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120" yWindow="100" windowWidth="23520" windowHeight="13360" activeTab="4"/>
  </bookViews>
  <sheets>
    <sheet name="HerringPreyFEAST" sheetId="1" r:id="rId1"/>
    <sheet name="dogfish" sheetId="2" r:id="rId2"/>
    <sheet name="cod" sheetId="3" r:id="rId3"/>
    <sheet name="silverhake" sheetId="5" r:id="rId4"/>
    <sheet name="plots" sheetId="6" r:id="rId5"/>
    <sheet name="COLLCAT lookup" sheetId="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1" i="6" l="1"/>
  <c r="F21" i="6"/>
  <c r="A21" i="6"/>
  <c r="J27" i="6"/>
  <c r="F27" i="6"/>
  <c r="A27" i="6"/>
  <c r="N98" i="5"/>
  <c r="O98" i="5"/>
  <c r="N103" i="5"/>
  <c r="O103" i="5"/>
  <c r="N96" i="5"/>
  <c r="O96" i="5"/>
  <c r="N139" i="5"/>
  <c r="O139" i="5"/>
  <c r="N125" i="5"/>
  <c r="O125" i="5"/>
  <c r="N141" i="5"/>
  <c r="O141" i="5"/>
  <c r="N138" i="5"/>
  <c r="O138" i="5"/>
  <c r="N112" i="5"/>
  <c r="O112" i="5"/>
  <c r="N108" i="5"/>
  <c r="O108" i="5"/>
  <c r="N135" i="5"/>
  <c r="O135" i="5"/>
  <c r="N95" i="5"/>
  <c r="O95" i="5"/>
  <c r="N123" i="5"/>
  <c r="O123" i="5"/>
  <c r="N140" i="5"/>
  <c r="O140" i="5"/>
  <c r="N147" i="5"/>
  <c r="O147" i="5"/>
  <c r="N94" i="5"/>
  <c r="O94" i="5"/>
  <c r="N127" i="5"/>
  <c r="O127" i="5"/>
  <c r="N116" i="5"/>
  <c r="O116" i="5"/>
  <c r="N129" i="5"/>
  <c r="O129" i="5"/>
  <c r="N93" i="5"/>
  <c r="O93" i="5"/>
  <c r="N121" i="5"/>
  <c r="O121" i="5"/>
  <c r="N115" i="5"/>
  <c r="O115" i="5"/>
  <c r="N142" i="5"/>
  <c r="O142" i="5"/>
  <c r="N92" i="5"/>
  <c r="O92" i="5"/>
  <c r="N145" i="5"/>
  <c r="O145" i="5"/>
  <c r="N136" i="5"/>
  <c r="O136" i="5"/>
  <c r="N148" i="5"/>
  <c r="O148" i="5"/>
  <c r="N104" i="5"/>
  <c r="O104" i="5"/>
  <c r="N91" i="5"/>
  <c r="O91" i="5"/>
  <c r="N137" i="5"/>
  <c r="O137" i="5"/>
  <c r="N124" i="5"/>
  <c r="O124" i="5"/>
  <c r="N128" i="5"/>
  <c r="O128" i="5"/>
  <c r="N89" i="5"/>
  <c r="O89" i="5"/>
  <c r="N110" i="5"/>
  <c r="O110" i="5"/>
  <c r="N132" i="5"/>
  <c r="O132" i="5"/>
  <c r="N120" i="5"/>
  <c r="O120" i="5"/>
  <c r="N133" i="5"/>
  <c r="O133" i="5"/>
  <c r="N117" i="5"/>
  <c r="O117" i="5"/>
  <c r="N143" i="5"/>
  <c r="O143" i="5"/>
  <c r="N130" i="5"/>
  <c r="O130" i="5"/>
  <c r="N111" i="5"/>
  <c r="O111" i="5"/>
  <c r="N107" i="5"/>
  <c r="O107" i="5"/>
  <c r="N109" i="5"/>
  <c r="O109" i="5"/>
  <c r="N100" i="5"/>
  <c r="O100" i="5"/>
  <c r="N149" i="5"/>
  <c r="O149" i="5"/>
  <c r="N102" i="5"/>
  <c r="O102" i="5"/>
  <c r="N134" i="5"/>
  <c r="O134" i="5"/>
  <c r="N122" i="5"/>
  <c r="O122" i="5"/>
  <c r="N90" i="5"/>
  <c r="O90" i="5"/>
  <c r="N126" i="5"/>
  <c r="O126" i="5"/>
  <c r="N106" i="5"/>
  <c r="O106" i="5"/>
  <c r="N150" i="5"/>
  <c r="O150" i="5"/>
  <c r="N97" i="5"/>
  <c r="O97" i="5"/>
  <c r="N118" i="5"/>
  <c r="O118" i="5"/>
  <c r="N119" i="5"/>
  <c r="O119" i="5"/>
  <c r="N114" i="5"/>
  <c r="O114" i="5"/>
  <c r="N105" i="5"/>
  <c r="O105" i="5"/>
  <c r="N151" i="5"/>
  <c r="O151" i="5"/>
  <c r="N101" i="5"/>
  <c r="O101" i="5"/>
  <c r="N146" i="5"/>
  <c r="O146" i="5"/>
  <c r="N144" i="5"/>
  <c r="O144" i="5"/>
  <c r="N131" i="5"/>
  <c r="O131" i="5"/>
  <c r="N113" i="5"/>
  <c r="O113" i="5"/>
  <c r="O99" i="5"/>
  <c r="N99" i="5"/>
  <c r="O24" i="5"/>
  <c r="N24" i="5"/>
  <c r="N113" i="3"/>
  <c r="O113" i="3"/>
  <c r="N150" i="3"/>
  <c r="O150" i="3"/>
  <c r="N149" i="3"/>
  <c r="O149" i="3"/>
  <c r="N114" i="3"/>
  <c r="O114" i="3"/>
  <c r="N112" i="3"/>
  <c r="O112" i="3"/>
  <c r="N141" i="3"/>
  <c r="O141" i="3"/>
  <c r="N175" i="3"/>
  <c r="O175" i="3"/>
  <c r="N148" i="3"/>
  <c r="O148" i="3"/>
  <c r="N144" i="3"/>
  <c r="O144" i="3"/>
  <c r="N159" i="3"/>
  <c r="O159" i="3"/>
  <c r="N137" i="3"/>
  <c r="O137" i="3"/>
  <c r="N111" i="3"/>
  <c r="O111" i="3"/>
  <c r="N131" i="3"/>
  <c r="O131" i="3"/>
  <c r="N171" i="3"/>
  <c r="O171" i="3"/>
  <c r="N168" i="3"/>
  <c r="O168" i="3"/>
  <c r="N122" i="3"/>
  <c r="O122" i="3"/>
  <c r="N178" i="3"/>
  <c r="O178" i="3"/>
  <c r="N182" i="3"/>
  <c r="O182" i="3"/>
  <c r="N169" i="3"/>
  <c r="O169" i="3"/>
  <c r="N106" i="3"/>
  <c r="O106" i="3"/>
  <c r="N132" i="3"/>
  <c r="O132" i="3"/>
  <c r="N165" i="3"/>
  <c r="O165" i="3"/>
  <c r="N125" i="3"/>
  <c r="O125" i="3"/>
  <c r="N183" i="3"/>
  <c r="O183" i="3"/>
  <c r="N120" i="3"/>
  <c r="O120" i="3"/>
  <c r="N155" i="3"/>
  <c r="O155" i="3"/>
  <c r="N176" i="3"/>
  <c r="O176" i="3"/>
  <c r="N160" i="3"/>
  <c r="O160" i="3"/>
  <c r="N108" i="3"/>
  <c r="O108" i="3"/>
  <c r="N116" i="3"/>
  <c r="O116" i="3"/>
  <c r="N142" i="3"/>
  <c r="O142" i="3"/>
  <c r="N184" i="3"/>
  <c r="O184" i="3"/>
  <c r="N177" i="3"/>
  <c r="O177" i="3"/>
  <c r="N128" i="3"/>
  <c r="O128" i="3"/>
  <c r="N118" i="3"/>
  <c r="O118" i="3"/>
  <c r="N167" i="3"/>
  <c r="O167" i="3"/>
  <c r="N164" i="3"/>
  <c r="O164" i="3"/>
  <c r="N110" i="3"/>
  <c r="O110" i="3"/>
  <c r="N154" i="3"/>
  <c r="O154" i="3"/>
  <c r="N117" i="3"/>
  <c r="O117" i="3"/>
  <c r="N126" i="3"/>
  <c r="O126" i="3"/>
  <c r="N138" i="3"/>
  <c r="O138" i="3"/>
  <c r="N140" i="3"/>
  <c r="O140" i="3"/>
  <c r="N172" i="3"/>
  <c r="O172" i="3"/>
  <c r="N133" i="3"/>
  <c r="O133" i="3"/>
  <c r="N185" i="3"/>
  <c r="O185" i="3"/>
  <c r="N130" i="3"/>
  <c r="O130" i="3"/>
  <c r="N123" i="3"/>
  <c r="O123" i="3"/>
  <c r="N179" i="3"/>
  <c r="O179" i="3"/>
  <c r="N143" i="3"/>
  <c r="O143" i="3"/>
  <c r="N158" i="3"/>
  <c r="O158" i="3"/>
  <c r="N157" i="3"/>
  <c r="O157" i="3"/>
  <c r="N147" i="3"/>
  <c r="O147" i="3"/>
  <c r="N119" i="3"/>
  <c r="O119" i="3"/>
  <c r="N145" i="3"/>
  <c r="O145" i="3"/>
  <c r="N107" i="3"/>
  <c r="O107" i="3"/>
  <c r="N115" i="3"/>
  <c r="O115" i="3"/>
  <c r="N129" i="3"/>
  <c r="O129" i="3"/>
  <c r="N181" i="3"/>
  <c r="O181" i="3"/>
  <c r="N136" i="3"/>
  <c r="O136" i="3"/>
  <c r="N161" i="3"/>
  <c r="O161" i="3"/>
  <c r="N174" i="3"/>
  <c r="O174" i="3"/>
  <c r="N134" i="3"/>
  <c r="O134" i="3"/>
  <c r="N180" i="3"/>
  <c r="O180" i="3"/>
  <c r="N121" i="3"/>
  <c r="O121" i="3"/>
  <c r="N127" i="3"/>
  <c r="O127" i="3"/>
  <c r="N163" i="3"/>
  <c r="O163" i="3"/>
  <c r="N139" i="3"/>
  <c r="O139" i="3"/>
  <c r="N173" i="3"/>
  <c r="O173" i="3"/>
  <c r="N166" i="3"/>
  <c r="O166" i="3"/>
  <c r="N153" i="3"/>
  <c r="O153" i="3"/>
  <c r="N135" i="3"/>
  <c r="O135" i="3"/>
  <c r="N151" i="3"/>
  <c r="O151" i="3"/>
  <c r="N170" i="3"/>
  <c r="O170" i="3"/>
  <c r="N152" i="3"/>
  <c r="O152" i="3"/>
  <c r="N146" i="3"/>
  <c r="O146" i="3"/>
  <c r="N156" i="3"/>
  <c r="O156" i="3"/>
  <c r="N124" i="3"/>
  <c r="O124" i="3"/>
  <c r="N162" i="3"/>
  <c r="O162" i="3"/>
  <c r="O109" i="3"/>
  <c r="N109" i="3"/>
  <c r="O24" i="3"/>
  <c r="N24" i="3"/>
  <c r="N109" i="2"/>
  <c r="O109" i="2"/>
  <c r="N110" i="2"/>
  <c r="O110" i="2"/>
  <c r="N111" i="2"/>
  <c r="O111" i="2"/>
  <c r="N112" i="2"/>
  <c r="O112" i="2"/>
  <c r="N113" i="2"/>
  <c r="O113" i="2"/>
  <c r="N114" i="2"/>
  <c r="O114" i="2"/>
  <c r="N115" i="2"/>
  <c r="O115" i="2"/>
  <c r="N116" i="2"/>
  <c r="O116" i="2"/>
  <c r="N117" i="2"/>
  <c r="O117" i="2"/>
  <c r="N118" i="2"/>
  <c r="O118" i="2"/>
  <c r="N119" i="2"/>
  <c r="O119" i="2"/>
  <c r="N120" i="2"/>
  <c r="O120" i="2"/>
  <c r="N121" i="2"/>
  <c r="O121" i="2"/>
  <c r="N122" i="2"/>
  <c r="O122" i="2"/>
  <c r="N123" i="2"/>
  <c r="O123" i="2"/>
  <c r="N124" i="2"/>
  <c r="O124" i="2"/>
  <c r="N125" i="2"/>
  <c r="O125" i="2"/>
  <c r="N126" i="2"/>
  <c r="O126" i="2"/>
  <c r="N127" i="2"/>
  <c r="O127" i="2"/>
  <c r="N128" i="2"/>
  <c r="O128" i="2"/>
  <c r="N129" i="2"/>
  <c r="O129" i="2"/>
  <c r="N130" i="2"/>
  <c r="O130" i="2"/>
  <c r="N131" i="2"/>
  <c r="O131" i="2"/>
  <c r="N132" i="2"/>
  <c r="O132" i="2"/>
  <c r="N133" i="2"/>
  <c r="O133" i="2"/>
  <c r="N134" i="2"/>
  <c r="O134" i="2"/>
  <c r="N135" i="2"/>
  <c r="O135" i="2"/>
  <c r="N136" i="2"/>
  <c r="O136" i="2"/>
  <c r="N137" i="2"/>
  <c r="O137" i="2"/>
  <c r="N138" i="2"/>
  <c r="O138" i="2"/>
  <c r="N139" i="2"/>
  <c r="O139" i="2"/>
  <c r="N140" i="2"/>
  <c r="O140" i="2"/>
  <c r="N141" i="2"/>
  <c r="O141" i="2"/>
  <c r="N142" i="2"/>
  <c r="O142" i="2"/>
  <c r="N143" i="2"/>
  <c r="O143" i="2"/>
  <c r="N144" i="2"/>
  <c r="O144" i="2"/>
  <c r="N145" i="2"/>
  <c r="O145" i="2"/>
  <c r="N146" i="2"/>
  <c r="O146" i="2"/>
  <c r="N147" i="2"/>
  <c r="O147" i="2"/>
  <c r="N148" i="2"/>
  <c r="O148" i="2"/>
  <c r="N149" i="2"/>
  <c r="O149" i="2"/>
  <c r="N150" i="2"/>
  <c r="O150" i="2"/>
  <c r="N151" i="2"/>
  <c r="O151" i="2"/>
  <c r="N152" i="2"/>
  <c r="O152" i="2"/>
  <c r="N153" i="2"/>
  <c r="O153" i="2"/>
  <c r="N154" i="2"/>
  <c r="O154" i="2"/>
  <c r="N155" i="2"/>
  <c r="O155" i="2"/>
  <c r="N156" i="2"/>
  <c r="O156" i="2"/>
  <c r="N157" i="2"/>
  <c r="O157" i="2"/>
  <c r="N158" i="2"/>
  <c r="O158" i="2"/>
  <c r="N159" i="2"/>
  <c r="O159" i="2"/>
  <c r="N160" i="2"/>
  <c r="O160" i="2"/>
  <c r="N161" i="2"/>
  <c r="O161" i="2"/>
  <c r="N162" i="2"/>
  <c r="O162" i="2"/>
  <c r="N163" i="2"/>
  <c r="O163" i="2"/>
  <c r="N164" i="2"/>
  <c r="O164" i="2"/>
  <c r="N165" i="2"/>
  <c r="O165" i="2"/>
  <c r="N166" i="2"/>
  <c r="O166" i="2"/>
  <c r="N167" i="2"/>
  <c r="O167" i="2"/>
  <c r="N168" i="2"/>
  <c r="O168" i="2"/>
  <c r="N169" i="2"/>
  <c r="O169" i="2"/>
  <c r="N170" i="2"/>
  <c r="O170" i="2"/>
  <c r="N171" i="2"/>
  <c r="O171" i="2"/>
  <c r="N172" i="2"/>
  <c r="O172" i="2"/>
  <c r="N173" i="2"/>
  <c r="O173" i="2"/>
  <c r="N174" i="2"/>
  <c r="O174" i="2"/>
  <c r="N175" i="2"/>
  <c r="O175" i="2"/>
  <c r="N176" i="2"/>
  <c r="O176" i="2"/>
  <c r="N177" i="2"/>
  <c r="O177" i="2"/>
  <c r="N178" i="2"/>
  <c r="O178" i="2"/>
  <c r="N179" i="2"/>
  <c r="O179" i="2"/>
  <c r="N180" i="2"/>
  <c r="O180" i="2"/>
  <c r="N181" i="2"/>
  <c r="O181" i="2"/>
  <c r="N182" i="2"/>
  <c r="O182" i="2"/>
  <c r="N183" i="2"/>
  <c r="O183" i="2"/>
  <c r="N184" i="2"/>
  <c r="O184" i="2"/>
  <c r="N185" i="2"/>
  <c r="O185" i="2"/>
  <c r="N186" i="2"/>
  <c r="O186" i="2"/>
  <c r="N187" i="2"/>
  <c r="O187" i="2"/>
  <c r="N188" i="2"/>
  <c r="O188" i="2"/>
  <c r="N189" i="2"/>
  <c r="O189" i="2"/>
  <c r="O108" i="2"/>
  <c r="N108" i="2"/>
  <c r="N25" i="2"/>
  <c r="O25" i="2"/>
  <c r="N26" i="2"/>
  <c r="O26" i="2"/>
  <c r="N27" i="2"/>
  <c r="O27" i="2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N36" i="2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N49" i="2"/>
  <c r="O49" i="2"/>
  <c r="N50" i="2"/>
  <c r="O50" i="2"/>
  <c r="N51" i="2"/>
  <c r="O51" i="2"/>
  <c r="N52" i="2"/>
  <c r="O52" i="2"/>
  <c r="N53" i="2"/>
  <c r="O53" i="2"/>
  <c r="N54" i="2"/>
  <c r="O54" i="2"/>
  <c r="N55" i="2"/>
  <c r="O55" i="2"/>
  <c r="N56" i="2"/>
  <c r="O56" i="2"/>
  <c r="N57" i="2"/>
  <c r="O57" i="2"/>
  <c r="N58" i="2"/>
  <c r="O58" i="2"/>
  <c r="N59" i="2"/>
  <c r="O59" i="2"/>
  <c r="N60" i="2"/>
  <c r="O60" i="2"/>
  <c r="N61" i="2"/>
  <c r="O61" i="2"/>
  <c r="N62" i="2"/>
  <c r="O62" i="2"/>
  <c r="N63" i="2"/>
  <c r="O63" i="2"/>
  <c r="N64" i="2"/>
  <c r="O64" i="2"/>
  <c r="N65" i="2"/>
  <c r="O65" i="2"/>
  <c r="N66" i="2"/>
  <c r="O66" i="2"/>
  <c r="N67" i="2"/>
  <c r="O67" i="2"/>
  <c r="N68" i="2"/>
  <c r="O68" i="2"/>
  <c r="N69" i="2"/>
  <c r="O69" i="2"/>
  <c r="N70" i="2"/>
  <c r="O70" i="2"/>
  <c r="N71" i="2"/>
  <c r="O71" i="2"/>
  <c r="N72" i="2"/>
  <c r="O72" i="2"/>
  <c r="N73" i="2"/>
  <c r="O73" i="2"/>
  <c r="N74" i="2"/>
  <c r="O74" i="2"/>
  <c r="N75" i="2"/>
  <c r="O75" i="2"/>
  <c r="N76" i="2"/>
  <c r="O76" i="2"/>
  <c r="N77" i="2"/>
  <c r="O77" i="2"/>
  <c r="N78" i="2"/>
  <c r="O78" i="2"/>
  <c r="N79" i="2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N86" i="2"/>
  <c r="O86" i="2"/>
  <c r="N87" i="2"/>
  <c r="O87" i="2"/>
  <c r="N88" i="2"/>
  <c r="O88" i="2"/>
  <c r="N89" i="2"/>
  <c r="O89" i="2"/>
  <c r="N90" i="2"/>
  <c r="O90" i="2"/>
  <c r="N91" i="2"/>
  <c r="O91" i="2"/>
  <c r="N92" i="2"/>
  <c r="O92" i="2"/>
  <c r="N93" i="2"/>
  <c r="O93" i="2"/>
  <c r="N94" i="2"/>
  <c r="O94" i="2"/>
  <c r="N95" i="2"/>
  <c r="O95" i="2"/>
  <c r="N96" i="2"/>
  <c r="O96" i="2"/>
  <c r="N97" i="2"/>
  <c r="O97" i="2"/>
  <c r="N98" i="2"/>
  <c r="O98" i="2"/>
  <c r="N99" i="2"/>
  <c r="O99" i="2"/>
  <c r="N100" i="2"/>
  <c r="O100" i="2"/>
  <c r="N101" i="2"/>
  <c r="O101" i="2"/>
  <c r="N102" i="2"/>
  <c r="O102" i="2"/>
  <c r="N103" i="2"/>
  <c r="O103" i="2"/>
  <c r="N104" i="2"/>
  <c r="O104" i="2"/>
  <c r="N105" i="2"/>
  <c r="O105" i="2"/>
  <c r="O24" i="2"/>
  <c r="N24" i="2"/>
</calcChain>
</file>

<file path=xl/sharedStrings.xml><?xml version="1.0" encoding="utf-8"?>
<sst xmlns="http://schemas.openxmlformats.org/spreadsheetml/2006/main" count="39068" uniqueCount="5175">
  <si>
    <t>Herring Preds</t>
  </si>
  <si>
    <t>ATLANTIC COD</t>
  </si>
  <si>
    <t>ATLANTIC HALIBUT</t>
  </si>
  <si>
    <t>ATLANTIC HERRING</t>
  </si>
  <si>
    <t>ATLANTIC MACKEREL</t>
  </si>
  <si>
    <t>ATLANTIC SHARPNOSE SHARK</t>
  </si>
  <si>
    <t>BARNDOOR SKATE</t>
  </si>
  <si>
    <t>BLACK SEA BASS</t>
  </si>
  <si>
    <t>BLUEBACK HERRING</t>
  </si>
  <si>
    <t>BLUEFISH</t>
  </si>
  <si>
    <t>BUCKLER DORY</t>
  </si>
  <si>
    <t>CLEARNOSE SKATE</t>
  </si>
  <si>
    <t>DUSKY SHARK</t>
  </si>
  <si>
    <t>FOURSPOT FLOUNDER</t>
  </si>
  <si>
    <t>GOOSEFISH</t>
  </si>
  <si>
    <t>GREENLAND HALIBUT</t>
  </si>
  <si>
    <t>HADDOCK</t>
  </si>
  <si>
    <t>LITTLE SKATE</t>
  </si>
  <si>
    <t>LONGHORN SCULPIN</t>
  </si>
  <si>
    <t>POLLOCK</t>
  </si>
  <si>
    <t>RED HAKE</t>
  </si>
  <si>
    <t>SEA RAVEN</t>
  </si>
  <si>
    <t>SILVER HAKE</t>
  </si>
  <si>
    <t>SMOOTH DOGFISH</t>
  </si>
  <si>
    <t>SPINY DOGFISH</t>
  </si>
  <si>
    <t>SPOTTED HAKE</t>
  </si>
  <si>
    <t>STRIPED BASS</t>
  </si>
  <si>
    <t>SUMMER FLOUNDER</t>
  </si>
  <si>
    <t>THORNY SKATE</t>
  </si>
  <si>
    <t>WEAKFISH</t>
  </si>
  <si>
    <t>WHITE HAKE</t>
  </si>
  <si>
    <t>WINDOWPANE</t>
  </si>
  <si>
    <t>WINTER SKATE</t>
  </si>
  <si>
    <t>YELLOWTAIL FLOUNDER</t>
  </si>
  <si>
    <t>Herring records</t>
  </si>
  <si>
    <t>CLUPEA HARENGUS</t>
  </si>
  <si>
    <t>CLUHAR</t>
  </si>
  <si>
    <t>SPRING</t>
  </si>
  <si>
    <t>GB</t>
  </si>
  <si>
    <t>CLUPEIDAE</t>
  </si>
  <si>
    <t>CLUFAM</t>
  </si>
  <si>
    <t>GoM</t>
  </si>
  <si>
    <t>FALL</t>
  </si>
  <si>
    <t>ScS</t>
  </si>
  <si>
    <t>SUMMER</t>
  </si>
  <si>
    <t>SNE</t>
  </si>
  <si>
    <t>WINTER</t>
  </si>
  <si>
    <t>CLUPEA HARENGUS EGGS</t>
  </si>
  <si>
    <t>CLHEGG</t>
  </si>
  <si>
    <t>MAB</t>
  </si>
  <si>
    <t>CLUPEIDAE SCALES</t>
  </si>
  <si>
    <t>CLUSCA</t>
  </si>
  <si>
    <t>SAB</t>
  </si>
  <si>
    <t>count</t>
  </si>
  <si>
    <t>sumpyvol</t>
  </si>
  <si>
    <t>pred</t>
  </si>
  <si>
    <t>svspp</t>
  </si>
  <si>
    <t>ranked</t>
  </si>
  <si>
    <t>pynam</t>
  </si>
  <si>
    <t>pyabb</t>
  </si>
  <si>
    <t>cruise6</t>
  </si>
  <si>
    <t>stratum</t>
  </si>
  <si>
    <t>station</t>
  </si>
  <si>
    <t>surftemp</t>
  </si>
  <si>
    <t>bottemp</t>
  </si>
  <si>
    <t>beglat</t>
  </si>
  <si>
    <t>beglong</t>
  </si>
  <si>
    <t>month</t>
  </si>
  <si>
    <t>day</t>
  </si>
  <si>
    <t>year</t>
  </si>
  <si>
    <t>season</t>
  </si>
  <si>
    <t>geoarea</t>
  </si>
  <si>
    <t>pyamtv</t>
  </si>
  <si>
    <t>perpyv</t>
  </si>
  <si>
    <t>pdcommnam</t>
  </si>
  <si>
    <t>COLLCAT</t>
  </si>
  <si>
    <t>Pynam</t>
  </si>
  <si>
    <t>pycomnam</t>
  </si>
  <si>
    <t>pyspp</t>
  </si>
  <si>
    <t>Pyabbr</t>
  </si>
  <si>
    <t>MODCAT</t>
  </si>
  <si>
    <t>GENCAT</t>
  </si>
  <si>
    <t>GenSci</t>
  </si>
  <si>
    <t>GenCom</t>
  </si>
  <si>
    <t>ANALCAT</t>
  </si>
  <si>
    <t>AnalSci</t>
  </si>
  <si>
    <t>AnalCom</t>
  </si>
  <si>
    <t>CollSci</t>
  </si>
  <si>
    <t>Collcom</t>
  </si>
  <si>
    <t>EMPTY</t>
  </si>
  <si>
    <t>EMPTY STOMACH</t>
  </si>
  <si>
    <t>000000000000000</t>
  </si>
  <si>
    <t>OTHER</t>
  </si>
  <si>
    <t>INVERTEBRATA</t>
  </si>
  <si>
    <t>UNIDENTIFIED INVERTEBRATES</t>
  </si>
  <si>
    <t>010000000000000</t>
  </si>
  <si>
    <t>INVERT</t>
  </si>
  <si>
    <t>FORAMINIFERIDA</t>
  </si>
  <si>
    <t>FORAMINIFERANS</t>
  </si>
  <si>
    <t>013040000000000</t>
  </si>
  <si>
    <t>FORAMI</t>
  </si>
  <si>
    <t>BENINV</t>
  </si>
  <si>
    <t>PARASITES</t>
  </si>
  <si>
    <t>019999999010000</t>
  </si>
  <si>
    <t>PARASI</t>
  </si>
  <si>
    <t>PORIFE</t>
  </si>
  <si>
    <t>PORIFERA</t>
  </si>
  <si>
    <t>SPONGES</t>
  </si>
  <si>
    <t>030000000000000</t>
  </si>
  <si>
    <t>CNIDAR</t>
  </si>
  <si>
    <t>CNIDARIA</t>
  </si>
  <si>
    <t>050000000000000</t>
  </si>
  <si>
    <t>HYDROZ</t>
  </si>
  <si>
    <t>HYDROZOA</t>
  </si>
  <si>
    <t>051000000000000</t>
  </si>
  <si>
    <t>LEPTOMEDUSAE</t>
  </si>
  <si>
    <t>THECATE HYDROID</t>
  </si>
  <si>
    <t>051010000000000</t>
  </si>
  <si>
    <t>LEPFA2</t>
  </si>
  <si>
    <t>CAMPANULARIIDAE</t>
  </si>
  <si>
    <t>051010200000000</t>
  </si>
  <si>
    <t>CAMFAM</t>
  </si>
  <si>
    <t>OBELIA SP</t>
  </si>
  <si>
    <t>051010205000000</t>
  </si>
  <si>
    <t>OBELSP</t>
  </si>
  <si>
    <t>HALECIUM SP</t>
  </si>
  <si>
    <t>051010801000000</t>
  </si>
  <si>
    <t>HALESP</t>
  </si>
  <si>
    <t>SERTULARIIDAE</t>
  </si>
  <si>
    <t>051011200000000</t>
  </si>
  <si>
    <t>SERFA3</t>
  </si>
  <si>
    <t>SERTULARIA SP</t>
  </si>
  <si>
    <t>051011203000000</t>
  </si>
  <si>
    <t>SERTSP</t>
  </si>
  <si>
    <t>THUIARIA THUJA</t>
  </si>
  <si>
    <t>BOTTLEBRUSH HYDROID</t>
  </si>
  <si>
    <t>051011204040000</t>
  </si>
  <si>
    <t>THUTHU</t>
  </si>
  <si>
    <t>CORYMORPHA SP</t>
  </si>
  <si>
    <t>051011301000000</t>
  </si>
  <si>
    <t>CORYSP</t>
  </si>
  <si>
    <t>TUBULARIA SP</t>
  </si>
  <si>
    <t>051011303000000</t>
  </si>
  <si>
    <t>TUBUSP</t>
  </si>
  <si>
    <t>CLADOCORYNE SP</t>
  </si>
  <si>
    <t>051011305000000</t>
  </si>
  <si>
    <t>CLADSP</t>
  </si>
  <si>
    <t>SIPHONOPHORA</t>
  </si>
  <si>
    <t>051030000000000</t>
  </si>
  <si>
    <t>SIPHON</t>
  </si>
  <si>
    <t>ANTHOZ</t>
  </si>
  <si>
    <t>ANTHOZOA</t>
  </si>
  <si>
    <t>ANEMONES AND CORALS</t>
  </si>
  <si>
    <t>052000000000000</t>
  </si>
  <si>
    <t>CORALS, ANENOMES</t>
  </si>
  <si>
    <t>PENNATULA ACULEATA</t>
  </si>
  <si>
    <t>SEA PEN</t>
  </si>
  <si>
    <t>052130201010000</t>
  </si>
  <si>
    <t>PENACU</t>
  </si>
  <si>
    <t>ACTINIARIA</t>
  </si>
  <si>
    <t>SEA ANEMONES</t>
  </si>
  <si>
    <t>052210000000000</t>
  </si>
  <si>
    <t>ACTINI</t>
  </si>
  <si>
    <t>ANEMONIA SARGASSENSIS</t>
  </si>
  <si>
    <t>SARGASSUM ANEMONE</t>
  </si>
  <si>
    <t>052210101010000</t>
  </si>
  <si>
    <t>ANESAR</t>
  </si>
  <si>
    <t>BOLOCERA TUEDIAE</t>
  </si>
  <si>
    <t>052210102020000</t>
  </si>
  <si>
    <t>BOLTUE</t>
  </si>
  <si>
    <t>EDWARDSIA SP</t>
  </si>
  <si>
    <t>052210301000000</t>
  </si>
  <si>
    <t>EDWASP</t>
  </si>
  <si>
    <t>EDWARDSIA ELEGANS</t>
  </si>
  <si>
    <t>052210301010000</t>
  </si>
  <si>
    <t>EDWELE</t>
  </si>
  <si>
    <t>METRIDIUM SENILE</t>
  </si>
  <si>
    <t>052210801010000</t>
  </si>
  <si>
    <t>METSEN</t>
  </si>
  <si>
    <t>CERIANTHIDAE</t>
  </si>
  <si>
    <t>TUBE-DWELLING ANEMONES</t>
  </si>
  <si>
    <t>052230100000000</t>
  </si>
  <si>
    <t>CERFAM</t>
  </si>
  <si>
    <t>CERIANTHIDAE TUBES</t>
  </si>
  <si>
    <t>CERIANTHID TUBES</t>
  </si>
  <si>
    <t>052230100000009</t>
  </si>
  <si>
    <t>CERTUB</t>
  </si>
  <si>
    <t>CERIANTHUS BOREALIS</t>
  </si>
  <si>
    <t>052230101020000</t>
  </si>
  <si>
    <t>CERBOR</t>
  </si>
  <si>
    <t>CERIANTHEOPSIS AMERICANA</t>
  </si>
  <si>
    <t>052230102010000</t>
  </si>
  <si>
    <t>CERAME</t>
  </si>
  <si>
    <t>SCYPHO</t>
  </si>
  <si>
    <t>SCYPHOZOA</t>
  </si>
  <si>
    <t>TRUE JELLYFISHES</t>
  </si>
  <si>
    <t>053000000000000</t>
  </si>
  <si>
    <t>PELINV</t>
  </si>
  <si>
    <t>JELLYFISH</t>
  </si>
  <si>
    <t>AURELIA AURITA</t>
  </si>
  <si>
    <t>MOON JELLYFISH</t>
  </si>
  <si>
    <t>053010101010000</t>
  </si>
  <si>
    <t>AURAUR</t>
  </si>
  <si>
    <t>CYANEA CAPILLATA</t>
  </si>
  <si>
    <t>LION'S MANE</t>
  </si>
  <si>
    <t>053020101010000</t>
  </si>
  <si>
    <t>CYACAP</t>
  </si>
  <si>
    <t>AEQUOREA AEQUOREA</t>
  </si>
  <si>
    <t>MANY-RIBBED HYDROMEDUSA</t>
  </si>
  <si>
    <t>053030101010000</t>
  </si>
  <si>
    <t>AEQAEQ</t>
  </si>
  <si>
    <t>CTENOP</t>
  </si>
  <si>
    <t>CTENOPHORA</t>
  </si>
  <si>
    <t>COMB JELLIES OR SEA WALNUTS</t>
  </si>
  <si>
    <t>060000000000000</t>
  </si>
  <si>
    <t>COMB JELLIES</t>
  </si>
  <si>
    <t>PLEUROBRACHIA PILEUS</t>
  </si>
  <si>
    <t>SEA GOOSEBERRY</t>
  </si>
  <si>
    <t>062020102010000</t>
  </si>
  <si>
    <t>PLEPIL</t>
  </si>
  <si>
    <t>MERTENSIA OVUM</t>
  </si>
  <si>
    <t>ARCTIC SEA GOOSEBERRY</t>
  </si>
  <si>
    <t>062020103010000</t>
  </si>
  <si>
    <t>MEROVU</t>
  </si>
  <si>
    <t>PLATYH</t>
  </si>
  <si>
    <t>PLATYHELMINTHES</t>
  </si>
  <si>
    <t>FLAT WORMS</t>
  </si>
  <si>
    <t>070000000000000</t>
  </si>
  <si>
    <t>WORMS</t>
  </si>
  <si>
    <t>FLATWORMS</t>
  </si>
  <si>
    <t>CESTODA</t>
  </si>
  <si>
    <t>TAPE WORMS</t>
  </si>
  <si>
    <t>071000000000000</t>
  </si>
  <si>
    <t>CESTOD</t>
  </si>
  <si>
    <t>TREMATODA</t>
  </si>
  <si>
    <t>FLUKES</t>
  </si>
  <si>
    <t>072000000000000</t>
  </si>
  <si>
    <t>TREMAT</t>
  </si>
  <si>
    <t>TURBELLARIA</t>
  </si>
  <si>
    <t>PLANARIANS</t>
  </si>
  <si>
    <t>073000000000000</t>
  </si>
  <si>
    <t>TURBEL</t>
  </si>
  <si>
    <t>NEMERTEA</t>
  </si>
  <si>
    <t>RIBBON WORMS</t>
  </si>
  <si>
    <t>090000000000000</t>
  </si>
  <si>
    <t>NEMERT</t>
  </si>
  <si>
    <t>CEREBRATULUS SP</t>
  </si>
  <si>
    <t>091010101000000</t>
  </si>
  <si>
    <t>CERESP</t>
  </si>
  <si>
    <t>MICRURA SP</t>
  </si>
  <si>
    <t>091010103000000</t>
  </si>
  <si>
    <t>MICRS3</t>
  </si>
  <si>
    <t>ACANTHOCEPHALA</t>
  </si>
  <si>
    <t>SPINY HEADED WORMS</t>
  </si>
  <si>
    <t>100000000000000</t>
  </si>
  <si>
    <t>ACANTH</t>
  </si>
  <si>
    <t>ASCHELMINTHES</t>
  </si>
  <si>
    <t>110000000000000</t>
  </si>
  <si>
    <t>ASCHEL</t>
  </si>
  <si>
    <t>PRIAPULUS CAUDATUS</t>
  </si>
  <si>
    <t>PEANUT WORM</t>
  </si>
  <si>
    <t>111010102020000</t>
  </si>
  <si>
    <t>PRICAU</t>
  </si>
  <si>
    <t>ROTIFERA</t>
  </si>
  <si>
    <t>ROTIFERS</t>
  </si>
  <si>
    <t>112000000000000</t>
  </si>
  <si>
    <t>ROTIFE</t>
  </si>
  <si>
    <t>NEMATO</t>
  </si>
  <si>
    <t>NEMATODA</t>
  </si>
  <si>
    <t>ROUND WORMS</t>
  </si>
  <si>
    <t>113000000000000</t>
  </si>
  <si>
    <t>HIRUDI</t>
  </si>
  <si>
    <t>HIRUDINEA</t>
  </si>
  <si>
    <t>LEACHES</t>
  </si>
  <si>
    <t>211000000000000</t>
  </si>
  <si>
    <t>ANNELI</t>
  </si>
  <si>
    <t>ANNELIDA</t>
  </si>
  <si>
    <t>HIRUDENEA</t>
  </si>
  <si>
    <t>LEECHES</t>
  </si>
  <si>
    <t>OLIGOC</t>
  </si>
  <si>
    <t>OLIGOCHAETA</t>
  </si>
  <si>
    <t>OLIGOCHAETS</t>
  </si>
  <si>
    <t>213000000000000</t>
  </si>
  <si>
    <t>EARTHWORMS</t>
  </si>
  <si>
    <t>ENCHYTRAEIDAE</t>
  </si>
  <si>
    <t>213010100000000</t>
  </si>
  <si>
    <t>ENCFAM</t>
  </si>
  <si>
    <t>POLYCH</t>
  </si>
  <si>
    <t>POLYCHAETA</t>
  </si>
  <si>
    <t>214000000000000</t>
  </si>
  <si>
    <t>MISC</t>
  </si>
  <si>
    <t>POLYCHAETA TUBES</t>
  </si>
  <si>
    <t>POLYCHAETE TUBES</t>
  </si>
  <si>
    <t>214000000000009</t>
  </si>
  <si>
    <t>POLTUB</t>
  </si>
  <si>
    <t>MISCELLANEOUS</t>
  </si>
  <si>
    <t>POLYCHAETA LARVAE</t>
  </si>
  <si>
    <t>POLYCHAETE LARVAE</t>
  </si>
  <si>
    <t>214000000000200</t>
  </si>
  <si>
    <t>POLLAR</t>
  </si>
  <si>
    <t>AMPHINOMIDAE</t>
  </si>
  <si>
    <t>FIREWORMS</t>
  </si>
  <si>
    <t>214010100000000</t>
  </si>
  <si>
    <t>AMPFA3</t>
  </si>
  <si>
    <t>PARAMPHINOME SP</t>
  </si>
  <si>
    <t>214010103000000</t>
  </si>
  <si>
    <t>PARAS2</t>
  </si>
  <si>
    <t>EUPHROSINIDAE</t>
  </si>
  <si>
    <t>214010200000000</t>
  </si>
  <si>
    <t>EUPFA1</t>
  </si>
  <si>
    <t>EUPHROSINE SP</t>
  </si>
  <si>
    <t>214010201000000</t>
  </si>
  <si>
    <t>EUPHS1</t>
  </si>
  <si>
    <t>CAPITELLIDAE</t>
  </si>
  <si>
    <t>214020200000000</t>
  </si>
  <si>
    <t>CAPFAM</t>
  </si>
  <si>
    <t>MEDIOMASTUS AMBISETA</t>
  </si>
  <si>
    <t>214020204010000</t>
  </si>
  <si>
    <t>MEDAMB</t>
  </si>
  <si>
    <t>NOTOMASTUS SP</t>
  </si>
  <si>
    <t>214020205000000</t>
  </si>
  <si>
    <t>NOTOS1</t>
  </si>
  <si>
    <t>NOTOMASTUS LATERICEUS</t>
  </si>
  <si>
    <t>214020205010000</t>
  </si>
  <si>
    <t>NOTLAT</t>
  </si>
  <si>
    <t>MALDANIDAE</t>
  </si>
  <si>
    <t>BAMBOO WORMS</t>
  </si>
  <si>
    <t>214020300000000</t>
  </si>
  <si>
    <t>MALFAM</t>
  </si>
  <si>
    <t>ASYCHIS ELONGATA</t>
  </si>
  <si>
    <t>214020301030000</t>
  </si>
  <si>
    <t>ASYELO</t>
  </si>
  <si>
    <t>CLYMENELLA SP</t>
  </si>
  <si>
    <t>214020303000000</t>
  </si>
  <si>
    <t>CLYMSP</t>
  </si>
  <si>
    <t>CLYMENELLA TORQUATA</t>
  </si>
  <si>
    <t>214020303020000</t>
  </si>
  <si>
    <t>CLYTOR</t>
  </si>
  <si>
    <t>CLYMENELLA ZONALIS</t>
  </si>
  <si>
    <t>214020303030000</t>
  </si>
  <si>
    <t>CLYZON</t>
  </si>
  <si>
    <t>EUCLYMENE SP</t>
  </si>
  <si>
    <t>214020305000000</t>
  </si>
  <si>
    <t>EUCLSP</t>
  </si>
  <si>
    <t>EUCLYMENE COLLARIS</t>
  </si>
  <si>
    <t>214020305010000</t>
  </si>
  <si>
    <t>EUCCOL</t>
  </si>
  <si>
    <t>MALDANE SP</t>
  </si>
  <si>
    <t>214020307000000</t>
  </si>
  <si>
    <t>MALDSP</t>
  </si>
  <si>
    <t>MALDANE SARSI</t>
  </si>
  <si>
    <t>214020307010000</t>
  </si>
  <si>
    <t>MALSAR</t>
  </si>
  <si>
    <t>NICOMACHE SP</t>
  </si>
  <si>
    <t>214020308000000</t>
  </si>
  <si>
    <t>NICOS1</t>
  </si>
  <si>
    <t>NICOMACHE LUMBRICALIS</t>
  </si>
  <si>
    <t>214020308010000</t>
  </si>
  <si>
    <t>NICLUM</t>
  </si>
  <si>
    <t>PRAXILLELLA SP</t>
  </si>
  <si>
    <t>214020310000000</t>
  </si>
  <si>
    <t>PRAXSP</t>
  </si>
  <si>
    <t>PRAXILLELLA GRACILIS</t>
  </si>
  <si>
    <t>214020310010000</t>
  </si>
  <si>
    <t>PRAGRA</t>
  </si>
  <si>
    <t>PRAXILLURA ORNATA</t>
  </si>
  <si>
    <t>214020311010000</t>
  </si>
  <si>
    <t>PRAORN</t>
  </si>
  <si>
    <t>RHODINE SP</t>
  </si>
  <si>
    <t>214020312000000</t>
  </si>
  <si>
    <t>RHODSP</t>
  </si>
  <si>
    <t>RHODINE LOVENI</t>
  </si>
  <si>
    <t>214020312020000</t>
  </si>
  <si>
    <t>RHOLOV</t>
  </si>
  <si>
    <t>EUNICIDA</t>
  </si>
  <si>
    <t>214050000000000</t>
  </si>
  <si>
    <t>EUNICI</t>
  </si>
  <si>
    <t>ARABELLIDAE</t>
  </si>
  <si>
    <t>214050100000000</t>
  </si>
  <si>
    <t>ARAFAM</t>
  </si>
  <si>
    <t>ARABELLA IRICOLOR</t>
  </si>
  <si>
    <t>214050101010000</t>
  </si>
  <si>
    <t>ARAIRI</t>
  </si>
  <si>
    <t>DRILONEREIS SP</t>
  </si>
  <si>
    <t>214050102000000</t>
  </si>
  <si>
    <t>DRILSP</t>
  </si>
  <si>
    <t>DRILONEREIS LONGA</t>
  </si>
  <si>
    <t>214050102030000</t>
  </si>
  <si>
    <t>DRILON</t>
  </si>
  <si>
    <t>DRILONEREIS MAGNA</t>
  </si>
  <si>
    <t>214050102040000</t>
  </si>
  <si>
    <t>DRIMAG</t>
  </si>
  <si>
    <t>NOTOCIRRUS SPINIFERUS</t>
  </si>
  <si>
    <t>214050103010000</t>
  </si>
  <si>
    <t>NOTOSP</t>
  </si>
  <si>
    <t>EUNICIDAE</t>
  </si>
  <si>
    <t>214050300000000</t>
  </si>
  <si>
    <t>EUNFAM</t>
  </si>
  <si>
    <t>EUNICE SP</t>
  </si>
  <si>
    <t>214050301000000</t>
  </si>
  <si>
    <t>EUNISP</t>
  </si>
  <si>
    <t>EUNICE NORVEGICA</t>
  </si>
  <si>
    <t>214050301030000</t>
  </si>
  <si>
    <t>EUNNOR</t>
  </si>
  <si>
    <t>EUNICE PENNATA</t>
  </si>
  <si>
    <t>214050301040000</t>
  </si>
  <si>
    <t>EUNPEN</t>
  </si>
  <si>
    <t>MARPHYSA SP</t>
  </si>
  <si>
    <t>214050303000000</t>
  </si>
  <si>
    <t>MARPSP</t>
  </si>
  <si>
    <t>MARPHYSA BELLI</t>
  </si>
  <si>
    <t>214050303010000</t>
  </si>
  <si>
    <t>MARBEL</t>
  </si>
  <si>
    <t>MARPHYSA SANGUINEA</t>
  </si>
  <si>
    <t>214050303040000</t>
  </si>
  <si>
    <t>MARSAN</t>
  </si>
  <si>
    <t>LUMBRINERIDAE</t>
  </si>
  <si>
    <t>214050700000000</t>
  </si>
  <si>
    <t>LUMFAM</t>
  </si>
  <si>
    <t>LUMBRINERIDES SP</t>
  </si>
  <si>
    <t>214050703000000</t>
  </si>
  <si>
    <t>LUMBSP</t>
  </si>
  <si>
    <t>LUMBRINERIDES ACUTA</t>
  </si>
  <si>
    <t>214050703010000</t>
  </si>
  <si>
    <t>LUMACU</t>
  </si>
  <si>
    <t>LUMBRINERIS SP</t>
  </si>
  <si>
    <t>214050705000000</t>
  </si>
  <si>
    <t>LUMBS1</t>
  </si>
  <si>
    <t>LUMBRINERIS FRAGILIS</t>
  </si>
  <si>
    <t>214050705060000</t>
  </si>
  <si>
    <t>LUMFRA</t>
  </si>
  <si>
    <t>LUMBRINERIS LATREILLI</t>
  </si>
  <si>
    <t>214050705090000</t>
  </si>
  <si>
    <t>LUMLAT</t>
  </si>
  <si>
    <t>LUMBRINERIS TENUIS</t>
  </si>
  <si>
    <t>214050705110000</t>
  </si>
  <si>
    <t>LUMTEN</t>
  </si>
  <si>
    <t>LUMBRINERIS GRACILIS</t>
  </si>
  <si>
    <t>214050705120000</t>
  </si>
  <si>
    <t>LUMGRA</t>
  </si>
  <si>
    <t>NINOE SP</t>
  </si>
  <si>
    <t>214050706000000</t>
  </si>
  <si>
    <t>NINOSP</t>
  </si>
  <si>
    <t>NINOE NIGRIPES</t>
  </si>
  <si>
    <t>214050706020000</t>
  </si>
  <si>
    <t>NINNIG</t>
  </si>
  <si>
    <t>PARANINOE BREVIPES</t>
  </si>
  <si>
    <t>214050707010000</t>
  </si>
  <si>
    <t>PARBRE</t>
  </si>
  <si>
    <t>ONUPHIDAE</t>
  </si>
  <si>
    <t>214050900000000</t>
  </si>
  <si>
    <t>ONUFAM</t>
  </si>
  <si>
    <t>DIOPATRA CUPREA</t>
  </si>
  <si>
    <t>214050901010000</t>
  </si>
  <si>
    <t>DIOCUP</t>
  </si>
  <si>
    <t>NOTHRIA CONCHYLEGA</t>
  </si>
  <si>
    <t>214050903010000</t>
  </si>
  <si>
    <t>NOTCON</t>
  </si>
  <si>
    <t>ONUPHIS EREMITA</t>
  </si>
  <si>
    <t>214050904020000</t>
  </si>
  <si>
    <t>ONUERE</t>
  </si>
  <si>
    <t>ONUPHIS OPALINA</t>
  </si>
  <si>
    <t>214050904040000</t>
  </si>
  <si>
    <t>ONUOPA</t>
  </si>
  <si>
    <t>MOOREONUPHIS NEBULOSA</t>
  </si>
  <si>
    <t>214050907010000</t>
  </si>
  <si>
    <t>MOONEB</t>
  </si>
  <si>
    <t>SARSONUPHIS QUADRICUSPIS</t>
  </si>
  <si>
    <t>214050908010000</t>
  </si>
  <si>
    <t>SARQUA</t>
  </si>
  <si>
    <t>FLABELLIGERIDAE</t>
  </si>
  <si>
    <t>214070100000000</t>
  </si>
  <si>
    <t>FLAFAM</t>
  </si>
  <si>
    <t>BRADA SP</t>
  </si>
  <si>
    <t>214070101000000</t>
  </si>
  <si>
    <t>BRADSP</t>
  </si>
  <si>
    <t>BRADA VILLOSA</t>
  </si>
  <si>
    <t>214070101030000</t>
  </si>
  <si>
    <t>BRAVIL</t>
  </si>
  <si>
    <t>DIPLOCIRRUS HIRSUTUS</t>
  </si>
  <si>
    <t>214070102010000</t>
  </si>
  <si>
    <t>DIPHIR</t>
  </si>
  <si>
    <t>PHERUSA SP</t>
  </si>
  <si>
    <t>214070104000000</t>
  </si>
  <si>
    <t>PHERSP</t>
  </si>
  <si>
    <t>PHERUSA AFFINIS</t>
  </si>
  <si>
    <t>214070104010000</t>
  </si>
  <si>
    <t>PHEAFF</t>
  </si>
  <si>
    <t>PHERUSA ARENOSA</t>
  </si>
  <si>
    <t>214070104020000</t>
  </si>
  <si>
    <t>PHEARE</t>
  </si>
  <si>
    <t>PHERUSA PLUMOSA</t>
  </si>
  <si>
    <t>214070104060000</t>
  </si>
  <si>
    <t>PHEPLU</t>
  </si>
  <si>
    <t>OPHELIIDA</t>
  </si>
  <si>
    <t>214080000000000</t>
  </si>
  <si>
    <t>OPHELI</t>
  </si>
  <si>
    <t>OPHELIIDAE</t>
  </si>
  <si>
    <t>214080100000000</t>
  </si>
  <si>
    <t>OPHFAM</t>
  </si>
  <si>
    <t>OPHELIA SP</t>
  </si>
  <si>
    <t>214080101000000</t>
  </si>
  <si>
    <t>OPHESP</t>
  </si>
  <si>
    <t>OPHELIA BICORNIS</t>
  </si>
  <si>
    <t>214080101010000</t>
  </si>
  <si>
    <t>OPHBIC</t>
  </si>
  <si>
    <t>OPHELIA DENTICULATA</t>
  </si>
  <si>
    <t>214080101020000</t>
  </si>
  <si>
    <t>OPHDEN</t>
  </si>
  <si>
    <t>OPHELINA SP</t>
  </si>
  <si>
    <t>214080102000000</t>
  </si>
  <si>
    <t>OPHES1</t>
  </si>
  <si>
    <t>OPHELINA AULOGASTER</t>
  </si>
  <si>
    <t>214080102010000</t>
  </si>
  <si>
    <t>OPHAUL</t>
  </si>
  <si>
    <t>OPHELINA ACUMINATA</t>
  </si>
  <si>
    <t>214080102030000</t>
  </si>
  <si>
    <t>OPHACU</t>
  </si>
  <si>
    <t>TRAVISIA SP</t>
  </si>
  <si>
    <t>214080103000000</t>
  </si>
  <si>
    <t>TRAVSP</t>
  </si>
  <si>
    <t>TRAVISIA CARNEA</t>
  </si>
  <si>
    <t>214080103010000</t>
  </si>
  <si>
    <t>TRACAR</t>
  </si>
  <si>
    <t>TRAVISIA FORBESII</t>
  </si>
  <si>
    <t>214080103020000</t>
  </si>
  <si>
    <t>TRAFOR</t>
  </si>
  <si>
    <t>SCALIBRAGMATIDAE</t>
  </si>
  <si>
    <t>214080200000000</t>
  </si>
  <si>
    <t>SCAFA2</t>
  </si>
  <si>
    <t>SCALIBREGMA SP</t>
  </si>
  <si>
    <t>214080203000000</t>
  </si>
  <si>
    <t>SCALSP</t>
  </si>
  <si>
    <t>SCALIBREGMA INFLATUM</t>
  </si>
  <si>
    <t>214080203010000</t>
  </si>
  <si>
    <t>SCAINF</t>
  </si>
  <si>
    <t>COSSURA SP</t>
  </si>
  <si>
    <t>214080301000000</t>
  </si>
  <si>
    <t>COSSSP</t>
  </si>
  <si>
    <t>ORBINIIDA</t>
  </si>
  <si>
    <t>214090000000000</t>
  </si>
  <si>
    <t>ORBINI</t>
  </si>
  <si>
    <t>ORBINIIDAE</t>
  </si>
  <si>
    <t>214090100000000</t>
  </si>
  <si>
    <t>ORBFAM</t>
  </si>
  <si>
    <t>ORBINIA ORNATA</t>
  </si>
  <si>
    <t>214090102040000</t>
  </si>
  <si>
    <t>ORBORN</t>
  </si>
  <si>
    <t>SCOLOPLOS SP</t>
  </si>
  <si>
    <t>214090103000000</t>
  </si>
  <si>
    <t>SCOLS2</t>
  </si>
  <si>
    <t>SCOLOPLOS ACUTUS</t>
  </si>
  <si>
    <t>214090103010000</t>
  </si>
  <si>
    <t>SCOACU</t>
  </si>
  <si>
    <t>SCOLOPLOS FRAGILIS</t>
  </si>
  <si>
    <t>214090103030000</t>
  </si>
  <si>
    <t>SCOFRA</t>
  </si>
  <si>
    <t>PARAONIDAE</t>
  </si>
  <si>
    <t>214090200000000</t>
  </si>
  <si>
    <t>PARFAM</t>
  </si>
  <si>
    <t>ARICIDEA SP</t>
  </si>
  <si>
    <t>214090201000000</t>
  </si>
  <si>
    <t>ARICSP</t>
  </si>
  <si>
    <t>ARICIDEA JEFFREYSI</t>
  </si>
  <si>
    <t>214090201040000</t>
  </si>
  <si>
    <t>ARIJEF</t>
  </si>
  <si>
    <t>ARICIDEA QUADRILOBATA</t>
  </si>
  <si>
    <t>214090201050000</t>
  </si>
  <si>
    <t>ARIQUA</t>
  </si>
  <si>
    <t>CIRROPHORUS SP</t>
  </si>
  <si>
    <t>214090202000000</t>
  </si>
  <si>
    <t>CIRRS2</t>
  </si>
  <si>
    <t>PARAONIS SP</t>
  </si>
  <si>
    <t>214090204000000</t>
  </si>
  <si>
    <t>PARAS5</t>
  </si>
  <si>
    <t>PARAONIS GRACILIS</t>
  </si>
  <si>
    <t>214090204020000</t>
  </si>
  <si>
    <t>PARGRA</t>
  </si>
  <si>
    <t>OWENIIDAE</t>
  </si>
  <si>
    <t>214100100000000</t>
  </si>
  <si>
    <t>OWEFAM</t>
  </si>
  <si>
    <t>MYRIOCHELE SP</t>
  </si>
  <si>
    <t>214100101000000</t>
  </si>
  <si>
    <t>MYRISP</t>
  </si>
  <si>
    <t>MYRIOCHELE HEERI</t>
  </si>
  <si>
    <t>214100101010000</t>
  </si>
  <si>
    <t>MYRHEE</t>
  </si>
  <si>
    <t>MYRIOCHELE HEERI TUBES</t>
  </si>
  <si>
    <t>214100101010009</t>
  </si>
  <si>
    <t>MYRHE1</t>
  </si>
  <si>
    <t>OWENIA FUSIFORMIS</t>
  </si>
  <si>
    <t>214100103010000</t>
  </si>
  <si>
    <t>OWEFUS</t>
  </si>
  <si>
    <t>PHYLLODOCIDA</t>
  </si>
  <si>
    <t>214110000000000</t>
  </si>
  <si>
    <t>PHYLLO</t>
  </si>
  <si>
    <t>ALCIOPIDAE</t>
  </si>
  <si>
    <t>214110100000000</t>
  </si>
  <si>
    <t>ALCFAM</t>
  </si>
  <si>
    <t>VANADIS LONGISSIMA</t>
  </si>
  <si>
    <t>214110102010000</t>
  </si>
  <si>
    <t>VANLON</t>
  </si>
  <si>
    <t>APHFAM</t>
  </si>
  <si>
    <t>APHRODITIDAE</t>
  </si>
  <si>
    <t>214110300000000</t>
  </si>
  <si>
    <t>SEA MOUSE</t>
  </si>
  <si>
    <t>APHRODITA HASTATA</t>
  </si>
  <si>
    <t>214110301010000</t>
  </si>
  <si>
    <t>APHHAS</t>
  </si>
  <si>
    <t>LAETMONICE FILICORNIS</t>
  </si>
  <si>
    <t>214110303010000</t>
  </si>
  <si>
    <t>LAEFIL</t>
  </si>
  <si>
    <t>GLYCERIDAE</t>
  </si>
  <si>
    <t>214110700000000</t>
  </si>
  <si>
    <t>GLYFAM</t>
  </si>
  <si>
    <t>GLYCERA SP</t>
  </si>
  <si>
    <t>214110701000000</t>
  </si>
  <si>
    <t>GLYCSP</t>
  </si>
  <si>
    <t>GLYCERA AMERICANA</t>
  </si>
  <si>
    <t>214110701010000</t>
  </si>
  <si>
    <t>GLYAME</t>
  </si>
  <si>
    <t>GLYCERA CAPITATA</t>
  </si>
  <si>
    <t>214110701020000</t>
  </si>
  <si>
    <t>GLYCAP</t>
  </si>
  <si>
    <t>GLYCERA DIBRANCHIATA</t>
  </si>
  <si>
    <t>214110701030000</t>
  </si>
  <si>
    <t>GLYDIB</t>
  </si>
  <si>
    <t>GLYCERA ROBUSTA</t>
  </si>
  <si>
    <t>214110701040000</t>
  </si>
  <si>
    <t>GLYROB</t>
  </si>
  <si>
    <t>GONIADIDAE</t>
  </si>
  <si>
    <t>214110800000000</t>
  </si>
  <si>
    <t>GONFAM</t>
  </si>
  <si>
    <t>GLYCINDE SP</t>
  </si>
  <si>
    <t>214110801000000</t>
  </si>
  <si>
    <t>GLYSP2</t>
  </si>
  <si>
    <t>GLYCINDE SOLITARIA</t>
  </si>
  <si>
    <t>214110801010000</t>
  </si>
  <si>
    <t>GLYSOL</t>
  </si>
  <si>
    <t>GONIADA SP</t>
  </si>
  <si>
    <t>214110802000000</t>
  </si>
  <si>
    <t>GONISP</t>
  </si>
  <si>
    <t>GONIADA MACULATA</t>
  </si>
  <si>
    <t>214110802030000</t>
  </si>
  <si>
    <t>GONMAC</t>
  </si>
  <si>
    <t>GONIADA NORVEGICA</t>
  </si>
  <si>
    <t>214110802040000</t>
  </si>
  <si>
    <t>GONNOR</t>
  </si>
  <si>
    <t>GONIADELLA SP</t>
  </si>
  <si>
    <t>214110803000000</t>
  </si>
  <si>
    <t>GONIS1</t>
  </si>
  <si>
    <t>GONIADELLA GRACILIS</t>
  </si>
  <si>
    <t>214110803010000</t>
  </si>
  <si>
    <t>GONGRA</t>
  </si>
  <si>
    <t>OPHIOGLYCERA GIGANTEA</t>
  </si>
  <si>
    <t>214110804010000</t>
  </si>
  <si>
    <t>OPHGIG</t>
  </si>
  <si>
    <t>HESIONIDAE</t>
  </si>
  <si>
    <t>214110900000000</t>
  </si>
  <si>
    <t>HESFAM</t>
  </si>
  <si>
    <t>NEREIMYRA SP</t>
  </si>
  <si>
    <t>214110903000000</t>
  </si>
  <si>
    <t>NERESP</t>
  </si>
  <si>
    <t>NEPHTYIDAE</t>
  </si>
  <si>
    <t>214111300000000</t>
  </si>
  <si>
    <t>NEPFAM</t>
  </si>
  <si>
    <t>AGLAOPHAMUS SP</t>
  </si>
  <si>
    <t>214111301000000</t>
  </si>
  <si>
    <t>AGLASP</t>
  </si>
  <si>
    <t>AGLAOPHAMUS CIRCINATA</t>
  </si>
  <si>
    <t>214111301010000</t>
  </si>
  <si>
    <t>AGLCIR</t>
  </si>
  <si>
    <t>AGLAOPHAMUS VERRILLI</t>
  </si>
  <si>
    <t>214111301040000</t>
  </si>
  <si>
    <t>AGLVER</t>
  </si>
  <si>
    <t>NEPHTYS SP</t>
  </si>
  <si>
    <t>214111303000000</t>
  </si>
  <si>
    <t>NEPHSP</t>
  </si>
  <si>
    <t>NEPHTYS BUCERA</t>
  </si>
  <si>
    <t>214111303010000</t>
  </si>
  <si>
    <t>NEPBUC</t>
  </si>
  <si>
    <t>NEPHTYS CAECA</t>
  </si>
  <si>
    <t>214111303020000</t>
  </si>
  <si>
    <t>NEPCAE</t>
  </si>
  <si>
    <t>NEPHTYS CILIATA</t>
  </si>
  <si>
    <t>214111303030000</t>
  </si>
  <si>
    <t>NEPCIL</t>
  </si>
  <si>
    <t>NEPHTYS DISCORS</t>
  </si>
  <si>
    <t>214111303040000</t>
  </si>
  <si>
    <t>NEPDIS</t>
  </si>
  <si>
    <t>NEPHTYS INCISA</t>
  </si>
  <si>
    <t>214111303050000</t>
  </si>
  <si>
    <t>NEPINC</t>
  </si>
  <si>
    <t>NEPHTYS LONGOSETOSA</t>
  </si>
  <si>
    <t>214111303060000</t>
  </si>
  <si>
    <t>NEPLON</t>
  </si>
  <si>
    <t>NEPHTYS PICTA</t>
  </si>
  <si>
    <t>214111303090000</t>
  </si>
  <si>
    <t>NEPPIC</t>
  </si>
  <si>
    <t>NEREIDAE</t>
  </si>
  <si>
    <t>214111400000000</t>
  </si>
  <si>
    <t>NERFAM</t>
  </si>
  <si>
    <t>CERATOCEPHALE LOVENI</t>
  </si>
  <si>
    <t>214111401010000</t>
  </si>
  <si>
    <t>CERLOV</t>
  </si>
  <si>
    <t>NEREIS SP</t>
  </si>
  <si>
    <t>214111405000000</t>
  </si>
  <si>
    <t>NERES1</t>
  </si>
  <si>
    <t>NEREIS ACUMINATA</t>
  </si>
  <si>
    <t>214111405010000</t>
  </si>
  <si>
    <t>NERACU</t>
  </si>
  <si>
    <t>NEREIS GRAYI</t>
  </si>
  <si>
    <t>214111405040000</t>
  </si>
  <si>
    <t>NERGRA</t>
  </si>
  <si>
    <t>NEREIS PELAGICA</t>
  </si>
  <si>
    <t>214111405050000</t>
  </si>
  <si>
    <t>NERPEL</t>
  </si>
  <si>
    <t>NEREIS SUCCINEA</t>
  </si>
  <si>
    <t>214111405070000</t>
  </si>
  <si>
    <t>NERSUC</t>
  </si>
  <si>
    <t>NEREIS VIRENS</t>
  </si>
  <si>
    <t>214111405080000</t>
  </si>
  <si>
    <t>NERVIR</t>
  </si>
  <si>
    <t>NEREIS ZONATA</t>
  </si>
  <si>
    <t>214111405090000</t>
  </si>
  <si>
    <t>NERZON</t>
  </si>
  <si>
    <t>PHYLLODOCIDAE</t>
  </si>
  <si>
    <t>214111700000000</t>
  </si>
  <si>
    <t>PHYFAM</t>
  </si>
  <si>
    <t>ETEONE SP</t>
  </si>
  <si>
    <t>214111701000000</t>
  </si>
  <si>
    <t>ETEOSP</t>
  </si>
  <si>
    <t>ETEONE FLAVA</t>
  </si>
  <si>
    <t>214111701010000</t>
  </si>
  <si>
    <t>ETEFLA</t>
  </si>
  <si>
    <t>ETEONE HETEROPODA</t>
  </si>
  <si>
    <t>214111701020000</t>
  </si>
  <si>
    <t>ETEHET</t>
  </si>
  <si>
    <t>ETEONE LACTEA</t>
  </si>
  <si>
    <t>214111701030000</t>
  </si>
  <si>
    <t>ETELAC</t>
  </si>
  <si>
    <t>ETEONE LONGA</t>
  </si>
  <si>
    <t>214111701040000</t>
  </si>
  <si>
    <t>ETELON</t>
  </si>
  <si>
    <t>ETEONE TRILINEATA</t>
  </si>
  <si>
    <t>214111701060000</t>
  </si>
  <si>
    <t>ETETRI</t>
  </si>
  <si>
    <t>EULALIA VIRIDIS</t>
  </si>
  <si>
    <t>214111702020000</t>
  </si>
  <si>
    <t>EULVIR</t>
  </si>
  <si>
    <t>EUMIDA SANGUINEA</t>
  </si>
  <si>
    <t>214111703020000</t>
  </si>
  <si>
    <t>EUMSAN</t>
  </si>
  <si>
    <t>PARANAITIS SPECIOSA</t>
  </si>
  <si>
    <t>214111707020000</t>
  </si>
  <si>
    <t>PARAS4</t>
  </si>
  <si>
    <t>PHYLLODOCE SP</t>
  </si>
  <si>
    <t>214111708000000</t>
  </si>
  <si>
    <t>PHYLSP</t>
  </si>
  <si>
    <t>PHYLLODOCE ARENAE</t>
  </si>
  <si>
    <t>214111708010000</t>
  </si>
  <si>
    <t>PHYARE</t>
  </si>
  <si>
    <t>PHYLLODOCE GROENLANDICA</t>
  </si>
  <si>
    <t>214111708020000</t>
  </si>
  <si>
    <t>PHYGRO</t>
  </si>
  <si>
    <t>PHYLLODOCE MACULATA</t>
  </si>
  <si>
    <t>214111708030000</t>
  </si>
  <si>
    <t>PHYMAC</t>
  </si>
  <si>
    <t>PHYLLODOCE MUCOSA</t>
  </si>
  <si>
    <t>214111708040000</t>
  </si>
  <si>
    <t>PHYMUC</t>
  </si>
  <si>
    <t>POLYNOIDAE</t>
  </si>
  <si>
    <t>214112000000000</t>
  </si>
  <si>
    <t>POLFAM</t>
  </si>
  <si>
    <t>ALENTIANA AURANTIACA</t>
  </si>
  <si>
    <t>214112001010000</t>
  </si>
  <si>
    <t>ALEAUR</t>
  </si>
  <si>
    <t>ANTINOELLA SP</t>
  </si>
  <si>
    <t>214112002000000</t>
  </si>
  <si>
    <t>ANTISP</t>
  </si>
  <si>
    <t>ANTINOELLA ANGUSTA</t>
  </si>
  <si>
    <t>214112002010000</t>
  </si>
  <si>
    <t>ANTANG</t>
  </si>
  <si>
    <t>HARMOTHOE SP</t>
  </si>
  <si>
    <t>214112009000000</t>
  </si>
  <si>
    <t>HARMSP</t>
  </si>
  <si>
    <t>HARMOTHOE EXTENUATA</t>
  </si>
  <si>
    <t>214112009040000</t>
  </si>
  <si>
    <t>HAREXT</t>
  </si>
  <si>
    <t>HARMOTHOE IMBRICATA</t>
  </si>
  <si>
    <t>214112009060000</t>
  </si>
  <si>
    <t>HARIMB</t>
  </si>
  <si>
    <t>LEPIDONOTUS SP</t>
  </si>
  <si>
    <t>214112013000000</t>
  </si>
  <si>
    <t>LEPISP</t>
  </si>
  <si>
    <t>LEPIDONOTUS SQUAMATUS</t>
  </si>
  <si>
    <t>214112013010000</t>
  </si>
  <si>
    <t>LEPSQU</t>
  </si>
  <si>
    <t>SIGALIONIDAE</t>
  </si>
  <si>
    <t>214112300000000</t>
  </si>
  <si>
    <t>SIGFAM</t>
  </si>
  <si>
    <t>LEANIRA SP</t>
  </si>
  <si>
    <t>214112302000000</t>
  </si>
  <si>
    <t>LEANSP</t>
  </si>
  <si>
    <t>PHOLOE MINUTA</t>
  </si>
  <si>
    <t>214112305010000</t>
  </si>
  <si>
    <t>PHOMIN</t>
  </si>
  <si>
    <t>SIGALION SP</t>
  </si>
  <si>
    <t>214112306000000</t>
  </si>
  <si>
    <t>SIGASP</t>
  </si>
  <si>
    <t>SIGALION ARENICOLA</t>
  </si>
  <si>
    <t>214112306010000</t>
  </si>
  <si>
    <t>SIGARE</t>
  </si>
  <si>
    <t>STHENELAIS SP</t>
  </si>
  <si>
    <t>214112307000000</t>
  </si>
  <si>
    <t>STHESP</t>
  </si>
  <si>
    <t>STHENELAIS BOA</t>
  </si>
  <si>
    <t>214112307020000</t>
  </si>
  <si>
    <t>STHBOA</t>
  </si>
  <si>
    <t>STHENELAIS LIMICOLA</t>
  </si>
  <si>
    <t>214112307030000</t>
  </si>
  <si>
    <t>STHLIM</t>
  </si>
  <si>
    <t>SPHAERODORIDAE</t>
  </si>
  <si>
    <t>214112400000000</t>
  </si>
  <si>
    <t>SPHFAM</t>
  </si>
  <si>
    <t>SPHAERODORUM GRACILIS</t>
  </si>
  <si>
    <t>214112402010000</t>
  </si>
  <si>
    <t>SPHGRA</t>
  </si>
  <si>
    <t>SYLLIDAE</t>
  </si>
  <si>
    <t>214112500000000</t>
  </si>
  <si>
    <t>SYLFAM</t>
  </si>
  <si>
    <t>AUTOLYTUS SP</t>
  </si>
  <si>
    <t>214112502000000</t>
  </si>
  <si>
    <t>AUTOSP</t>
  </si>
  <si>
    <t>AUTOLYTUS ALEXANDRI</t>
  </si>
  <si>
    <t>214112502010000</t>
  </si>
  <si>
    <t>AUTALE</t>
  </si>
  <si>
    <t>EXOGONE SP</t>
  </si>
  <si>
    <t>214112505000000</t>
  </si>
  <si>
    <t>EXOGSP</t>
  </si>
  <si>
    <t>EXOGONE VERUGERA</t>
  </si>
  <si>
    <t>214112505030000</t>
  </si>
  <si>
    <t>EXOVER</t>
  </si>
  <si>
    <t>SYLLIDES SP</t>
  </si>
  <si>
    <t>214112511000000</t>
  </si>
  <si>
    <t>SYLLSP</t>
  </si>
  <si>
    <t>SYLLIS SP</t>
  </si>
  <si>
    <t>214112512000000</t>
  </si>
  <si>
    <t>SYLLS1</t>
  </si>
  <si>
    <t>SYLLIS CORNUTA</t>
  </si>
  <si>
    <t>214112512020000</t>
  </si>
  <si>
    <t>SYLCOR</t>
  </si>
  <si>
    <t>TOMOPTERIDAE</t>
  </si>
  <si>
    <t>214112600000000</t>
  </si>
  <si>
    <t>TOMFAM</t>
  </si>
  <si>
    <t>TOMOPTERIS SP</t>
  </si>
  <si>
    <t>214112601000000</t>
  </si>
  <si>
    <t>TOMOSP</t>
  </si>
  <si>
    <t>TOMOPTERIS HELGOLANDICA</t>
  </si>
  <si>
    <t>214112601010000</t>
  </si>
  <si>
    <t>TOMHEL</t>
  </si>
  <si>
    <t>SABELLIDAE</t>
  </si>
  <si>
    <t>214130200000000</t>
  </si>
  <si>
    <t>SABFAM</t>
  </si>
  <si>
    <t>CHONE SP</t>
  </si>
  <si>
    <t>214130202000000</t>
  </si>
  <si>
    <t>CHONSP</t>
  </si>
  <si>
    <t>CHONE INFUNDIBULIFORMIS</t>
  </si>
  <si>
    <t>214130202030000</t>
  </si>
  <si>
    <t>CHOINF</t>
  </si>
  <si>
    <t>EUCHONE SP</t>
  </si>
  <si>
    <t>214130203000000</t>
  </si>
  <si>
    <t>EUCHSP</t>
  </si>
  <si>
    <t>EUCHONE RUBROCINCTA</t>
  </si>
  <si>
    <t>214130203020000</t>
  </si>
  <si>
    <t>EUCRUB</t>
  </si>
  <si>
    <t>JASMINEIRA SP</t>
  </si>
  <si>
    <t>214130205000000</t>
  </si>
  <si>
    <t>JASMSP</t>
  </si>
  <si>
    <t>MYXICOLA INFUNDIBULUM</t>
  </si>
  <si>
    <t>214130208010000</t>
  </si>
  <si>
    <t>MYXINF</t>
  </si>
  <si>
    <t>POTAMILLA NEGLECTA</t>
  </si>
  <si>
    <t>214130210010000</t>
  </si>
  <si>
    <t>POTNEG</t>
  </si>
  <si>
    <t>POTAMILLA RENIFORMIS</t>
  </si>
  <si>
    <t>214130210020000</t>
  </si>
  <si>
    <t>POTREN</t>
  </si>
  <si>
    <t>SABELLA CRASSICORNIS</t>
  </si>
  <si>
    <t>214130211010000</t>
  </si>
  <si>
    <t>SABCRA</t>
  </si>
  <si>
    <t>SERPULIDAE</t>
  </si>
  <si>
    <t>214130400000000</t>
  </si>
  <si>
    <t>SERFA1</t>
  </si>
  <si>
    <t>FILOGRANA IMPLEXA</t>
  </si>
  <si>
    <t>214130401010000</t>
  </si>
  <si>
    <t>FILIMP</t>
  </si>
  <si>
    <t>SPIRORBIS SP</t>
  </si>
  <si>
    <t>214130501000000</t>
  </si>
  <si>
    <t>SPIRS2</t>
  </si>
  <si>
    <t>SPIONIDA</t>
  </si>
  <si>
    <t>214150000000000</t>
  </si>
  <si>
    <t>SPIONI</t>
  </si>
  <si>
    <t>FLABELLIGELLA SP</t>
  </si>
  <si>
    <t>214150102000000</t>
  </si>
  <si>
    <t>FLABSP</t>
  </si>
  <si>
    <t>CHAETOPTERIDAE</t>
  </si>
  <si>
    <t>214150300000000</t>
  </si>
  <si>
    <t>CHAFAM</t>
  </si>
  <si>
    <t>CIRRATULIDAE</t>
  </si>
  <si>
    <t>214150400000000</t>
  </si>
  <si>
    <t>CIRFA1</t>
  </si>
  <si>
    <t>CIRRATULUS SP</t>
  </si>
  <si>
    <t>214150403000000</t>
  </si>
  <si>
    <t>CIRRSP</t>
  </si>
  <si>
    <t>CIRRIFORMIA SP</t>
  </si>
  <si>
    <t>214150404000000</t>
  </si>
  <si>
    <t>CIRRS1</t>
  </si>
  <si>
    <t>THARYX SP</t>
  </si>
  <si>
    <t>214150406000000</t>
  </si>
  <si>
    <t>THARSP</t>
  </si>
  <si>
    <t>THARYX ACUTUS</t>
  </si>
  <si>
    <t>214150406010000</t>
  </si>
  <si>
    <t>THAACU</t>
  </si>
  <si>
    <t>CHAETOZONE SP</t>
  </si>
  <si>
    <t>214150407000000</t>
  </si>
  <si>
    <t>CHAESP</t>
  </si>
  <si>
    <t>CHAETOZONE SETOSA</t>
  </si>
  <si>
    <t>214150407010000</t>
  </si>
  <si>
    <t>CHASET</t>
  </si>
  <si>
    <t>MAGELONA ROSEA</t>
  </si>
  <si>
    <t>214150601040000</t>
  </si>
  <si>
    <t>MAGROS</t>
  </si>
  <si>
    <t>SPIONIDAE</t>
  </si>
  <si>
    <t>214150800000000</t>
  </si>
  <si>
    <t>SPIFAM</t>
  </si>
  <si>
    <t>LAONICE CIRRATA</t>
  </si>
  <si>
    <t>214150804010000</t>
  </si>
  <si>
    <t>LAOCIR</t>
  </si>
  <si>
    <t>POLYDORA SP</t>
  </si>
  <si>
    <t>214150807000000</t>
  </si>
  <si>
    <t>POLYS1</t>
  </si>
  <si>
    <t>PRIONOSPIO SP</t>
  </si>
  <si>
    <t>214150808000000</t>
  </si>
  <si>
    <t>PRIOSP</t>
  </si>
  <si>
    <t>PRIONOSPIO STEENSTRUPI</t>
  </si>
  <si>
    <t>214150808090000</t>
  </si>
  <si>
    <t>PRISTE</t>
  </si>
  <si>
    <t>SCOLECOLEPIDES SP</t>
  </si>
  <si>
    <t>214150811000000</t>
  </si>
  <si>
    <t>SCOLSP</t>
  </si>
  <si>
    <t>SCOLELEPIS SP</t>
  </si>
  <si>
    <t>214150812000000</t>
  </si>
  <si>
    <t>SCOLS1</t>
  </si>
  <si>
    <t>SCOLELEPIS SQUAMATA</t>
  </si>
  <si>
    <t>214150812010000</t>
  </si>
  <si>
    <t>SCOSQU</t>
  </si>
  <si>
    <t>SPIO SP</t>
  </si>
  <si>
    <t>214150813000000</t>
  </si>
  <si>
    <t>SPIOSP</t>
  </si>
  <si>
    <t>SPIO FILICORNIS</t>
  </si>
  <si>
    <t>214150813010000</t>
  </si>
  <si>
    <t>SPIFIL</t>
  </si>
  <si>
    <t>SPIO SETOSA</t>
  </si>
  <si>
    <t>214150813040000</t>
  </si>
  <si>
    <t>SPISET</t>
  </si>
  <si>
    <t>SPIOPHANES SP</t>
  </si>
  <si>
    <t>214150814000000</t>
  </si>
  <si>
    <t>SPIOS1</t>
  </si>
  <si>
    <t>SPIOPHANES BOMBYX</t>
  </si>
  <si>
    <t>214150814010000</t>
  </si>
  <si>
    <t>SPIBOM</t>
  </si>
  <si>
    <t>STREBLOSPIO BENEDICTI</t>
  </si>
  <si>
    <t>214150815010000</t>
  </si>
  <si>
    <t>STRBEN</t>
  </si>
  <si>
    <t>TROCHOCHAETA SP</t>
  </si>
  <si>
    <t>214150901000000</t>
  </si>
  <si>
    <t>TROCSP</t>
  </si>
  <si>
    <t>STERNASPIS SCUTATA</t>
  </si>
  <si>
    <t>214160101010000</t>
  </si>
  <si>
    <t>STESCU</t>
  </si>
  <si>
    <t>TEREBELLIDA</t>
  </si>
  <si>
    <t>214170000000000</t>
  </si>
  <si>
    <t>TEREBE</t>
  </si>
  <si>
    <t>AMPHARETIDAE</t>
  </si>
  <si>
    <t>214170100000000</t>
  </si>
  <si>
    <t>AMPFA1</t>
  </si>
  <si>
    <t>AMPHARETE SP</t>
  </si>
  <si>
    <t>214170102000000</t>
  </si>
  <si>
    <t>AMPHSP</t>
  </si>
  <si>
    <t>AMPHARETE ACUTIFRONS</t>
  </si>
  <si>
    <t>214170102010000</t>
  </si>
  <si>
    <t>AMPACU</t>
  </si>
  <si>
    <t>AMPHARETE ARCTICA</t>
  </si>
  <si>
    <t>214170102020000</t>
  </si>
  <si>
    <t>AMPARC</t>
  </si>
  <si>
    <t>AMPHICTEIS GUNNERI</t>
  </si>
  <si>
    <t>214170103010000</t>
  </si>
  <si>
    <t>AMPGUN</t>
  </si>
  <si>
    <t>ASABELLIDES SP</t>
  </si>
  <si>
    <t>214170105000000</t>
  </si>
  <si>
    <t>ASABSP</t>
  </si>
  <si>
    <t>ASABELLIDES OCULATA</t>
  </si>
  <si>
    <t>214170105010000</t>
  </si>
  <si>
    <t>ASAOCU</t>
  </si>
  <si>
    <t>MELINNA SP</t>
  </si>
  <si>
    <t>214170107000000</t>
  </si>
  <si>
    <t>MELISP</t>
  </si>
  <si>
    <t>MELINNA CRISTATA</t>
  </si>
  <si>
    <t>214170107010000</t>
  </si>
  <si>
    <t>MELCRI</t>
  </si>
  <si>
    <t>PECTINARIIDAE</t>
  </si>
  <si>
    <t>214170300000000</t>
  </si>
  <si>
    <t>PECFAM</t>
  </si>
  <si>
    <t>PECTINARIA SP</t>
  </si>
  <si>
    <t>214170301000000</t>
  </si>
  <si>
    <t>PECTSP</t>
  </si>
  <si>
    <t>PECTINARIA GOULDI</t>
  </si>
  <si>
    <t>214170301010000</t>
  </si>
  <si>
    <t>PECGOU</t>
  </si>
  <si>
    <t>TEREBELLIDAE</t>
  </si>
  <si>
    <t>214170500000000</t>
  </si>
  <si>
    <t>TERFAM</t>
  </si>
  <si>
    <t>AMPHITRITE SP</t>
  </si>
  <si>
    <t>214170501000000</t>
  </si>
  <si>
    <t>AMPHS5</t>
  </si>
  <si>
    <t>AMPHITRITE JOHNSTONI</t>
  </si>
  <si>
    <t>214170501030000</t>
  </si>
  <si>
    <t>AMPJOH</t>
  </si>
  <si>
    <t>LOIMIA MEDUSA</t>
  </si>
  <si>
    <t>214170504010000</t>
  </si>
  <si>
    <t>LOIMED</t>
  </si>
  <si>
    <t>NICOLEA SP</t>
  </si>
  <si>
    <t>214170506000000</t>
  </si>
  <si>
    <t>NICOSP</t>
  </si>
  <si>
    <t>NICOLEA VENUSTULA</t>
  </si>
  <si>
    <t>214170506010000</t>
  </si>
  <si>
    <t>NICVEN</t>
  </si>
  <si>
    <t>PISTA CRISTATA</t>
  </si>
  <si>
    <t>214170507010000</t>
  </si>
  <si>
    <t>PISCRI</t>
  </si>
  <si>
    <t>POLYCIRRUS SP</t>
  </si>
  <si>
    <t>214170508000000</t>
  </si>
  <si>
    <t>POLYSP</t>
  </si>
  <si>
    <t>TEREBELLA LAPIDARIA</t>
  </si>
  <si>
    <t>214170510010000</t>
  </si>
  <si>
    <t>TERLAP</t>
  </si>
  <si>
    <t>THELEPUS CINCINNATUS</t>
  </si>
  <si>
    <t>214170511010000</t>
  </si>
  <si>
    <t>THECIN</t>
  </si>
  <si>
    <t>TRICHOBRANCHIDAE</t>
  </si>
  <si>
    <t>214170600000000</t>
  </si>
  <si>
    <t>TRIFAM</t>
  </si>
  <si>
    <t>TEREBELLIDES STROEMII</t>
  </si>
  <si>
    <t>214170601010000</t>
  </si>
  <si>
    <t>TERSTR</t>
  </si>
  <si>
    <t>TRICHOBRANCHUS GLACIALIS</t>
  </si>
  <si>
    <t>214170602010000</t>
  </si>
  <si>
    <t>TRIGLA</t>
  </si>
  <si>
    <t>ARCHIANNELIDA</t>
  </si>
  <si>
    <t>214180000000000</t>
  </si>
  <si>
    <t>ARCHIA</t>
  </si>
  <si>
    <t>SIPUNCULA</t>
  </si>
  <si>
    <t>SIPUNCULANS</t>
  </si>
  <si>
    <t>310000000000000</t>
  </si>
  <si>
    <t>SIPUNC</t>
  </si>
  <si>
    <t>ASPIDOSIPHON ALBUS</t>
  </si>
  <si>
    <t>311010101010000</t>
  </si>
  <si>
    <t>ASPALB</t>
  </si>
  <si>
    <t>ASPIDOSIPHON PARVULUS</t>
  </si>
  <si>
    <t>311010101040000</t>
  </si>
  <si>
    <t>ASPPAR</t>
  </si>
  <si>
    <t>GOLFINGIA SP</t>
  </si>
  <si>
    <t>311010104000000</t>
  </si>
  <si>
    <t>GOLFSP</t>
  </si>
  <si>
    <t>GOLFINGIA CATHARINAE</t>
  </si>
  <si>
    <t>311010104030000</t>
  </si>
  <si>
    <t>GOLCAT</t>
  </si>
  <si>
    <t>PHASCOLION STROMBI</t>
  </si>
  <si>
    <t>HERMIT SIPUNCULID</t>
  </si>
  <si>
    <t>311010107010000</t>
  </si>
  <si>
    <t>PHASTR</t>
  </si>
  <si>
    <t>PHASCOLOPSIS GOULDII</t>
  </si>
  <si>
    <t>GOULD'S SIPUNCULID</t>
  </si>
  <si>
    <t>311010114010000</t>
  </si>
  <si>
    <t>PHAGOU</t>
  </si>
  <si>
    <t>ECHIURA</t>
  </si>
  <si>
    <t>ECHIURID WORMS</t>
  </si>
  <si>
    <t>330000000000000</t>
  </si>
  <si>
    <t>ECHIUR</t>
  </si>
  <si>
    <t>ECHIURIDAE</t>
  </si>
  <si>
    <t>331010200000000</t>
  </si>
  <si>
    <t>ECHFAM</t>
  </si>
  <si>
    <t>ECHIURUS ECHIURUS</t>
  </si>
  <si>
    <t>331010201010000</t>
  </si>
  <si>
    <t>ECHECH</t>
  </si>
  <si>
    <t>ARTHRO</t>
  </si>
  <si>
    <t>ARTHROPODA</t>
  </si>
  <si>
    <t>410000000000000</t>
  </si>
  <si>
    <t>CRUSTA</t>
  </si>
  <si>
    <t>CRUSTACEA</t>
  </si>
  <si>
    <t>411000000000000</t>
  </si>
  <si>
    <t>CRUEGG</t>
  </si>
  <si>
    <t>CRUSTACEA EGGS</t>
  </si>
  <si>
    <t>CRUSTACEAN EGGS</t>
  </si>
  <si>
    <t>411000000000100</t>
  </si>
  <si>
    <t>CRULAR</t>
  </si>
  <si>
    <t>CRUSTACEA LARVAE</t>
  </si>
  <si>
    <t>CRUSTACEAN LARVAE</t>
  </si>
  <si>
    <t>411000000000200</t>
  </si>
  <si>
    <t>CRUSHR</t>
  </si>
  <si>
    <t>CRUSTACEA SHRIMP</t>
  </si>
  <si>
    <t>SHRIMP</t>
  </si>
  <si>
    <t>411000000010000</t>
  </si>
  <si>
    <t>CRUSTACEAN SHRIMP</t>
  </si>
  <si>
    <t>CRUSTACEA SHRIMP LARVAE</t>
  </si>
  <si>
    <t>411000000010200</t>
  </si>
  <si>
    <t>CRUSHL</t>
  </si>
  <si>
    <t>AMPHIP</t>
  </si>
  <si>
    <t>AMPHIPODA</t>
  </si>
  <si>
    <t>411010000000000</t>
  </si>
  <si>
    <t>AMPHIPODA TUBES</t>
  </si>
  <si>
    <t>AMPHIPOD TUBES</t>
  </si>
  <si>
    <t>411010000000009</t>
  </si>
  <si>
    <t>AMPTUB</t>
  </si>
  <si>
    <t>GAMMAR</t>
  </si>
  <si>
    <t>GAMMARIDEA</t>
  </si>
  <si>
    <t>GAMMARID</t>
  </si>
  <si>
    <t>411010000020000</t>
  </si>
  <si>
    <t>ACANTHONOTOZOMA SP</t>
  </si>
  <si>
    <t>411010101000000</t>
  </si>
  <si>
    <t>ACANS2</t>
  </si>
  <si>
    <t>ACANTHONOTOZOMA SERRATUM</t>
  </si>
  <si>
    <t>411010101010000</t>
  </si>
  <si>
    <t>ACASER</t>
  </si>
  <si>
    <t>AMPELISCIDAE</t>
  </si>
  <si>
    <t>411010200000000</t>
  </si>
  <si>
    <t>AMPFAM</t>
  </si>
  <si>
    <t>AMPELISCA SP</t>
  </si>
  <si>
    <t>411010201000000</t>
  </si>
  <si>
    <t>AMPESP</t>
  </si>
  <si>
    <t>AMPELISCA AGASSIZI</t>
  </si>
  <si>
    <t>411010201010000</t>
  </si>
  <si>
    <t>AMPAGA</t>
  </si>
  <si>
    <t>AMPELISCA MACROCEPHALA</t>
  </si>
  <si>
    <t>411010201030000</t>
  </si>
  <si>
    <t>AMPMAC</t>
  </si>
  <si>
    <t>AMPELISCA SPINIPES</t>
  </si>
  <si>
    <t>411010201040000</t>
  </si>
  <si>
    <t>AMPES1</t>
  </si>
  <si>
    <t>AMPELISCA ESCHRICHTI</t>
  </si>
  <si>
    <t>411010201060000</t>
  </si>
  <si>
    <t>AMPESC</t>
  </si>
  <si>
    <t>AMPELISCA ABDITA</t>
  </si>
  <si>
    <t>411010201070000</t>
  </si>
  <si>
    <t>AMPABD</t>
  </si>
  <si>
    <t>AMPELISCA VADORUM</t>
  </si>
  <si>
    <t>411010201080000</t>
  </si>
  <si>
    <t>AMPVAD</t>
  </si>
  <si>
    <t>AMPELISCA VERRILLI</t>
  </si>
  <si>
    <t>411010201100000</t>
  </si>
  <si>
    <t>AMPVER</t>
  </si>
  <si>
    <t>AMPELISCA DECLIVITATIS</t>
  </si>
  <si>
    <t>411010201110000</t>
  </si>
  <si>
    <t>AMPDEC</t>
  </si>
  <si>
    <t>BYBLIS SP</t>
  </si>
  <si>
    <t>411010202000000</t>
  </si>
  <si>
    <t>BYBLSP</t>
  </si>
  <si>
    <t>BYBLIS GAIMARDI</t>
  </si>
  <si>
    <t>411010202010000</t>
  </si>
  <si>
    <t>BYBGAI</t>
  </si>
  <si>
    <t>BYBLIS SERRATA</t>
  </si>
  <si>
    <t>411010202020000</t>
  </si>
  <si>
    <t>BYBSER</t>
  </si>
  <si>
    <t>HAPLOOPS SP</t>
  </si>
  <si>
    <t>411010203000000</t>
  </si>
  <si>
    <t>HAPLSP</t>
  </si>
  <si>
    <t>HAPLOOPS TUBICOLA</t>
  </si>
  <si>
    <t>411010203010000</t>
  </si>
  <si>
    <t>HAPTUB</t>
  </si>
  <si>
    <t>HAPLOOPS SETOSA</t>
  </si>
  <si>
    <t>411010203020000</t>
  </si>
  <si>
    <t>HAPSET</t>
  </si>
  <si>
    <t>AMPHILOCHIDAE</t>
  </si>
  <si>
    <t>411010300000000</t>
  </si>
  <si>
    <t>AMPFA2</t>
  </si>
  <si>
    <t>AMPITHOE SP</t>
  </si>
  <si>
    <t>411010401000000</t>
  </si>
  <si>
    <t>AMPISP</t>
  </si>
  <si>
    <t>AMPITHOE RUBRICATA</t>
  </si>
  <si>
    <t>411010401020000</t>
  </si>
  <si>
    <t>AMPRUB</t>
  </si>
  <si>
    <t>CYMADUSA COMPTA</t>
  </si>
  <si>
    <t>411010403010000</t>
  </si>
  <si>
    <t>CYMCOM</t>
  </si>
  <si>
    <t>AORIDAE</t>
  </si>
  <si>
    <t>411010500000000</t>
  </si>
  <si>
    <t>AORFAM</t>
  </si>
  <si>
    <t>LEMBOS SP</t>
  </si>
  <si>
    <t>411010501000000</t>
  </si>
  <si>
    <t>LEMBSP</t>
  </si>
  <si>
    <t>MICRODEUTOPUS SP</t>
  </si>
  <si>
    <t>411010502000000</t>
  </si>
  <si>
    <t>MICRSP</t>
  </si>
  <si>
    <t>MICRODEUTOPUS GRYLLOTALPA</t>
  </si>
  <si>
    <t>411010502020000</t>
  </si>
  <si>
    <t>MICGRY</t>
  </si>
  <si>
    <t>LEPTOCHEIRUS SP</t>
  </si>
  <si>
    <t>411010503000000</t>
  </si>
  <si>
    <t>LEPTSP</t>
  </si>
  <si>
    <t>LEPTOCHEIRUS PINGUIS</t>
  </si>
  <si>
    <t>411010503010000</t>
  </si>
  <si>
    <t>LEPPIN</t>
  </si>
  <si>
    <t>LEPTOCHEIRUS PLUMULOSUS</t>
  </si>
  <si>
    <t>411010503020000</t>
  </si>
  <si>
    <t>LEPPLU</t>
  </si>
  <si>
    <t>UNCIOLA SP</t>
  </si>
  <si>
    <t>411010504000000</t>
  </si>
  <si>
    <t>UNCISP</t>
  </si>
  <si>
    <t>UNCIOLA INERMIS</t>
  </si>
  <si>
    <t>411010504010000</t>
  </si>
  <si>
    <t>UNCINE</t>
  </si>
  <si>
    <t>UNCIOLA IRRORATA</t>
  </si>
  <si>
    <t>411010504020000</t>
  </si>
  <si>
    <t>UNCIRR</t>
  </si>
  <si>
    <t>UNCIOLA SERRATA</t>
  </si>
  <si>
    <t>411010504040000</t>
  </si>
  <si>
    <t>UNCSER</t>
  </si>
  <si>
    <t>UNCIOLA DISSIMILIS</t>
  </si>
  <si>
    <t>411010504060000</t>
  </si>
  <si>
    <t>UNCDIS</t>
  </si>
  <si>
    <t>ARGISSA HAMATIPES</t>
  </si>
  <si>
    <t>411010601010000</t>
  </si>
  <si>
    <t>ARGHAM</t>
  </si>
  <si>
    <t>BATEA CATHARINENSIS</t>
  </si>
  <si>
    <t>411010701010000</t>
  </si>
  <si>
    <t>BATCAT</t>
  </si>
  <si>
    <t>CALLIOPIIDAE</t>
  </si>
  <si>
    <t>411010800000000</t>
  </si>
  <si>
    <t>CALFA2</t>
  </si>
  <si>
    <t>CALLIOPIUS SP</t>
  </si>
  <si>
    <t>411010801000000</t>
  </si>
  <si>
    <t>CALLSP</t>
  </si>
  <si>
    <t>CALLIOPIUS LAEVIUSCULUS</t>
  </si>
  <si>
    <t>411010801010000</t>
  </si>
  <si>
    <t>CALLAE</t>
  </si>
  <si>
    <t>CAPFA1</t>
  </si>
  <si>
    <t>CAPRELLIDAE</t>
  </si>
  <si>
    <t>411010900000000</t>
  </si>
  <si>
    <t>AEGINELLA SPINOSA</t>
  </si>
  <si>
    <t>411010901010000</t>
  </si>
  <si>
    <t>AEGISP</t>
  </si>
  <si>
    <t>AEGININA LONGICORNIS</t>
  </si>
  <si>
    <t>411010902010000</t>
  </si>
  <si>
    <t>AEGLON</t>
  </si>
  <si>
    <t>CAPRELLA SP</t>
  </si>
  <si>
    <t>411010903000000</t>
  </si>
  <si>
    <t>CAPRSP</t>
  </si>
  <si>
    <t>COROPHIIDAE</t>
  </si>
  <si>
    <t>411011000000000</t>
  </si>
  <si>
    <t>CORFA1</t>
  </si>
  <si>
    <t>COROPHIUM SP</t>
  </si>
  <si>
    <t>411011001000000</t>
  </si>
  <si>
    <t>COROSP</t>
  </si>
  <si>
    <t>COROPHIUM ACUTUM</t>
  </si>
  <si>
    <t>411011001020000</t>
  </si>
  <si>
    <t>CORACU</t>
  </si>
  <si>
    <t>COROPHIUM CRASSICORNE</t>
  </si>
  <si>
    <t>411011001130000</t>
  </si>
  <si>
    <t>CORCRA</t>
  </si>
  <si>
    <t>COROPHIUM INSIDIOSUM</t>
  </si>
  <si>
    <t>411011001140000</t>
  </si>
  <si>
    <t>CORINS</t>
  </si>
  <si>
    <t>ERICTHONIUS SP</t>
  </si>
  <si>
    <t>411011002000000</t>
  </si>
  <si>
    <t>ERICSP</t>
  </si>
  <si>
    <t>ERICTHONIUS BRASILIENSIS</t>
  </si>
  <si>
    <t>411011002010000</t>
  </si>
  <si>
    <t>ERIBRA</t>
  </si>
  <si>
    <t>ERICTHONIUS RUBRICORNIS</t>
  </si>
  <si>
    <t>411011002040000</t>
  </si>
  <si>
    <t>ERIRUB</t>
  </si>
  <si>
    <t>PSEUDUNCIOLA SP</t>
  </si>
  <si>
    <t>411011006000000</t>
  </si>
  <si>
    <t>PSEUS3</t>
  </si>
  <si>
    <t>PSEUDUNCIOLA OBLIQUUA</t>
  </si>
  <si>
    <t>411011006010000</t>
  </si>
  <si>
    <t>PSEOBL</t>
  </si>
  <si>
    <t>EUSIRIDAE</t>
  </si>
  <si>
    <t>411011100000000</t>
  </si>
  <si>
    <t>EUSFAM</t>
  </si>
  <si>
    <t>EUSIRUS SP</t>
  </si>
  <si>
    <t>411011101000000</t>
  </si>
  <si>
    <t>EUSISP</t>
  </si>
  <si>
    <t>RHACHOTROPIS SP</t>
  </si>
  <si>
    <t>411011102000000</t>
  </si>
  <si>
    <t>RHACSP</t>
  </si>
  <si>
    <t>RHACHOTROPIS OCULATA</t>
  </si>
  <si>
    <t>411011102020000</t>
  </si>
  <si>
    <t>RHAOCU</t>
  </si>
  <si>
    <t>RHACHOTROPIS ACULEATA</t>
  </si>
  <si>
    <t>411011102040000</t>
  </si>
  <si>
    <t>RHAACU</t>
  </si>
  <si>
    <t>CASCO BIGELOWI</t>
  </si>
  <si>
    <t>411011201010000</t>
  </si>
  <si>
    <t>CASBIG</t>
  </si>
  <si>
    <t>GAMMARELLUS SP</t>
  </si>
  <si>
    <t>411011202000000</t>
  </si>
  <si>
    <t>GAMMSP</t>
  </si>
  <si>
    <t>GAMMAROPSIS SP</t>
  </si>
  <si>
    <t>411011203000000</t>
  </si>
  <si>
    <t>GAMMS1</t>
  </si>
  <si>
    <t>GAMMARUS SP</t>
  </si>
  <si>
    <t>411011204000000</t>
  </si>
  <si>
    <t>GAMMS2</t>
  </si>
  <si>
    <t>GAMMARUS ANNULATUS</t>
  </si>
  <si>
    <t>411011204010000</t>
  </si>
  <si>
    <t>GAMANN</t>
  </si>
  <si>
    <t>GAMMARUS LAWRENCIANUS</t>
  </si>
  <si>
    <t>411011204040000</t>
  </si>
  <si>
    <t>GAMLAW</t>
  </si>
  <si>
    <t>GAMMARUS MUCRONATUS</t>
  </si>
  <si>
    <t>411011204090000</t>
  </si>
  <si>
    <t>GAMMUC</t>
  </si>
  <si>
    <t>MAERA SP</t>
  </si>
  <si>
    <t>411011205000000</t>
  </si>
  <si>
    <t>MAERSP</t>
  </si>
  <si>
    <t>MAERA DANAE</t>
  </si>
  <si>
    <t>411011205010000</t>
  </si>
  <si>
    <t>MAEDAN</t>
  </si>
  <si>
    <t>MAERA LOVENI</t>
  </si>
  <si>
    <t>411011205100000</t>
  </si>
  <si>
    <t>MAELOV</t>
  </si>
  <si>
    <t>MELITA SP</t>
  </si>
  <si>
    <t>411011206000000</t>
  </si>
  <si>
    <t>MELIS1</t>
  </si>
  <si>
    <t>MELITA DENTATA</t>
  </si>
  <si>
    <t>411011206010000</t>
  </si>
  <si>
    <t>MELDEN</t>
  </si>
  <si>
    <t>MELITA NITIDA</t>
  </si>
  <si>
    <t>411011206020000</t>
  </si>
  <si>
    <t>MELNIT</t>
  </si>
  <si>
    <t>ELASMOPUS LAEVIS</t>
  </si>
  <si>
    <t>411011209010000</t>
  </si>
  <si>
    <t>ELALEV</t>
  </si>
  <si>
    <t>HAUSTORIIDAE</t>
  </si>
  <si>
    <t>411011300000000</t>
  </si>
  <si>
    <t>HAUFAM</t>
  </si>
  <si>
    <t>AMPHIPOREIA SP</t>
  </si>
  <si>
    <t>411011301000000</t>
  </si>
  <si>
    <t>AMPHS4</t>
  </si>
  <si>
    <t>AMPHIPOREIA LAWRENCIANA</t>
  </si>
  <si>
    <t>411011301010000</t>
  </si>
  <si>
    <t>AMPLAW</t>
  </si>
  <si>
    <t>AMPHIPOREIA VIRGINIANA</t>
  </si>
  <si>
    <t>411011301020000</t>
  </si>
  <si>
    <t>AMPVIR</t>
  </si>
  <si>
    <t>AMPHIPOREIA GIGANTEA</t>
  </si>
  <si>
    <t>411011301030000</t>
  </si>
  <si>
    <t>AMPGIG</t>
  </si>
  <si>
    <t>BATHYPOREIA SP</t>
  </si>
  <si>
    <t>411011302000000</t>
  </si>
  <si>
    <t>BATHS1</t>
  </si>
  <si>
    <t>BATHYPOREIA QUODDYENSIS</t>
  </si>
  <si>
    <t>411011302010000</t>
  </si>
  <si>
    <t>BATQUO</t>
  </si>
  <si>
    <t>BATHYPOREIA PARKERI</t>
  </si>
  <si>
    <t>411011302020000</t>
  </si>
  <si>
    <t>BATPAR</t>
  </si>
  <si>
    <t>ACANTHOHAUSTORIUS SP</t>
  </si>
  <si>
    <t>411011306000000</t>
  </si>
  <si>
    <t>ACANSP</t>
  </si>
  <si>
    <t>ACANTHOHAUSTORIUS MILLSI</t>
  </si>
  <si>
    <t>411011306020000</t>
  </si>
  <si>
    <t>ACAMIL</t>
  </si>
  <si>
    <t>ACANTHOHAUSTORIUS SPINOSUS</t>
  </si>
  <si>
    <t>411011306030000</t>
  </si>
  <si>
    <t>ACANS1</t>
  </si>
  <si>
    <t>PARAHAUSTORIUS SP</t>
  </si>
  <si>
    <t>411011308000000</t>
  </si>
  <si>
    <t>PARASP</t>
  </si>
  <si>
    <t>PARAHAUSTORIUS ATTENUATUS</t>
  </si>
  <si>
    <t>411011308010000</t>
  </si>
  <si>
    <t>PARATT</t>
  </si>
  <si>
    <t>PARAHAUSTORIUS HOLMESI</t>
  </si>
  <si>
    <t>411011308020000</t>
  </si>
  <si>
    <t>PARHOL</t>
  </si>
  <si>
    <t>PARAHAUSTORIUS LONGIMERUS</t>
  </si>
  <si>
    <t>411011308030000</t>
  </si>
  <si>
    <t>PARLON</t>
  </si>
  <si>
    <t>PROTOHAUSTORIUS DEICHMANNAE</t>
  </si>
  <si>
    <t>411011309010000</t>
  </si>
  <si>
    <t>PRODEI</t>
  </si>
  <si>
    <t>PROTOHAUSTORIUS WIGLEYI</t>
  </si>
  <si>
    <t>411011309020000</t>
  </si>
  <si>
    <t>PROWIG</t>
  </si>
  <si>
    <t>PSEUDOHAUSTORIUS SP</t>
  </si>
  <si>
    <t>411011310000000</t>
  </si>
  <si>
    <t>PSEUS1</t>
  </si>
  <si>
    <t>PSEUDOHAUSTORIUS BOREALIS</t>
  </si>
  <si>
    <t>411011310010000</t>
  </si>
  <si>
    <t>PSEBOR</t>
  </si>
  <si>
    <t>PSEUDOHAUSTORIUS CAROLINIENSIS</t>
  </si>
  <si>
    <t>411011310020000</t>
  </si>
  <si>
    <t>PSECAR</t>
  </si>
  <si>
    <t>HYPFAM</t>
  </si>
  <si>
    <t>HYPERIIDAE</t>
  </si>
  <si>
    <t>411011400000000</t>
  </si>
  <si>
    <t>HYPERIA SP</t>
  </si>
  <si>
    <t>411011402000000</t>
  </si>
  <si>
    <t>HYPESP</t>
  </si>
  <si>
    <t>HYPERIA GALBA</t>
  </si>
  <si>
    <t>411011402010000</t>
  </si>
  <si>
    <t>HYPGAL</t>
  </si>
  <si>
    <t>HYPERIA MEDUSARUM</t>
  </si>
  <si>
    <t>411011402020000</t>
  </si>
  <si>
    <t>HYPMED</t>
  </si>
  <si>
    <t>HYPEROCHE SP</t>
  </si>
  <si>
    <t>411011403000000</t>
  </si>
  <si>
    <t>HYPES2</t>
  </si>
  <si>
    <t>HYPEROCHE MEDUSARUM</t>
  </si>
  <si>
    <t>411011403010000</t>
  </si>
  <si>
    <t>HYPME1</t>
  </si>
  <si>
    <t>PARATHEMISTO SP</t>
  </si>
  <si>
    <t>411011404000000</t>
  </si>
  <si>
    <t>PARAS6</t>
  </si>
  <si>
    <t>PARATHEMISTO COMPRESSA</t>
  </si>
  <si>
    <t>411011404020000</t>
  </si>
  <si>
    <t>PARCOM</t>
  </si>
  <si>
    <t>PARATHEMISTO GRACILIPES</t>
  </si>
  <si>
    <t>411011404040000</t>
  </si>
  <si>
    <t>PARGR1</t>
  </si>
  <si>
    <t>PHRONIMA SP</t>
  </si>
  <si>
    <t>411011405000000</t>
  </si>
  <si>
    <t>PHROSP</t>
  </si>
  <si>
    <t>PHRONIMA SEDENTARIA</t>
  </si>
  <si>
    <t>411011405010000</t>
  </si>
  <si>
    <t>PHRSED</t>
  </si>
  <si>
    <t>VIBILIA SP</t>
  </si>
  <si>
    <t>411011406000000</t>
  </si>
  <si>
    <t>VIBISP</t>
  </si>
  <si>
    <t>THEMISTO GAUDICHAUDII</t>
  </si>
  <si>
    <t>411011407030000</t>
  </si>
  <si>
    <t>THEGAU</t>
  </si>
  <si>
    <t>ISCHYROCERIDAE</t>
  </si>
  <si>
    <t>411011500000000</t>
  </si>
  <si>
    <t>ISCFAM</t>
  </si>
  <si>
    <t>ISCHYROCERUS SP</t>
  </si>
  <si>
    <t>411011501000000</t>
  </si>
  <si>
    <t>ISCHSP</t>
  </si>
  <si>
    <t>ISCHYROCERUS ANGUIPES</t>
  </si>
  <si>
    <t>411011501010000</t>
  </si>
  <si>
    <t>ISCANG</t>
  </si>
  <si>
    <t>JASSA FALCATA</t>
  </si>
  <si>
    <t>411011502020000</t>
  </si>
  <si>
    <t>JASFAL</t>
  </si>
  <si>
    <t>LILJEBORGIIDAE</t>
  </si>
  <si>
    <t>411011700000000</t>
  </si>
  <si>
    <t>LILFAM</t>
  </si>
  <si>
    <t>LYSIANASSIDAE</t>
  </si>
  <si>
    <t>411011800000000</t>
  </si>
  <si>
    <t>LYSFAM</t>
  </si>
  <si>
    <t>ANONYX SP</t>
  </si>
  <si>
    <t>411011801000000</t>
  </si>
  <si>
    <t>ANONSP</t>
  </si>
  <si>
    <t>ANONYX LILLJEBORGI</t>
  </si>
  <si>
    <t>411011801040000</t>
  </si>
  <si>
    <t>ANOLIL</t>
  </si>
  <si>
    <t>ANONYX SARSI</t>
  </si>
  <si>
    <t>411011801050000</t>
  </si>
  <si>
    <t>ANOSAR</t>
  </si>
  <si>
    <t>HIPPOMEDON SP</t>
  </si>
  <si>
    <t>411011803000000</t>
  </si>
  <si>
    <t>HIPPS2</t>
  </si>
  <si>
    <t>HIPPOMEDON PROPINQUUS</t>
  </si>
  <si>
    <t>411011803010000</t>
  </si>
  <si>
    <t>HIPPRO</t>
  </si>
  <si>
    <t>HIPPOMEDON SERRATUS</t>
  </si>
  <si>
    <t>411011803020000</t>
  </si>
  <si>
    <t>HIPSER</t>
  </si>
  <si>
    <t>HIPPOMEDON DENTICULATUS</t>
  </si>
  <si>
    <t>411011803030000</t>
  </si>
  <si>
    <t>HIPDEN</t>
  </si>
  <si>
    <t>ORCHOMENELLA SP</t>
  </si>
  <si>
    <t>411011805000000</t>
  </si>
  <si>
    <t>ORCHSP</t>
  </si>
  <si>
    <t>ORCHOMENELLA GROENLANDICA</t>
  </si>
  <si>
    <t>411011805010000</t>
  </si>
  <si>
    <t>ORCGRO</t>
  </si>
  <si>
    <t>ORCHOMENELLA MINUTA</t>
  </si>
  <si>
    <t>411011805020000</t>
  </si>
  <si>
    <t>ORCMIN</t>
  </si>
  <si>
    <t>ORCHOMENELLA PINGUIS</t>
  </si>
  <si>
    <t>411011805030000</t>
  </si>
  <si>
    <t>ORCPIN</t>
  </si>
  <si>
    <t>LYSIANOPSIS ALBA</t>
  </si>
  <si>
    <t>411011808010000</t>
  </si>
  <si>
    <t>LYSALB</t>
  </si>
  <si>
    <t>PSAMMONYX SP</t>
  </si>
  <si>
    <t>411011809000000</t>
  </si>
  <si>
    <t>PSAMSP</t>
  </si>
  <si>
    <t>PSAMMONYX NOBILIS</t>
  </si>
  <si>
    <t>411011809010000</t>
  </si>
  <si>
    <t>PSANOB</t>
  </si>
  <si>
    <t>MELPHIDIPPIDAE</t>
  </si>
  <si>
    <t>411011900000000</t>
  </si>
  <si>
    <t>MELFAM</t>
  </si>
  <si>
    <t>MELPHIDIPPA SP</t>
  </si>
  <si>
    <t>411011901000000</t>
  </si>
  <si>
    <t>MELPSP</t>
  </si>
  <si>
    <t>OEDICEROTIDAE</t>
  </si>
  <si>
    <t>411012000000000</t>
  </si>
  <si>
    <t>OEDFAM</t>
  </si>
  <si>
    <t>MONOCULODES SP</t>
  </si>
  <si>
    <t>411012001000000</t>
  </si>
  <si>
    <t>MONOSP</t>
  </si>
  <si>
    <t>MONOCULODES EDWARDSI</t>
  </si>
  <si>
    <t>411012001010000</t>
  </si>
  <si>
    <t>MONEDW</t>
  </si>
  <si>
    <t>MONOCULODES BOREALIS</t>
  </si>
  <si>
    <t>411012001020000</t>
  </si>
  <si>
    <t>MONBOR</t>
  </si>
  <si>
    <t>MONOCULODES TESSELATUS</t>
  </si>
  <si>
    <t>411012001030000</t>
  </si>
  <si>
    <t>MONTES</t>
  </si>
  <si>
    <t>MONOCULODES INTERMEDIUS</t>
  </si>
  <si>
    <t>411012001060000</t>
  </si>
  <si>
    <t>MONINT</t>
  </si>
  <si>
    <t>PAROEDICEROS SP</t>
  </si>
  <si>
    <t>411012002000000</t>
  </si>
  <si>
    <t>PAROSP</t>
  </si>
  <si>
    <t>PAROEDICEROS LYNCEUS</t>
  </si>
  <si>
    <t>411012002020000</t>
  </si>
  <si>
    <t>PARLYN</t>
  </si>
  <si>
    <t>SYNCHELIDIUM SP</t>
  </si>
  <si>
    <t>411012003000000</t>
  </si>
  <si>
    <t>SYNCSP</t>
  </si>
  <si>
    <t>SYNCHELIDIUM AMERICANUM</t>
  </si>
  <si>
    <t>411012003010000</t>
  </si>
  <si>
    <t>SYNAME</t>
  </si>
  <si>
    <t>BATHYMEDON OBTUSIFRONS</t>
  </si>
  <si>
    <t>411012004020000</t>
  </si>
  <si>
    <t>BATOBT</t>
  </si>
  <si>
    <t>WESTWOODILLA SP</t>
  </si>
  <si>
    <t>411012005000000</t>
  </si>
  <si>
    <t>WESTSP</t>
  </si>
  <si>
    <t>ARRHIS PHYLLONYX</t>
  </si>
  <si>
    <t>411012007010000</t>
  </si>
  <si>
    <t>ARRPHY</t>
  </si>
  <si>
    <t>EPIMERIA LORICATA</t>
  </si>
  <si>
    <t>411012101010000</t>
  </si>
  <si>
    <t>EPILOR</t>
  </si>
  <si>
    <t>PARAMPHITHOE SP</t>
  </si>
  <si>
    <t>411012102000000</t>
  </si>
  <si>
    <t>PARAS3</t>
  </si>
  <si>
    <t>PARDALISCIDAE</t>
  </si>
  <si>
    <t>411012200000000</t>
  </si>
  <si>
    <t>PARFA1</t>
  </si>
  <si>
    <t>PHOTIDAE</t>
  </si>
  <si>
    <t>411012300000000</t>
  </si>
  <si>
    <t>PHOFAM</t>
  </si>
  <si>
    <t>PHOTIS SP</t>
  </si>
  <si>
    <t>411012303000000</t>
  </si>
  <si>
    <t>PHOTSP</t>
  </si>
  <si>
    <t>PHOTIS DENTATA</t>
  </si>
  <si>
    <t>411012303010000</t>
  </si>
  <si>
    <t>PHODEN</t>
  </si>
  <si>
    <t>PHOTIS MACROCOXA</t>
  </si>
  <si>
    <t>411012303020000</t>
  </si>
  <si>
    <t>PHOMAC</t>
  </si>
  <si>
    <t>PHOTIS REINHARDI</t>
  </si>
  <si>
    <t>411012303070000</t>
  </si>
  <si>
    <t>PHOREI</t>
  </si>
  <si>
    <t>PODOCEROPSIS SP</t>
  </si>
  <si>
    <t>411012304000000</t>
  </si>
  <si>
    <t>PODOSP</t>
  </si>
  <si>
    <t>PODOCEROPSIS NITIDA</t>
  </si>
  <si>
    <t>411012304010000</t>
  </si>
  <si>
    <t>PODNIT</t>
  </si>
  <si>
    <t>MICROPROTOPUS SP</t>
  </si>
  <si>
    <t>411012306000000</t>
  </si>
  <si>
    <t>MICRS2</t>
  </si>
  <si>
    <t>PHOXOCEPHALIDAE</t>
  </si>
  <si>
    <t>411012400000000</t>
  </si>
  <si>
    <t>PHOFA2</t>
  </si>
  <si>
    <t>HARPINIA SP</t>
  </si>
  <si>
    <t>411012401000000</t>
  </si>
  <si>
    <t>HARPSP</t>
  </si>
  <si>
    <t>HARPINIA PLUMOSA</t>
  </si>
  <si>
    <t>411012401010000</t>
  </si>
  <si>
    <t>HARPLU</t>
  </si>
  <si>
    <t>HARPINIA PROPINQUA</t>
  </si>
  <si>
    <t>411012401020000</t>
  </si>
  <si>
    <t>HARPRO</t>
  </si>
  <si>
    <t>EOBROLGUS SPINOSUS</t>
  </si>
  <si>
    <t>411012402020000</t>
  </si>
  <si>
    <t>EOBRSP</t>
  </si>
  <si>
    <t>PHOXOCEPHALUS SP</t>
  </si>
  <si>
    <t>411012403000000</t>
  </si>
  <si>
    <t>PHOXSP</t>
  </si>
  <si>
    <t>PHOXOCEPHALUS HOLBOLLI</t>
  </si>
  <si>
    <t>411012403010000</t>
  </si>
  <si>
    <t>PHOHOL</t>
  </si>
  <si>
    <t>TRICHOPHOXUS EPISTOMUS</t>
  </si>
  <si>
    <t>411012403020000</t>
  </si>
  <si>
    <t>TRIEPI</t>
  </si>
  <si>
    <t>RHEPOXYNIUS SP</t>
  </si>
  <si>
    <t>411012405000000</t>
  </si>
  <si>
    <t>RHEPSP</t>
  </si>
  <si>
    <t>RHEPOXYNIUS EPISTOMUS</t>
  </si>
  <si>
    <t>411012405010000</t>
  </si>
  <si>
    <t>RHEEPI</t>
  </si>
  <si>
    <t>PLEUSTIDAE</t>
  </si>
  <si>
    <t>411012500000000</t>
  </si>
  <si>
    <t>PLEFA1</t>
  </si>
  <si>
    <t>NEOPLEUSTES PULCHELLUS</t>
  </si>
  <si>
    <t>411012501010000</t>
  </si>
  <si>
    <t>NEOPUL</t>
  </si>
  <si>
    <t>PLEUSTES PANOPLUS</t>
  </si>
  <si>
    <t>411012503010000</t>
  </si>
  <si>
    <t>PLEPAN</t>
  </si>
  <si>
    <t>STENOPLEUSTES SP</t>
  </si>
  <si>
    <t>411012504000000</t>
  </si>
  <si>
    <t>STENSP</t>
  </si>
  <si>
    <t>STENOPLEUSTES GRACILIS</t>
  </si>
  <si>
    <t>411012504010000</t>
  </si>
  <si>
    <t>STEGRA</t>
  </si>
  <si>
    <t>STENOPLEUSTES INERMIS</t>
  </si>
  <si>
    <t>411012504020000</t>
  </si>
  <si>
    <t>STEINE</t>
  </si>
  <si>
    <t>PLEUSYMTES GLABER</t>
  </si>
  <si>
    <t>411012506010000</t>
  </si>
  <si>
    <t>PLEGLA</t>
  </si>
  <si>
    <t>PODOCERIDAE</t>
  </si>
  <si>
    <t>411012600000000</t>
  </si>
  <si>
    <t>PODFAM</t>
  </si>
  <si>
    <t>DULICHIA SP</t>
  </si>
  <si>
    <t>411012601000000</t>
  </si>
  <si>
    <t>DULISP</t>
  </si>
  <si>
    <t>DULICHIA MONACANTHA</t>
  </si>
  <si>
    <t>411012601020000</t>
  </si>
  <si>
    <t>DULMON</t>
  </si>
  <si>
    <t>DULICHIA PORRECTA</t>
  </si>
  <si>
    <t>411012601040000</t>
  </si>
  <si>
    <t>DULPOR</t>
  </si>
  <si>
    <t>PONTOGENEIA SP</t>
  </si>
  <si>
    <t>411012701000000</t>
  </si>
  <si>
    <t>PONSP2</t>
  </si>
  <si>
    <t>PONTOGENEIA INERMIS</t>
  </si>
  <si>
    <t>411012701010000</t>
  </si>
  <si>
    <t>PONINE</t>
  </si>
  <si>
    <t>STEGOCEPHALUS INFLATUS</t>
  </si>
  <si>
    <t>411012802010000</t>
  </si>
  <si>
    <t>STEINF</t>
  </si>
  <si>
    <t>STENOTHOIDAE</t>
  </si>
  <si>
    <t>411012900000000</t>
  </si>
  <si>
    <t>STEFAM</t>
  </si>
  <si>
    <t>STENOTHOE SP</t>
  </si>
  <si>
    <t>411012902000000</t>
  </si>
  <si>
    <t>STENS1</t>
  </si>
  <si>
    <t>STENOTHOE MINUTA</t>
  </si>
  <si>
    <t>411012902020000</t>
  </si>
  <si>
    <t>STEMIN</t>
  </si>
  <si>
    <t>PROBOLOIDES SP</t>
  </si>
  <si>
    <t>411012903000000</t>
  </si>
  <si>
    <t>PROBSP</t>
  </si>
  <si>
    <t>PROBOLOIDES HOLMESI</t>
  </si>
  <si>
    <t>411012903020000</t>
  </si>
  <si>
    <t>PROHOL</t>
  </si>
  <si>
    <t>METOPELLA SP</t>
  </si>
  <si>
    <t>411012904000000</t>
  </si>
  <si>
    <t>METOSP</t>
  </si>
  <si>
    <t>METOPELLA ANGUSTA</t>
  </si>
  <si>
    <t>411012904010000</t>
  </si>
  <si>
    <t>METANG</t>
  </si>
  <si>
    <t>STENULA SP</t>
  </si>
  <si>
    <t>411012906010000</t>
  </si>
  <si>
    <t>STENS3</t>
  </si>
  <si>
    <t>TIRONIDAE</t>
  </si>
  <si>
    <t>411013000000000</t>
  </si>
  <si>
    <t>TIRFAM</t>
  </si>
  <si>
    <t>SYRRHOE SP</t>
  </si>
  <si>
    <t>411013001000000</t>
  </si>
  <si>
    <t>SYRRSP</t>
  </si>
  <si>
    <t>SYRRHOE CRENULATA</t>
  </si>
  <si>
    <t>411013001010000</t>
  </si>
  <si>
    <t>SYRCRE</t>
  </si>
  <si>
    <t>TIRON SP</t>
  </si>
  <si>
    <t>411013002000000</t>
  </si>
  <si>
    <t>TIROSP</t>
  </si>
  <si>
    <t>TIRON SPINIFERUM</t>
  </si>
  <si>
    <t>411013002010000</t>
  </si>
  <si>
    <t>TIROS1</t>
  </si>
  <si>
    <t>DEXAMINIDAE</t>
  </si>
  <si>
    <t>411013300000000</t>
  </si>
  <si>
    <t>DEXFAM</t>
  </si>
  <si>
    <t>DEXAMINE THEA</t>
  </si>
  <si>
    <t>411013301050000</t>
  </si>
  <si>
    <t>DEXTHE</t>
  </si>
  <si>
    <t>LEUCOTHOE SPINICARPA</t>
  </si>
  <si>
    <t>411013501150000</t>
  </si>
  <si>
    <t>LEUCSP</t>
  </si>
  <si>
    <t>ATYLIDAE</t>
  </si>
  <si>
    <t>411013800000000</t>
  </si>
  <si>
    <t>ATYFAM</t>
  </si>
  <si>
    <t>ATYLUS SWAMMERDAMI</t>
  </si>
  <si>
    <t>411013801010000</t>
  </si>
  <si>
    <t>ATYSWA</t>
  </si>
  <si>
    <t>PHROSINA SP</t>
  </si>
  <si>
    <t>411013903000000</t>
  </si>
  <si>
    <t>PHROS1</t>
  </si>
  <si>
    <t>DECAPO</t>
  </si>
  <si>
    <t>DECAPODA</t>
  </si>
  <si>
    <t>DECAPOD</t>
  </si>
  <si>
    <t>411020000000000</t>
  </si>
  <si>
    <t>DECAPODA EGGS</t>
  </si>
  <si>
    <t>DECAPOD EGGS</t>
  </si>
  <si>
    <t>411020000000100</t>
  </si>
  <si>
    <t>DECEGG</t>
  </si>
  <si>
    <t>DECLAR</t>
  </si>
  <si>
    <t>DECAPODA LARVAE</t>
  </si>
  <si>
    <t>DECAPOD LARVAE</t>
  </si>
  <si>
    <t>411020000000200</t>
  </si>
  <si>
    <t>DECCRA</t>
  </si>
  <si>
    <t>DECAPODA CRAB</t>
  </si>
  <si>
    <t>CRAB</t>
  </si>
  <si>
    <t>411020000010000</t>
  </si>
  <si>
    <t>DECAPODA CRAB EGGS</t>
  </si>
  <si>
    <t>CRAB EGGS</t>
  </si>
  <si>
    <t>411020000010100</t>
  </si>
  <si>
    <t>CRAEGG</t>
  </si>
  <si>
    <t>DECAPODA CRAB LARVAE</t>
  </si>
  <si>
    <t>CRAB LARVAE</t>
  </si>
  <si>
    <t>411020000010200</t>
  </si>
  <si>
    <t>DECCR1</t>
  </si>
  <si>
    <t>DECAPODA CRAB ZOEA</t>
  </si>
  <si>
    <t>CRAB ZOEA</t>
  </si>
  <si>
    <t>411020000010300</t>
  </si>
  <si>
    <t>DECCR3</t>
  </si>
  <si>
    <t>DECAPODA CRAB MEGALOPA</t>
  </si>
  <si>
    <t>CRAB MEGALOP</t>
  </si>
  <si>
    <t>411020000010400</t>
  </si>
  <si>
    <t>DECCR2</t>
  </si>
  <si>
    <t>DECSHR</t>
  </si>
  <si>
    <t>DECAPODA SHRIMP</t>
  </si>
  <si>
    <t>DECAPOD SHRIMP</t>
  </si>
  <si>
    <t>411020000020000</t>
  </si>
  <si>
    <t>DECAPODA SHRIMP LARVAE</t>
  </si>
  <si>
    <t>411020000020200</t>
  </si>
  <si>
    <t>DESLAR</t>
  </si>
  <si>
    <t>THALASSINOIDEA</t>
  </si>
  <si>
    <t>LOBSTER, GHOST AND MUD SHRIMPS</t>
  </si>
  <si>
    <t>411020000030000</t>
  </si>
  <si>
    <t>THALAS</t>
  </si>
  <si>
    <t>AXIIDAE</t>
  </si>
  <si>
    <t>411020100000000</t>
  </si>
  <si>
    <t>AXIFAM</t>
  </si>
  <si>
    <t>AXIUS SP</t>
  </si>
  <si>
    <t>411020101000000</t>
  </si>
  <si>
    <t>AXIUSP</t>
  </si>
  <si>
    <t>AXIUS SP LARVAE</t>
  </si>
  <si>
    <t>AXIUS LARVAE</t>
  </si>
  <si>
    <t>411020101000200</t>
  </si>
  <si>
    <t>AXIUS1</t>
  </si>
  <si>
    <t>AXIUS SERRATUS</t>
  </si>
  <si>
    <t>411020101010000</t>
  </si>
  <si>
    <t>AXISER</t>
  </si>
  <si>
    <t>CALOCARIS SP</t>
  </si>
  <si>
    <t>411020102000000</t>
  </si>
  <si>
    <t>CALOSP</t>
  </si>
  <si>
    <t>CALOCARIS TEMPLEMANNI</t>
  </si>
  <si>
    <t>411020102020000</t>
  </si>
  <si>
    <t>CALTEM</t>
  </si>
  <si>
    <t>NAUSHONIA CRANGONOIDES</t>
  </si>
  <si>
    <t>411020103010000</t>
  </si>
  <si>
    <t>NAUCRA</t>
  </si>
  <si>
    <t>CALAPPIDAE</t>
  </si>
  <si>
    <t>BOX CRABS</t>
  </si>
  <si>
    <t>411020200000000</t>
  </si>
  <si>
    <t>CALFAM</t>
  </si>
  <si>
    <t>CALAPPA SP</t>
  </si>
  <si>
    <t>411020202000000</t>
  </si>
  <si>
    <t>CALASP</t>
  </si>
  <si>
    <t>CALAPPA FLAMMEA</t>
  </si>
  <si>
    <t>FLAME BOX CRAB</t>
  </si>
  <si>
    <t>411020202010000</t>
  </si>
  <si>
    <t>CALFLA</t>
  </si>
  <si>
    <t>CALAPPA SULCATA</t>
  </si>
  <si>
    <t>YELLOW BOX CRAB</t>
  </si>
  <si>
    <t>411020202020000</t>
  </si>
  <si>
    <t>CALSUL</t>
  </si>
  <si>
    <t>HEPATUS EPHELITICUS</t>
  </si>
  <si>
    <t>CALICO BOX CRAB</t>
  </si>
  <si>
    <t>411020203010000</t>
  </si>
  <si>
    <t>HEPEPH</t>
  </si>
  <si>
    <t>ACANTHOCARPUS ALEXANDRI</t>
  </si>
  <si>
    <t>GLADIATOR BOX CRAB</t>
  </si>
  <si>
    <t>411020204010000</t>
  </si>
  <si>
    <t>ACAALE</t>
  </si>
  <si>
    <t>CALLIANASSIDAE</t>
  </si>
  <si>
    <t>GHOST SHRIMPS</t>
  </si>
  <si>
    <t>411020300000000</t>
  </si>
  <si>
    <t>CALFA1</t>
  </si>
  <si>
    <t>CALLIANASSA SETIMANUS</t>
  </si>
  <si>
    <t>411020301010000</t>
  </si>
  <si>
    <t>CALSET</t>
  </si>
  <si>
    <t>GILVOSSIUS SETIMANUS</t>
  </si>
  <si>
    <t>411020301020000</t>
  </si>
  <si>
    <t>GILSET</t>
  </si>
  <si>
    <t>UPOGEBIA SP</t>
  </si>
  <si>
    <t>411020302000000</t>
  </si>
  <si>
    <t>UPOGSP</t>
  </si>
  <si>
    <t>UPOGEBIA AFFINIS</t>
  </si>
  <si>
    <t>COASTAL MUD SHRIMP</t>
  </si>
  <si>
    <t>411020302010000</t>
  </si>
  <si>
    <t>UPOAFF</t>
  </si>
  <si>
    <t>CANFAM</t>
  </si>
  <si>
    <t>CANCRIDAE</t>
  </si>
  <si>
    <t>ROCK CRABS</t>
  </si>
  <si>
    <t>411020400000000</t>
  </si>
  <si>
    <t>CANCER CRABS</t>
  </si>
  <si>
    <t>CANCER SP</t>
  </si>
  <si>
    <t>411020401000000</t>
  </si>
  <si>
    <t>CANCSP</t>
  </si>
  <si>
    <t>CANCER SP LARVAE</t>
  </si>
  <si>
    <t>CANCER LARVAE</t>
  </si>
  <si>
    <t>411020401000200</t>
  </si>
  <si>
    <t>CANCS1</t>
  </si>
  <si>
    <t>CANCER SP ZOEA</t>
  </si>
  <si>
    <t>CANCER ZOEA</t>
  </si>
  <si>
    <t>411020401000300</t>
  </si>
  <si>
    <t>CANSP2</t>
  </si>
  <si>
    <t>CANCER SP MEGALOPA</t>
  </si>
  <si>
    <t>CANCER MEGALOPA</t>
  </si>
  <si>
    <t>411020401000400</t>
  </si>
  <si>
    <t>CANMEG</t>
  </si>
  <si>
    <t>CANCER BOREALIS</t>
  </si>
  <si>
    <t>JONAH CRAB</t>
  </si>
  <si>
    <t>411020401010000</t>
  </si>
  <si>
    <t>CANBOR</t>
  </si>
  <si>
    <t>CANCER IRRORATUS</t>
  </si>
  <si>
    <t>ATLANTIC ROCK CRAB</t>
  </si>
  <si>
    <t>411020401020000</t>
  </si>
  <si>
    <t>CANIRR</t>
  </si>
  <si>
    <t>CRAFAM</t>
  </si>
  <si>
    <t>CRANGONIDAE</t>
  </si>
  <si>
    <t>411020500000000</t>
  </si>
  <si>
    <t>CRAGONID SHRIMP</t>
  </si>
  <si>
    <t>CRANGON SEPTEMSPINOSA</t>
  </si>
  <si>
    <t>SEVENSPINE BAY SHRIMP</t>
  </si>
  <si>
    <t>411020502010000</t>
  </si>
  <si>
    <t>CRASEP</t>
  </si>
  <si>
    <t>PONTOPHILUS SP</t>
  </si>
  <si>
    <t>411020503000000</t>
  </si>
  <si>
    <t>PONTSP</t>
  </si>
  <si>
    <t>PONTOPHILUS BREVIROSTRIS</t>
  </si>
  <si>
    <t>411020503010000</t>
  </si>
  <si>
    <t>PONBRE</t>
  </si>
  <si>
    <t>PONTOPHILUS NORVEGICUS</t>
  </si>
  <si>
    <t>NORWEGIAN SHRIMP</t>
  </si>
  <si>
    <t>411020503030000</t>
  </si>
  <si>
    <t>PONNOR</t>
  </si>
  <si>
    <t>SABINEA SP</t>
  </si>
  <si>
    <t>411020504000000</t>
  </si>
  <si>
    <t>SABISP</t>
  </si>
  <si>
    <t>SABINEA SARSII</t>
  </si>
  <si>
    <t>SARS SHRIMP</t>
  </si>
  <si>
    <t>411020504020000</t>
  </si>
  <si>
    <t>SABSAR</t>
  </si>
  <si>
    <t>SABINEA SEPTEMCARINATA</t>
  </si>
  <si>
    <t>SEVENLINE SHRIMP</t>
  </si>
  <si>
    <t>411020504030000</t>
  </si>
  <si>
    <t>SABSEP</t>
  </si>
  <si>
    <t>SCLEROCRANGON BOREAS</t>
  </si>
  <si>
    <t>SCULPTURED SHRIMP</t>
  </si>
  <si>
    <t>411020505020000</t>
  </si>
  <si>
    <t>SCLBOR</t>
  </si>
  <si>
    <t>GALATHEIDAE</t>
  </si>
  <si>
    <t>SQUAT LOBSTERS</t>
  </si>
  <si>
    <t>411020900000000</t>
  </si>
  <si>
    <t>GALFAM</t>
  </si>
  <si>
    <t>MUNIDA SP</t>
  </si>
  <si>
    <t>411020901000000</t>
  </si>
  <si>
    <t>MUNISP</t>
  </si>
  <si>
    <t>MUNIDA IRIS</t>
  </si>
  <si>
    <t>411020901010000</t>
  </si>
  <si>
    <t>MUNIRI</t>
  </si>
  <si>
    <t>MUNIDA IRRASA</t>
  </si>
  <si>
    <t>411020901020000</t>
  </si>
  <si>
    <t>MUNIRR</t>
  </si>
  <si>
    <t>MUNIDA VALIDA</t>
  </si>
  <si>
    <t>411020901030000</t>
  </si>
  <si>
    <t>MUNVAL</t>
  </si>
  <si>
    <t>MUNIDOPSIS SP</t>
  </si>
  <si>
    <t>411020902000000</t>
  </si>
  <si>
    <t>MUNIS1</t>
  </si>
  <si>
    <t>GERYON SP</t>
  </si>
  <si>
    <t>411021001000000</t>
  </si>
  <si>
    <t>GERYSP</t>
  </si>
  <si>
    <t>GERYON QUINQUEDENS</t>
  </si>
  <si>
    <t>RED DEEPSEA CRAB</t>
  </si>
  <si>
    <t>411021001010000</t>
  </si>
  <si>
    <t>GERQUI</t>
  </si>
  <si>
    <t>HOMAME</t>
  </si>
  <si>
    <t>HOMARUS AMERICANUS</t>
  </si>
  <si>
    <t>AMERICAN LOBSTER</t>
  </si>
  <si>
    <t>411021201010000</t>
  </si>
  <si>
    <t>LOBSTER</t>
  </si>
  <si>
    <t>HOMARUS AMERICANUS LARVAE</t>
  </si>
  <si>
    <t>AMERICAN LOBSTER LARVAE</t>
  </si>
  <si>
    <t>411021201010200</t>
  </si>
  <si>
    <t>HOMLAR</t>
  </si>
  <si>
    <t>HOMARUS AMERICANUS EGGS</t>
  </si>
  <si>
    <t>AMERICAN LOBSTER EGGS</t>
  </si>
  <si>
    <t>411021201010100</t>
  </si>
  <si>
    <t>HOMEGG</t>
  </si>
  <si>
    <t>HIPPIDAE</t>
  </si>
  <si>
    <t>SAND CRABS</t>
  </si>
  <si>
    <t>411021300000000</t>
  </si>
  <si>
    <t>HPPFAM</t>
  </si>
  <si>
    <t>EMERITA TALPOIDA</t>
  </si>
  <si>
    <t>ATLANTIC SAND CRAB</t>
  </si>
  <si>
    <t>411021301010000</t>
  </si>
  <si>
    <t>EMETAL</t>
  </si>
  <si>
    <t>HIPPOLYTIDAE</t>
  </si>
  <si>
    <t>411021400000000</t>
  </si>
  <si>
    <t>HIPFAM</t>
  </si>
  <si>
    <t>CARIDION SP</t>
  </si>
  <si>
    <t>411021402000000</t>
  </si>
  <si>
    <t>CARISP</t>
  </si>
  <si>
    <t>CARIDION GORDONI</t>
  </si>
  <si>
    <t>BIGCLAW HIPPOLYTE</t>
  </si>
  <si>
    <t>411021402010000</t>
  </si>
  <si>
    <t>CARGOR</t>
  </si>
  <si>
    <t>EUALUS SP</t>
  </si>
  <si>
    <t>411021403000000</t>
  </si>
  <si>
    <t>EUALSP</t>
  </si>
  <si>
    <t>EUALUS GAIMARDII</t>
  </si>
  <si>
    <t>CIRCUMPOLAR EUALID</t>
  </si>
  <si>
    <t>411021403020000</t>
  </si>
  <si>
    <t>EUAGAI</t>
  </si>
  <si>
    <t>EUALUS PUSIOLUS</t>
  </si>
  <si>
    <t>DOLL EUALID</t>
  </si>
  <si>
    <t>411021403040000</t>
  </si>
  <si>
    <t>EUAPUS</t>
  </si>
  <si>
    <t>HIPPOLYTE SP</t>
  </si>
  <si>
    <t>411021404000000</t>
  </si>
  <si>
    <t>HIPPS1</t>
  </si>
  <si>
    <t>HIPPOLYTE ZOSTERICOLA</t>
  </si>
  <si>
    <t>411021404030000</t>
  </si>
  <si>
    <t>HIPZOS</t>
  </si>
  <si>
    <t>LATREUTES SP</t>
  </si>
  <si>
    <t>411021405000000</t>
  </si>
  <si>
    <t>LATRSP</t>
  </si>
  <si>
    <t>LEBBEUS SP</t>
  </si>
  <si>
    <t>411021406000000</t>
  </si>
  <si>
    <t>LEBBSP</t>
  </si>
  <si>
    <t>LEBBEUS GROENLANDICUS</t>
  </si>
  <si>
    <t>SPINY LEBBEID</t>
  </si>
  <si>
    <t>411021406010000</t>
  </si>
  <si>
    <t>LEBGRO</t>
  </si>
  <si>
    <t>LEBBEUS POLARIS</t>
  </si>
  <si>
    <t>POLAR LEBBEID</t>
  </si>
  <si>
    <t>411021406030000</t>
  </si>
  <si>
    <t>LEBPOL</t>
  </si>
  <si>
    <t>LEBBEUS ZEBRA</t>
  </si>
  <si>
    <t>ZEBRA LEBBEID</t>
  </si>
  <si>
    <t>411021406040000</t>
  </si>
  <si>
    <t>LEBZEB</t>
  </si>
  <si>
    <t>SPIRONTOCARIS SP</t>
  </si>
  <si>
    <t>411021407000000</t>
  </si>
  <si>
    <t>SPIRSP</t>
  </si>
  <si>
    <t>SPIRONTOCARIS LILJEBORGII</t>
  </si>
  <si>
    <t>FRIENDLY BLADE SHRIMP</t>
  </si>
  <si>
    <t>411021407010000</t>
  </si>
  <si>
    <t>SPILIL</t>
  </si>
  <si>
    <t>SPIRONTOCARIS PHIPPSII</t>
  </si>
  <si>
    <t>PUNCTATE BLADE SHRIMP</t>
  </si>
  <si>
    <t>411021407020000</t>
  </si>
  <si>
    <t>SPIPHI</t>
  </si>
  <si>
    <t>SPIRONTOCARIS SPINUS</t>
  </si>
  <si>
    <t>PARROT SHRIMP</t>
  </si>
  <si>
    <t>411021407030000</t>
  </si>
  <si>
    <t>SPIRS1</t>
  </si>
  <si>
    <t>LYSMATA WURDEMANNI</t>
  </si>
  <si>
    <t>PEPPERMINT SHRIMP</t>
  </si>
  <si>
    <t>411021409010000</t>
  </si>
  <si>
    <t>LYSWUR</t>
  </si>
  <si>
    <t>LEUCOSIIDAE</t>
  </si>
  <si>
    <t>PURSE CRABS</t>
  </si>
  <si>
    <t>411021600000000</t>
  </si>
  <si>
    <t>LEUFAM</t>
  </si>
  <si>
    <t>PERSEPHONA SP</t>
  </si>
  <si>
    <t>411021602000000</t>
  </si>
  <si>
    <t>PERSSP</t>
  </si>
  <si>
    <t>PERSEPHONA MEDITERRANEA</t>
  </si>
  <si>
    <t>MOTTLED PURSE CRAB</t>
  </si>
  <si>
    <t>411021602010000</t>
  </si>
  <si>
    <t>PERMED</t>
  </si>
  <si>
    <t>LITHODIDAE</t>
  </si>
  <si>
    <t>STONE AND KING CRABS</t>
  </si>
  <si>
    <t>411021700000000</t>
  </si>
  <si>
    <t>LITFAM</t>
  </si>
  <si>
    <t>LITHODES MAJA</t>
  </si>
  <si>
    <t>NORTHERN STONE CRAB</t>
  </si>
  <si>
    <t>411021701020000</t>
  </si>
  <si>
    <t>LITMAJ</t>
  </si>
  <si>
    <t>MAJIDAE</t>
  </si>
  <si>
    <t>SPIDER CRABS</t>
  </si>
  <si>
    <t>411021800000000</t>
  </si>
  <si>
    <t>MAJFAM</t>
  </si>
  <si>
    <t>CHIONOECETES OPILIO</t>
  </si>
  <si>
    <t>SNOW CRAB</t>
  </si>
  <si>
    <t>411021803010000</t>
  </si>
  <si>
    <t>CHIOPI</t>
  </si>
  <si>
    <t>EUPROGNATHA RASTELLIFERA</t>
  </si>
  <si>
    <t>411021804010000</t>
  </si>
  <si>
    <t>EUPRAS</t>
  </si>
  <si>
    <t>HYAS SP</t>
  </si>
  <si>
    <t>411021805000000</t>
  </si>
  <si>
    <t>HYASSP</t>
  </si>
  <si>
    <t>HYAS ARANEUS</t>
  </si>
  <si>
    <t>ATLANTIC LYRE CRAB</t>
  </si>
  <si>
    <t>411021805010000</t>
  </si>
  <si>
    <t>HYAARA</t>
  </si>
  <si>
    <t>HYAS COARCTATUS</t>
  </si>
  <si>
    <t>ARCTIC LYRE CRAB</t>
  </si>
  <si>
    <t>411021805020000</t>
  </si>
  <si>
    <t>HYACOA</t>
  </si>
  <si>
    <t>LIBINIA SP</t>
  </si>
  <si>
    <t>411021806000000</t>
  </si>
  <si>
    <t>LIBISP</t>
  </si>
  <si>
    <t>LIBINIA EMARGINATA</t>
  </si>
  <si>
    <t>PORTLY SPIDER CRAB</t>
  </si>
  <si>
    <t>411021806020000</t>
  </si>
  <si>
    <t>LIBEMA</t>
  </si>
  <si>
    <t>PELIA MUTICA</t>
  </si>
  <si>
    <t>CRYPTIC TEARDROP CRAB</t>
  </si>
  <si>
    <t>411021807010000</t>
  </si>
  <si>
    <t>PELMUT</t>
  </si>
  <si>
    <t>STENOCIONOPS FURCATUS</t>
  </si>
  <si>
    <t>FURCATE SPIDER CRAB</t>
  </si>
  <si>
    <t>411021809010000</t>
  </si>
  <si>
    <t>STEFUR</t>
  </si>
  <si>
    <t>PAGUROIDEA</t>
  </si>
  <si>
    <t>HERMIT CRABS</t>
  </si>
  <si>
    <t>411022000000000</t>
  </si>
  <si>
    <t>PAGURO</t>
  </si>
  <si>
    <t>DIOGENIDAE</t>
  </si>
  <si>
    <t>LEFT-HANDED HERMIT CRABS</t>
  </si>
  <si>
    <t>411022100000000</t>
  </si>
  <si>
    <t>DIOFAM</t>
  </si>
  <si>
    <t>PAGFAM</t>
  </si>
  <si>
    <t>PAGURIDAE</t>
  </si>
  <si>
    <t>RIGHT-HANDED HERMIT CRABS</t>
  </si>
  <si>
    <t>411022200000000</t>
  </si>
  <si>
    <t>PAGURIDAE LARVAE</t>
  </si>
  <si>
    <t>RIGHT-HANDED HERMIT CRABS LARVAE</t>
  </si>
  <si>
    <t>411022200000200</t>
  </si>
  <si>
    <t>PAGLAR</t>
  </si>
  <si>
    <t>CATAPAGURUS SP</t>
  </si>
  <si>
    <t>411022201000000</t>
  </si>
  <si>
    <t>CATASP</t>
  </si>
  <si>
    <t>PAGURUS SP</t>
  </si>
  <si>
    <t>411022202000000</t>
  </si>
  <si>
    <t>PAGUSP</t>
  </si>
  <si>
    <t>PAGURUS SP LARVAE</t>
  </si>
  <si>
    <t>PAGURUS LARVAE</t>
  </si>
  <si>
    <t>411022202000200</t>
  </si>
  <si>
    <t>PAGUS1</t>
  </si>
  <si>
    <t>PAGURUS SP ZOEA</t>
  </si>
  <si>
    <t>411022202000300</t>
  </si>
  <si>
    <t>PAGSP2</t>
  </si>
  <si>
    <t>PAGURUS ACADIANUS</t>
  </si>
  <si>
    <t>ACADIAN HERMIT CRAB</t>
  </si>
  <si>
    <t>411022202010000</t>
  </si>
  <si>
    <t>PAGACA</t>
  </si>
  <si>
    <t>PAGURUS ANNULIPES</t>
  </si>
  <si>
    <t>411022202020000</t>
  </si>
  <si>
    <t>PAGANN</t>
  </si>
  <si>
    <t>PAGURUS LONGICARPUS</t>
  </si>
  <si>
    <t>LONGWRIST HERMIT</t>
  </si>
  <si>
    <t>411022202030000</t>
  </si>
  <si>
    <t>PAGLON</t>
  </si>
  <si>
    <t>PAGURUS POLITUS</t>
  </si>
  <si>
    <t>411022202040000</t>
  </si>
  <si>
    <t>PAGPOL</t>
  </si>
  <si>
    <t>PAGURUS POLLICARIS</t>
  </si>
  <si>
    <t>FLATCLAW HERMIT</t>
  </si>
  <si>
    <t>411022202050000</t>
  </si>
  <si>
    <t>PAGPO1</t>
  </si>
  <si>
    <t>PAGURUS PUBESCENS</t>
  </si>
  <si>
    <t>411022202060000</t>
  </si>
  <si>
    <t>PAGPUB</t>
  </si>
  <si>
    <t>PAGURUS ARCUATUS</t>
  </si>
  <si>
    <t>HAIRY HERMIT CRAB</t>
  </si>
  <si>
    <t>411022202070000</t>
  </si>
  <si>
    <t>PAGARC</t>
  </si>
  <si>
    <t>PALAEMONIDAE</t>
  </si>
  <si>
    <t>411022300000000</t>
  </si>
  <si>
    <t>PALFAM</t>
  </si>
  <si>
    <t>LEANDER TENUICORNIS</t>
  </si>
  <si>
    <t>BROWN GRASS SHRIMP</t>
  </si>
  <si>
    <t>411022301010000</t>
  </si>
  <si>
    <t>LEATEN</t>
  </si>
  <si>
    <t>PALAEMONETES SP</t>
  </si>
  <si>
    <t>411022302000000</t>
  </si>
  <si>
    <t>PALASP</t>
  </si>
  <si>
    <t>PALAEMONETES PUGIO</t>
  </si>
  <si>
    <t>DAGGERBLADE GRASS SHRIMP</t>
  </si>
  <si>
    <t>411022302020000</t>
  </si>
  <si>
    <t>PALPUG</t>
  </si>
  <si>
    <t>PALAEMONETES VULGARIS</t>
  </si>
  <si>
    <t>MARSH GRASS SHRIMP</t>
  </si>
  <si>
    <t>411022302030000</t>
  </si>
  <si>
    <t>PALVUL</t>
  </si>
  <si>
    <t>OGYRIDES SP</t>
  </si>
  <si>
    <t>LONGEYE SHRIMPS</t>
  </si>
  <si>
    <t>411022303000000</t>
  </si>
  <si>
    <t>OGYRSP</t>
  </si>
  <si>
    <t>PANFAM</t>
  </si>
  <si>
    <t>PANDALIDAE</t>
  </si>
  <si>
    <t>411022400000000</t>
  </si>
  <si>
    <t>DICHELOPANDALUS LEPTOCERUS</t>
  </si>
  <si>
    <t>BRISTLED LONGBEAK</t>
  </si>
  <si>
    <t>411022401010000</t>
  </si>
  <si>
    <t>DICLEP</t>
  </si>
  <si>
    <t>PANDALUS SP</t>
  </si>
  <si>
    <t>411022403000000</t>
  </si>
  <si>
    <t>PANDSP</t>
  </si>
  <si>
    <t>PANDALUS SP LARVAE</t>
  </si>
  <si>
    <t>PANDANLUS LARVAE</t>
  </si>
  <si>
    <t>411022403000200</t>
  </si>
  <si>
    <t>PANDS1</t>
  </si>
  <si>
    <t>PANDALUS BOREALIS</t>
  </si>
  <si>
    <t>NORTHERN SHRIMP</t>
  </si>
  <si>
    <t>411022403010000</t>
  </si>
  <si>
    <t>PANBOR</t>
  </si>
  <si>
    <t>PANDALUS MONTAGUI</t>
  </si>
  <si>
    <t>AESOP SHRIMP</t>
  </si>
  <si>
    <t>411022403020000</t>
  </si>
  <si>
    <t>PANMON</t>
  </si>
  <si>
    <t>PANDALUS PROPINQUUS</t>
  </si>
  <si>
    <t>411022403030000</t>
  </si>
  <si>
    <t>PANPRO</t>
  </si>
  <si>
    <t>PARTHENOPIDAE</t>
  </si>
  <si>
    <t>ELBOW CRABS</t>
  </si>
  <si>
    <t>411022500000000</t>
  </si>
  <si>
    <t>PARFA2</t>
  </si>
  <si>
    <t>HETEROCRYPTA GRANULATA</t>
  </si>
  <si>
    <t>SMOOTH ELBOW CRAB</t>
  </si>
  <si>
    <t>411022501010000</t>
  </si>
  <si>
    <t>HETGRA</t>
  </si>
  <si>
    <t>PARTHENOPE POURTALESII</t>
  </si>
  <si>
    <t>SPINOUS ELBOW CRAB</t>
  </si>
  <si>
    <t>411022502010000</t>
  </si>
  <si>
    <t>PARPOU</t>
  </si>
  <si>
    <t>PASIPHAEIDAE</t>
  </si>
  <si>
    <t>GLASS SHRIMPS</t>
  </si>
  <si>
    <t>411022600000000</t>
  </si>
  <si>
    <t>PASFAM</t>
  </si>
  <si>
    <t>PASIPHAEA SP</t>
  </si>
  <si>
    <t>411022603000000</t>
  </si>
  <si>
    <t>PASISP</t>
  </si>
  <si>
    <t>PASIPHAEA MULTIDENTATA</t>
  </si>
  <si>
    <t>PINK GLASS SHRIMP</t>
  </si>
  <si>
    <t>411022603010000</t>
  </si>
  <si>
    <t>PASMUL</t>
  </si>
  <si>
    <t>PASIPHAEA TARDA</t>
  </si>
  <si>
    <t>CRIMSON PASIPHAEID</t>
  </si>
  <si>
    <t>411022603020000</t>
  </si>
  <si>
    <t>PASTAR</t>
  </si>
  <si>
    <t>PENFAM</t>
  </si>
  <si>
    <t>PENAEIDAE</t>
  </si>
  <si>
    <t>PENAEID SHRIMPS</t>
  </si>
  <si>
    <t>411022700000000</t>
  </si>
  <si>
    <t>PENAEIDAE LARVAE</t>
  </si>
  <si>
    <t>PENAEID SHRIMPS LARVAE</t>
  </si>
  <si>
    <t>411022700000200</t>
  </si>
  <si>
    <t>PENLAR</t>
  </si>
  <si>
    <t>PENAEUS SP</t>
  </si>
  <si>
    <t>SHRIMP (PINK,BROWN,WHITE)</t>
  </si>
  <si>
    <t>411022705000000</t>
  </si>
  <si>
    <t>PENASP</t>
  </si>
  <si>
    <t>PENAEUS SETIFERUS</t>
  </si>
  <si>
    <t>WHITE SHRIMP</t>
  </si>
  <si>
    <t>411022705020000</t>
  </si>
  <si>
    <t>PENSET</t>
  </si>
  <si>
    <t>PENAEUS AZTECUS</t>
  </si>
  <si>
    <t>BROWN SHRIMP</t>
  </si>
  <si>
    <t>411022705030000</t>
  </si>
  <si>
    <t>PENAZT</t>
  </si>
  <si>
    <t>PARAPENAEUS POLITUS</t>
  </si>
  <si>
    <t>ROSE SHRIMP</t>
  </si>
  <si>
    <t>411022708010000</t>
  </si>
  <si>
    <t>PARPOL</t>
  </si>
  <si>
    <t>METAPENAEOPSIS GOODEI</t>
  </si>
  <si>
    <t>VELVET SHRIMP</t>
  </si>
  <si>
    <t>411022712010000</t>
  </si>
  <si>
    <t>METGOO</t>
  </si>
  <si>
    <t>PINNOTHERIDAE</t>
  </si>
  <si>
    <t>PEA CRABS</t>
  </si>
  <si>
    <t>411022800000000</t>
  </si>
  <si>
    <t>PINFAM</t>
  </si>
  <si>
    <t>PINNIXA SP</t>
  </si>
  <si>
    <t>411022802000000</t>
  </si>
  <si>
    <t>PINNSP</t>
  </si>
  <si>
    <t>PINNIXA CHAETOPTERANA</t>
  </si>
  <si>
    <t>TUBE PEA CRAB</t>
  </si>
  <si>
    <t>411022802010000</t>
  </si>
  <si>
    <t>PINCHA</t>
  </si>
  <si>
    <t>PINNIXA CYLINDRICA</t>
  </si>
  <si>
    <t>411022802020000</t>
  </si>
  <si>
    <t>PINCYL</t>
  </si>
  <si>
    <t>PINNIXA SAYANA</t>
  </si>
  <si>
    <t>411022802030000</t>
  </si>
  <si>
    <t>PINSAY</t>
  </si>
  <si>
    <t>PINNOTHERES SP</t>
  </si>
  <si>
    <t>411022803000000</t>
  </si>
  <si>
    <t>PINNS1</t>
  </si>
  <si>
    <t>PARAPINNIXA BOUVIERI</t>
  </si>
  <si>
    <t>411022804010000</t>
  </si>
  <si>
    <t>PARGOU</t>
  </si>
  <si>
    <t>PORCELLANIDAE</t>
  </si>
  <si>
    <t>PORCELAIN CRABS</t>
  </si>
  <si>
    <t>411022900000000</t>
  </si>
  <si>
    <t>PORFAM</t>
  </si>
  <si>
    <t>EUCERAMUS PRAELONGUS</t>
  </si>
  <si>
    <t>OLIVEPIT PORCELAIN CRAB</t>
  </si>
  <si>
    <t>411022901020000</t>
  </si>
  <si>
    <t>EUCPRA</t>
  </si>
  <si>
    <t>PORTUNIDAE</t>
  </si>
  <si>
    <t>SWIMMING CRABS</t>
  </si>
  <si>
    <t>411023000000000</t>
  </si>
  <si>
    <t>PORFA1</t>
  </si>
  <si>
    <t>ARENAEUS CRIBRARIUS</t>
  </si>
  <si>
    <t>SPECKLED SWIMMING CRAB</t>
  </si>
  <si>
    <t>411023001010000</t>
  </si>
  <si>
    <t>ARECRI</t>
  </si>
  <si>
    <t>BATHYNECTES LONGISPINA</t>
  </si>
  <si>
    <t>BATHYAL SWIMMING CRAB</t>
  </si>
  <si>
    <t>411023002010000</t>
  </si>
  <si>
    <t>BATLON</t>
  </si>
  <si>
    <t>CALSAP</t>
  </si>
  <si>
    <t>CALLINECTES SAPIDUS</t>
  </si>
  <si>
    <t>BLUE CRAB</t>
  </si>
  <si>
    <t>411023003010000</t>
  </si>
  <si>
    <t>CARCINUS MAENAS</t>
  </si>
  <si>
    <t>GREEN CRAB</t>
  </si>
  <si>
    <t>411023004010000</t>
  </si>
  <si>
    <t>CARMAE</t>
  </si>
  <si>
    <t>OVALIPES SP</t>
  </si>
  <si>
    <t>411023005000000</t>
  </si>
  <si>
    <t>OVALSP</t>
  </si>
  <si>
    <t>OVALIPES OCELLATUS</t>
  </si>
  <si>
    <t>LADY CRAB</t>
  </si>
  <si>
    <t>411023005010000</t>
  </si>
  <si>
    <t>OVAOCE</t>
  </si>
  <si>
    <t>OVALIPES STEPHENSONI</t>
  </si>
  <si>
    <t>COARSEHAND LADY CRAB</t>
  </si>
  <si>
    <t>411023005020000</t>
  </si>
  <si>
    <t>OVASTE</t>
  </si>
  <si>
    <t>PORTUNUS SP</t>
  </si>
  <si>
    <t>411023006000000</t>
  </si>
  <si>
    <t>PORTSP</t>
  </si>
  <si>
    <t>PORTUNUS GIBBESII</t>
  </si>
  <si>
    <t>IRIDESCENT SWIMMING CRAB</t>
  </si>
  <si>
    <t>411023006010000</t>
  </si>
  <si>
    <t>PORGIB</t>
  </si>
  <si>
    <t>PORTUNUS SAYI</t>
  </si>
  <si>
    <t>SARGASSUM SWIMMING CRAB</t>
  </si>
  <si>
    <t>411023006030000</t>
  </si>
  <si>
    <t>PORSAY</t>
  </si>
  <si>
    <t>PORTUNUS SPINICARPUS</t>
  </si>
  <si>
    <t>LONGSPINE SWIMMING CRAB</t>
  </si>
  <si>
    <t>411023006040000</t>
  </si>
  <si>
    <t>PORTS1</t>
  </si>
  <si>
    <t>RANILIA MURICATA</t>
  </si>
  <si>
    <t>MURICATE FROG CRAB</t>
  </si>
  <si>
    <t>411023102010000</t>
  </si>
  <si>
    <t>RANMUR</t>
  </si>
  <si>
    <t>SERGESTIDAE</t>
  </si>
  <si>
    <t>SERGESTID SHRIMPS</t>
  </si>
  <si>
    <t>411023200000000</t>
  </si>
  <si>
    <t>SERFAM</t>
  </si>
  <si>
    <t>LUCIFER FAXONI</t>
  </si>
  <si>
    <t>411023202010000</t>
  </si>
  <si>
    <t>LUCFAX</t>
  </si>
  <si>
    <t>ACETES AMERICANUS</t>
  </si>
  <si>
    <t>411023203010000</t>
  </si>
  <si>
    <t>ACEAME</t>
  </si>
  <si>
    <t>XANTHIDAE</t>
  </si>
  <si>
    <t>MUD CRABS</t>
  </si>
  <si>
    <t>411023400000000</t>
  </si>
  <si>
    <t>XANFAM</t>
  </si>
  <si>
    <t>EURYPANOPEUS DEPRESSUS</t>
  </si>
  <si>
    <t>FLATBACKED MUD CRAB</t>
  </si>
  <si>
    <t>411023401010000</t>
  </si>
  <si>
    <t>EURDEP</t>
  </si>
  <si>
    <t>PANOPEUS HERBSTII</t>
  </si>
  <si>
    <t>ATLANTIC MUD CRAB</t>
  </si>
  <si>
    <t>411023404010000</t>
  </si>
  <si>
    <t>PANHER</t>
  </si>
  <si>
    <t>PILUMNUS SP</t>
  </si>
  <si>
    <t>411023407000000</t>
  </si>
  <si>
    <t>PILUSP</t>
  </si>
  <si>
    <t>PILUMNUS SAYI</t>
  </si>
  <si>
    <t>SPINEBACK HAIRY CRAB</t>
  </si>
  <si>
    <t>411023407050000</t>
  </si>
  <si>
    <t>PILSAY</t>
  </si>
  <si>
    <t>HIPPOIDEA</t>
  </si>
  <si>
    <t>MOLE CRABS</t>
  </si>
  <si>
    <t>411023700000000</t>
  </si>
  <si>
    <t>HIPPOI</t>
  </si>
  <si>
    <t>ALBUNEA SP</t>
  </si>
  <si>
    <t>411023701000000</t>
  </si>
  <si>
    <t>ALBUSP</t>
  </si>
  <si>
    <t>ALBUNEA GIBBESII</t>
  </si>
  <si>
    <t>SURF MOLE CRAB</t>
  </si>
  <si>
    <t>411023701010000</t>
  </si>
  <si>
    <t>ALBGIB</t>
  </si>
  <si>
    <t>ALBUNEA PARETII</t>
  </si>
  <si>
    <t>BEACH MOLE CRAB</t>
  </si>
  <si>
    <t>411023701020000</t>
  </si>
  <si>
    <t>ALBPAR</t>
  </si>
  <si>
    <t>SCYFAM</t>
  </si>
  <si>
    <t>SCYLLARIDAE</t>
  </si>
  <si>
    <t>SLIPPER LOBSTERS</t>
  </si>
  <si>
    <t>411023900000000</t>
  </si>
  <si>
    <t>SCYLLARUS SP</t>
  </si>
  <si>
    <t>411023902000000</t>
  </si>
  <si>
    <t>SCYLSP</t>
  </si>
  <si>
    <t>PALICIDAE</t>
  </si>
  <si>
    <t>STILT CRABS</t>
  </si>
  <si>
    <t>411024000000000</t>
  </si>
  <si>
    <t>PALFA1</t>
  </si>
  <si>
    <t>PALINURA LARVAE</t>
  </si>
  <si>
    <t>PHYLLOSOMA LARVAE</t>
  </si>
  <si>
    <t>411024100000200</t>
  </si>
  <si>
    <t>PALLAR</t>
  </si>
  <si>
    <t>PROCESSIDAE</t>
  </si>
  <si>
    <t>NIGHT SHRIMPS</t>
  </si>
  <si>
    <t>411024200000000</t>
  </si>
  <si>
    <t>PROFAM</t>
  </si>
  <si>
    <t>PROCESSA BERMUDENSIS</t>
  </si>
  <si>
    <t>BERMUDA NIGHT SHRIMP</t>
  </si>
  <si>
    <t>411024201010000</t>
  </si>
  <si>
    <t>PROBER</t>
  </si>
  <si>
    <t>SICYONIA SP</t>
  </si>
  <si>
    <t>ROCK SHRIMPS</t>
  </si>
  <si>
    <t>411024501000000</t>
  </si>
  <si>
    <t>SICYSP</t>
  </si>
  <si>
    <t>ISOPOD</t>
  </si>
  <si>
    <t>ISOPODA</t>
  </si>
  <si>
    <t>411030000000000</t>
  </si>
  <si>
    <t>AEGIDAE</t>
  </si>
  <si>
    <t>411030100000000</t>
  </si>
  <si>
    <t>AEGFAM</t>
  </si>
  <si>
    <t>AEGA PSORA</t>
  </si>
  <si>
    <t>411030101010000</t>
  </si>
  <si>
    <t>AEGPSO</t>
  </si>
  <si>
    <t>ANTHURIDAE</t>
  </si>
  <si>
    <t>411030200000000</t>
  </si>
  <si>
    <t>ANTFAM</t>
  </si>
  <si>
    <t>CALATHURA BRANCHIATA</t>
  </si>
  <si>
    <t>411030201010000</t>
  </si>
  <si>
    <t>CALBRA</t>
  </si>
  <si>
    <t>CYATHURA SP</t>
  </si>
  <si>
    <t>411030202000000</t>
  </si>
  <si>
    <t>CYATSP</t>
  </si>
  <si>
    <t>PTILANTHURA TENUIS</t>
  </si>
  <si>
    <t>411030203010000</t>
  </si>
  <si>
    <t>PTITEN</t>
  </si>
  <si>
    <t>BOPYRIDAE</t>
  </si>
  <si>
    <t>411030300000000</t>
  </si>
  <si>
    <t>BOPFAM</t>
  </si>
  <si>
    <t>HEMIARTHRUS SP</t>
  </si>
  <si>
    <t>411030305000000</t>
  </si>
  <si>
    <t>HEMISP</t>
  </si>
  <si>
    <t>CIROLANIDAE</t>
  </si>
  <si>
    <t>411030400000000</t>
  </si>
  <si>
    <t>CIRFAM</t>
  </si>
  <si>
    <t>CIROLANA BOREALIS</t>
  </si>
  <si>
    <t>411030401010000</t>
  </si>
  <si>
    <t>CIRBOR</t>
  </si>
  <si>
    <t>POLITOLANA CONCHARUM</t>
  </si>
  <si>
    <t>411030402020000</t>
  </si>
  <si>
    <t>POLCON</t>
  </si>
  <si>
    <t>POLITOLANA POLITA</t>
  </si>
  <si>
    <t>411030402030000</t>
  </si>
  <si>
    <t>POLPOL</t>
  </si>
  <si>
    <t>CYMOTHOIDAE</t>
  </si>
  <si>
    <t>411030500000000</t>
  </si>
  <si>
    <t>CYMFAM</t>
  </si>
  <si>
    <t>IDOTEIDAE</t>
  </si>
  <si>
    <t>411030600000000</t>
  </si>
  <si>
    <t>IDOFAM</t>
  </si>
  <si>
    <t>CHIRIDOTEA SP</t>
  </si>
  <si>
    <t>411030601000000</t>
  </si>
  <si>
    <t>CHIRSP</t>
  </si>
  <si>
    <t>CHIRIDOTEA ALMYRA</t>
  </si>
  <si>
    <t>411030601010000</t>
  </si>
  <si>
    <t>CHIALM</t>
  </si>
  <si>
    <t>CHIRIDOTEA CAECA</t>
  </si>
  <si>
    <t>411030601020000</t>
  </si>
  <si>
    <t>CHICAE</t>
  </si>
  <si>
    <t>CHIRIDOTEA NIGRESCENS</t>
  </si>
  <si>
    <t>411030601030000</t>
  </si>
  <si>
    <t>CHINIG</t>
  </si>
  <si>
    <t>CHIRIDOTEA TUFTSI</t>
  </si>
  <si>
    <t>411030601040000</t>
  </si>
  <si>
    <t>CHITUF</t>
  </si>
  <si>
    <t>CHIRIDOTEA ARENICOLA</t>
  </si>
  <si>
    <t>411030601050000</t>
  </si>
  <si>
    <t>CHIARE</t>
  </si>
  <si>
    <t>EDOTEA SP</t>
  </si>
  <si>
    <t>411030602000000</t>
  </si>
  <si>
    <t>EDOTSP</t>
  </si>
  <si>
    <t>EDOTEA MONTOSA</t>
  </si>
  <si>
    <t>411030602010000</t>
  </si>
  <si>
    <t>EDOMON</t>
  </si>
  <si>
    <t>EDOTEA TRILOBA</t>
  </si>
  <si>
    <t>411030602020000</t>
  </si>
  <si>
    <t>EDOTRI</t>
  </si>
  <si>
    <t>ERICHSONELLA</t>
  </si>
  <si>
    <t>411030603000000</t>
  </si>
  <si>
    <t>ERICS2</t>
  </si>
  <si>
    <t>ERICHSONELLA FILIFORMIS</t>
  </si>
  <si>
    <t>411030603020000</t>
  </si>
  <si>
    <t>ERIFIL</t>
  </si>
  <si>
    <t>IDOTEA SP</t>
  </si>
  <si>
    <t>411030604000000</t>
  </si>
  <si>
    <t>IDOTSP</t>
  </si>
  <si>
    <t>IDOTEA BALTICA</t>
  </si>
  <si>
    <t>411030604010000</t>
  </si>
  <si>
    <t>IDOBAL</t>
  </si>
  <si>
    <t>IDOTEA PHOSPHOREA</t>
  </si>
  <si>
    <t>411030604030000</t>
  </si>
  <si>
    <t>IDOPHO</t>
  </si>
  <si>
    <t>SYNIDOTEA SP</t>
  </si>
  <si>
    <t>411030607000000</t>
  </si>
  <si>
    <t>SYNISP</t>
  </si>
  <si>
    <t>JANIRIDAE</t>
  </si>
  <si>
    <t>411030700000000</t>
  </si>
  <si>
    <t>JANFAM</t>
  </si>
  <si>
    <t>JAERA SP</t>
  </si>
  <si>
    <t>411030701000000</t>
  </si>
  <si>
    <t>JAERSP</t>
  </si>
  <si>
    <t>JAERA MARINA</t>
  </si>
  <si>
    <t>411030701010000</t>
  </si>
  <si>
    <t>JAEMAR</t>
  </si>
  <si>
    <t>JANIRA SP</t>
  </si>
  <si>
    <t>411030702000000</t>
  </si>
  <si>
    <t>JANISP</t>
  </si>
  <si>
    <t>JANIRA ALTA</t>
  </si>
  <si>
    <t>411030702010000</t>
  </si>
  <si>
    <t>JANALT</t>
  </si>
  <si>
    <t>JANIRA MACULOSA</t>
  </si>
  <si>
    <t>411030702020000</t>
  </si>
  <si>
    <t>JANMAC</t>
  </si>
  <si>
    <t>LIGIA SP</t>
  </si>
  <si>
    <t>411030801000000</t>
  </si>
  <si>
    <t>LIGISP</t>
  </si>
  <si>
    <t>MUNNOPSIDAE</t>
  </si>
  <si>
    <t>411031000000000</t>
  </si>
  <si>
    <t>MUNFAM</t>
  </si>
  <si>
    <t>MUNNOPSIS TYPICA</t>
  </si>
  <si>
    <t>411031001010000</t>
  </si>
  <si>
    <t>MUNTYP</t>
  </si>
  <si>
    <t>SPHAEROMATIDAE</t>
  </si>
  <si>
    <t>411031100000000</t>
  </si>
  <si>
    <t>SPHFA1</t>
  </si>
  <si>
    <t>ANCINUS DEPRESSUS</t>
  </si>
  <si>
    <t>411031101010000</t>
  </si>
  <si>
    <t>ANCDEP</t>
  </si>
  <si>
    <t>ARCTURIDAE</t>
  </si>
  <si>
    <t>411031200000000</t>
  </si>
  <si>
    <t>ARCFAM</t>
  </si>
  <si>
    <t>MUNNA SP</t>
  </si>
  <si>
    <t>411031301000000</t>
  </si>
  <si>
    <t>MUNNSP</t>
  </si>
  <si>
    <t>ASELLUS SP</t>
  </si>
  <si>
    <t>411031501000000</t>
  </si>
  <si>
    <t>ASELSP</t>
  </si>
  <si>
    <t>CUMACE</t>
  </si>
  <si>
    <t>CUMACEA</t>
  </si>
  <si>
    <t>411040000000000</t>
  </si>
  <si>
    <t>BODOTRIIDAE</t>
  </si>
  <si>
    <t>411040100000000</t>
  </si>
  <si>
    <t>BODFAM</t>
  </si>
  <si>
    <t>CYCLASPIS VARIANS</t>
  </si>
  <si>
    <t>411040101020000</t>
  </si>
  <si>
    <t>CYCVAR</t>
  </si>
  <si>
    <t>LEPTOCUMA SP</t>
  </si>
  <si>
    <t>411040102000000</t>
  </si>
  <si>
    <t>LEPTS1</t>
  </si>
  <si>
    <t>PSEUDOLEPTOCUMA MINOR</t>
  </si>
  <si>
    <t>411040103010000</t>
  </si>
  <si>
    <t>PSEMIN</t>
  </si>
  <si>
    <t>DIASTYLIDAE</t>
  </si>
  <si>
    <t>411040200000000</t>
  </si>
  <si>
    <t>DIAFAM</t>
  </si>
  <si>
    <t>DIASTYLIS SP</t>
  </si>
  <si>
    <t>411040201000000</t>
  </si>
  <si>
    <t>DIASSP</t>
  </si>
  <si>
    <t>DIASTYLIS ABBREVIATA</t>
  </si>
  <si>
    <t>411040201010000</t>
  </si>
  <si>
    <t>DIAABB</t>
  </si>
  <si>
    <t>DIASTYLIS POLITA</t>
  </si>
  <si>
    <t>411040201050000</t>
  </si>
  <si>
    <t>DIAPOL</t>
  </si>
  <si>
    <t>DIASTYLIS QUADRISPINOSA</t>
  </si>
  <si>
    <t>411040201060000</t>
  </si>
  <si>
    <t>DIAQUA</t>
  </si>
  <si>
    <t>DIASTYLIS SCULPTA</t>
  </si>
  <si>
    <t>411040201080000</t>
  </si>
  <si>
    <t>DIASCU</t>
  </si>
  <si>
    <t>DIASTYLIS SPINULOSA</t>
  </si>
  <si>
    <t>411040201100000</t>
  </si>
  <si>
    <t>DIASS1</t>
  </si>
  <si>
    <t>OXYUROSTYLIS SMITHI</t>
  </si>
  <si>
    <t>411040204010000</t>
  </si>
  <si>
    <t>OXYSMI</t>
  </si>
  <si>
    <t>LAMPROPIDAE</t>
  </si>
  <si>
    <t>411040300000000</t>
  </si>
  <si>
    <t>LAMFAM</t>
  </si>
  <si>
    <t>LAMPROPS SP</t>
  </si>
  <si>
    <t>411040301000000</t>
  </si>
  <si>
    <t>LAMPSP</t>
  </si>
  <si>
    <t>LAMPROPS QUADRIPLICATA</t>
  </si>
  <si>
    <t>411040301010000</t>
  </si>
  <si>
    <t>LAMQUA</t>
  </si>
  <si>
    <t>LAMPROPS FUSCATA</t>
  </si>
  <si>
    <t>411040301030000</t>
  </si>
  <si>
    <t>LAMFUS</t>
  </si>
  <si>
    <t>EUDORELLA SP</t>
  </si>
  <si>
    <t>411040401000000</t>
  </si>
  <si>
    <t>EUDOSP</t>
  </si>
  <si>
    <t>EUDORELLA EMARGINATA</t>
  </si>
  <si>
    <t>411040401020000</t>
  </si>
  <si>
    <t>EUDEMA</t>
  </si>
  <si>
    <t>EUDORELLA HISPIDA</t>
  </si>
  <si>
    <t>411040401030000</t>
  </si>
  <si>
    <t>EUDHIS</t>
  </si>
  <si>
    <t>EUDORELLA TRUNCATULA</t>
  </si>
  <si>
    <t>411040401040000</t>
  </si>
  <si>
    <t>EUDTRU</t>
  </si>
  <si>
    <t>LEUCON AMERICANUS</t>
  </si>
  <si>
    <t>411040403010000</t>
  </si>
  <si>
    <t>LEUAME</t>
  </si>
  <si>
    <t>PSEUDOCUMIDAE</t>
  </si>
  <si>
    <t>411040600000000</t>
  </si>
  <si>
    <t>PSEFAM</t>
  </si>
  <si>
    <t>PETALOSARSIA DECLIVIS</t>
  </si>
  <si>
    <t>411040601010000</t>
  </si>
  <si>
    <t>PETDEC</t>
  </si>
  <si>
    <t>EUPFAM</t>
  </si>
  <si>
    <t>EUPHAUSIIDAE</t>
  </si>
  <si>
    <t>KRILL</t>
  </si>
  <si>
    <t>411050100000000</t>
  </si>
  <si>
    <t>EUPHAUSIACEA</t>
  </si>
  <si>
    <t>EUPHAUSIIDAE LARVAE</t>
  </si>
  <si>
    <t>KRILL LARVAE</t>
  </si>
  <si>
    <t>411050100000200</t>
  </si>
  <si>
    <t>EUPLAR</t>
  </si>
  <si>
    <t>EUPHAUSIA SP</t>
  </si>
  <si>
    <t>411050102000000</t>
  </si>
  <si>
    <t>EUPHSP</t>
  </si>
  <si>
    <t>EUPHAUSIA KROHNI</t>
  </si>
  <si>
    <t>411050102010000</t>
  </si>
  <si>
    <t>EUPKRO</t>
  </si>
  <si>
    <t>MEGANYCTIPHANES NORVEGICA</t>
  </si>
  <si>
    <t>411050103010000</t>
  </si>
  <si>
    <t>MEGNOR</t>
  </si>
  <si>
    <t>NYCTIPHANES COUCHI</t>
  </si>
  <si>
    <t>411050106010000</t>
  </si>
  <si>
    <t>NYCCOU</t>
  </si>
  <si>
    <t>STYLOCHEIRON SP</t>
  </si>
  <si>
    <t>411050107000000</t>
  </si>
  <si>
    <t>STYLSP</t>
  </si>
  <si>
    <t>THYSANOESSA SP</t>
  </si>
  <si>
    <t>411050108000000</t>
  </si>
  <si>
    <t>THYSSP</t>
  </si>
  <si>
    <t>THYSANOESSA INERMIS</t>
  </si>
  <si>
    <t>411050108020000</t>
  </si>
  <si>
    <t>THYINE</t>
  </si>
  <si>
    <t>THYSANOESSA LONGICAUDATA</t>
  </si>
  <si>
    <t>411050108030000</t>
  </si>
  <si>
    <t>THYLON</t>
  </si>
  <si>
    <t>THYSANOESSA RASCHII</t>
  </si>
  <si>
    <t>411050108040000</t>
  </si>
  <si>
    <t>THYRAS</t>
  </si>
  <si>
    <t>MYSIDA</t>
  </si>
  <si>
    <t>MYSIDACEA</t>
  </si>
  <si>
    <t>MYSIDS</t>
  </si>
  <si>
    <t>411060000000000</t>
  </si>
  <si>
    <t>MYSIDACEA LARVAE</t>
  </si>
  <si>
    <t>411060000000200</t>
  </si>
  <si>
    <t>MYSLAR</t>
  </si>
  <si>
    <t>MYSIDAE</t>
  </si>
  <si>
    <t>411060300000000</t>
  </si>
  <si>
    <t>MYSFAM</t>
  </si>
  <si>
    <t>AMBLYOPS ABBREVIATA</t>
  </si>
  <si>
    <t>411060301010000</t>
  </si>
  <si>
    <t>AMBABB</t>
  </si>
  <si>
    <t>ERYTHROPS SP</t>
  </si>
  <si>
    <t>411060305000000</t>
  </si>
  <si>
    <t>ERYTSP</t>
  </si>
  <si>
    <t>ERYTHROPS ERYTHROPHTHALMA</t>
  </si>
  <si>
    <t>411060305020000</t>
  </si>
  <si>
    <t>ERYERY</t>
  </si>
  <si>
    <t>HETEROMYSIS FORMOSA</t>
  </si>
  <si>
    <t>411060306010000</t>
  </si>
  <si>
    <t>HETFOR</t>
  </si>
  <si>
    <t>MYSIDOPSIS SP</t>
  </si>
  <si>
    <t>411060309000000</t>
  </si>
  <si>
    <t>MYSISP</t>
  </si>
  <si>
    <t>MYSIDOPSIS BIGELOWI</t>
  </si>
  <si>
    <t>411060309010000</t>
  </si>
  <si>
    <t>MYSBIG</t>
  </si>
  <si>
    <t>MYSIS SP</t>
  </si>
  <si>
    <t>411060310000000</t>
  </si>
  <si>
    <t>MYSIS1</t>
  </si>
  <si>
    <t>MYSIS MIXTA</t>
  </si>
  <si>
    <t>411060310010000</t>
  </si>
  <si>
    <t>MYSMIX</t>
  </si>
  <si>
    <t>NEOMYSIS AMERICANA</t>
  </si>
  <si>
    <t>411060311010000</t>
  </si>
  <si>
    <t>NEOAME</t>
  </si>
  <si>
    <t>PRAUNUS FLEXUOSUS</t>
  </si>
  <si>
    <t>411060312010000</t>
  </si>
  <si>
    <t>PRAFLE</t>
  </si>
  <si>
    <t>PSEUDOMMA SP</t>
  </si>
  <si>
    <t>411060313000000</t>
  </si>
  <si>
    <t>PSEUS2</t>
  </si>
  <si>
    <t>PSEUDOMMA AFFINE</t>
  </si>
  <si>
    <t>411060313010000</t>
  </si>
  <si>
    <t>PSEAFF</t>
  </si>
  <si>
    <t>CIRRIP</t>
  </si>
  <si>
    <t>CIRRIPEDIA</t>
  </si>
  <si>
    <t>BARNACLES</t>
  </si>
  <si>
    <t>411070000000000</t>
  </si>
  <si>
    <t>CIRRIPEDIA LARVAE</t>
  </si>
  <si>
    <t>BARNACLE LARVAE</t>
  </si>
  <si>
    <t>411070000000200</t>
  </si>
  <si>
    <t>CIRLAR</t>
  </si>
  <si>
    <t>BALANUS SP</t>
  </si>
  <si>
    <t>411070201000000</t>
  </si>
  <si>
    <t>BALASP</t>
  </si>
  <si>
    <t>COPEPO</t>
  </si>
  <si>
    <t>COPEPODA</t>
  </si>
  <si>
    <t>COPEPODS</t>
  </si>
  <si>
    <t>411080000000000</t>
  </si>
  <si>
    <t>CALANOIDA</t>
  </si>
  <si>
    <t>CALANOID COPEPODS</t>
  </si>
  <si>
    <t>411080000010000</t>
  </si>
  <si>
    <t>CALANO</t>
  </si>
  <si>
    <t>CYCLOPOIDA</t>
  </si>
  <si>
    <t>CYCLOPOID COPEPODS</t>
  </si>
  <si>
    <t>411080000020000</t>
  </si>
  <si>
    <t>CYCLOP</t>
  </si>
  <si>
    <t>HARPACTICOIDA</t>
  </si>
  <si>
    <t>HARPACTICOID COPEPODS</t>
  </si>
  <si>
    <t>411080000030000</t>
  </si>
  <si>
    <t>HARPAC</t>
  </si>
  <si>
    <t>ARGULUS SP</t>
  </si>
  <si>
    <t>411080101000000</t>
  </si>
  <si>
    <t>ARGUSP</t>
  </si>
  <si>
    <t>CALANUS SP</t>
  </si>
  <si>
    <t>411080201000000</t>
  </si>
  <si>
    <t>CALANUS FINMARCHICUS</t>
  </si>
  <si>
    <t>411080201020000</t>
  </si>
  <si>
    <t>CALFIN</t>
  </si>
  <si>
    <t>CALIGUS SP</t>
  </si>
  <si>
    <t>411080301000000</t>
  </si>
  <si>
    <t>CALISP</t>
  </si>
  <si>
    <t>CENTROPAGES SP</t>
  </si>
  <si>
    <t>411080401000000</t>
  </si>
  <si>
    <t>CENTSP</t>
  </si>
  <si>
    <t>CENTROPAGES TYPICUS</t>
  </si>
  <si>
    <t>411080401040000</t>
  </si>
  <si>
    <t>CENTYP</t>
  </si>
  <si>
    <t>HARPACTICIDAE</t>
  </si>
  <si>
    <t>411080500000000</t>
  </si>
  <si>
    <t>HARFAM</t>
  </si>
  <si>
    <t>PENELLA SP</t>
  </si>
  <si>
    <t>411080602000000</t>
  </si>
  <si>
    <t>PENESP</t>
  </si>
  <si>
    <t>METRIDIA SP</t>
  </si>
  <si>
    <t>411080905000000</t>
  </si>
  <si>
    <t>METRSP</t>
  </si>
  <si>
    <t>CANDACIA SP</t>
  </si>
  <si>
    <t>411081901000000</t>
  </si>
  <si>
    <t>CANDSP</t>
  </si>
  <si>
    <t>CANDACIA ARMATA</t>
  </si>
  <si>
    <t>411081901010000</t>
  </si>
  <si>
    <t>CANARM</t>
  </si>
  <si>
    <t>CANDACIA NORVEGICA</t>
  </si>
  <si>
    <t>411081901040000</t>
  </si>
  <si>
    <t>CANNOR</t>
  </si>
  <si>
    <t>CYCLOPIDAE</t>
  </si>
  <si>
    <t>411082300000000</t>
  </si>
  <si>
    <t>CYCFAM</t>
  </si>
  <si>
    <t>RHINCALANUS CORNUTUS</t>
  </si>
  <si>
    <t>411082802010000</t>
  </si>
  <si>
    <t>RHICOR</t>
  </si>
  <si>
    <t>PSEUDOCALANUS SP</t>
  </si>
  <si>
    <t>411084305000000</t>
  </si>
  <si>
    <t>PSEUSP</t>
  </si>
  <si>
    <t>OSTRAC</t>
  </si>
  <si>
    <t>OSTRACODA</t>
  </si>
  <si>
    <t>OSTRACODS</t>
  </si>
  <si>
    <t>411090000000000</t>
  </si>
  <si>
    <t>STOMAT</t>
  </si>
  <si>
    <t>NEBALIACEA</t>
  </si>
  <si>
    <t>411100000000000</t>
  </si>
  <si>
    <t>NEBALI</t>
  </si>
  <si>
    <t>STOMATOPODA</t>
  </si>
  <si>
    <t>MANTIS SHRIMPS</t>
  </si>
  <si>
    <t>411110000000000</t>
  </si>
  <si>
    <t>STOMATOPODA LARVAE</t>
  </si>
  <si>
    <t>MANTIS SHRIMPS LARVAE</t>
  </si>
  <si>
    <t>411110000000200</t>
  </si>
  <si>
    <t>STOLAR</t>
  </si>
  <si>
    <t>HETEROSQUILLA SP</t>
  </si>
  <si>
    <t>411110303000000</t>
  </si>
  <si>
    <t>HETESP</t>
  </si>
  <si>
    <t>HETEROSQUILLA ARMATA</t>
  </si>
  <si>
    <t>411110303010000</t>
  </si>
  <si>
    <t>HETARM</t>
  </si>
  <si>
    <t>PLATYSQUILLA ENODIS</t>
  </si>
  <si>
    <t>411110306010000</t>
  </si>
  <si>
    <t>PLAENO</t>
  </si>
  <si>
    <t>SQUILLA SP</t>
  </si>
  <si>
    <t>411110405000000</t>
  </si>
  <si>
    <t>SQUISP</t>
  </si>
  <si>
    <t>SQUILLA EMPUSA</t>
  </si>
  <si>
    <t>411110405090000</t>
  </si>
  <si>
    <t>SQUEMP</t>
  </si>
  <si>
    <t>SQUILLA NEGLECTA</t>
  </si>
  <si>
    <t>411110405140000</t>
  </si>
  <si>
    <t>SQUNEG</t>
  </si>
  <si>
    <t>TANAIDAE</t>
  </si>
  <si>
    <t>411120200000000</t>
  </si>
  <si>
    <t>TANFAM</t>
  </si>
  <si>
    <t>PYCNOG</t>
  </si>
  <si>
    <t>PYCNOGONIDA</t>
  </si>
  <si>
    <t>SEA SPIDERS</t>
  </si>
  <si>
    <t>412000000000000</t>
  </si>
  <si>
    <t>ACHELIA SPINOSA</t>
  </si>
  <si>
    <t>412010101030000</t>
  </si>
  <si>
    <t>ACHESP</t>
  </si>
  <si>
    <t>NYMPHON SP</t>
  </si>
  <si>
    <t>412010401000000</t>
  </si>
  <si>
    <t>NYMPSP</t>
  </si>
  <si>
    <t>NYMPHON GROSSIPES</t>
  </si>
  <si>
    <t>412010401020000</t>
  </si>
  <si>
    <t>NYMGRO</t>
  </si>
  <si>
    <t>NYMPHON STROEMI</t>
  </si>
  <si>
    <t>412010401100000</t>
  </si>
  <si>
    <t>NYMSTR</t>
  </si>
  <si>
    <t>PHOXICHILIDIIDAE</t>
  </si>
  <si>
    <t>412010600000000</t>
  </si>
  <si>
    <t>PHOFA1</t>
  </si>
  <si>
    <t>PYCNOGONIDAE</t>
  </si>
  <si>
    <t>412010700000000</t>
  </si>
  <si>
    <t>PYCFAM</t>
  </si>
  <si>
    <t>PYCNOGONUM LITTORALE</t>
  </si>
  <si>
    <t>412010701020000</t>
  </si>
  <si>
    <t>PYCLIT</t>
  </si>
  <si>
    <t>HALFAM</t>
  </si>
  <si>
    <t>HALACARIDAE</t>
  </si>
  <si>
    <t>MITES</t>
  </si>
  <si>
    <t>413010100000000</t>
  </si>
  <si>
    <t>LIMPOL</t>
  </si>
  <si>
    <t>LIMULUS POLYPHEMUS</t>
  </si>
  <si>
    <t>HORSESHOE CRAB</t>
  </si>
  <si>
    <t>414010101010000</t>
  </si>
  <si>
    <t>INSECT</t>
  </si>
  <si>
    <t>INSECTA</t>
  </si>
  <si>
    <t>INSECTS</t>
  </si>
  <si>
    <t>415000000000000</t>
  </si>
  <si>
    <t>MOLLUS</t>
  </si>
  <si>
    <t>MOLLUSCA</t>
  </si>
  <si>
    <t>MOLLUSKS</t>
  </si>
  <si>
    <t>510000000000000</t>
  </si>
  <si>
    <t>MOLLUSCA SHELL</t>
  </si>
  <si>
    <t>MOLLUSK SHELL</t>
  </si>
  <si>
    <t>510000000000004</t>
  </si>
  <si>
    <t>MOLSHE</t>
  </si>
  <si>
    <t>MOLLUSCA VISCERA</t>
  </si>
  <si>
    <t>MOLLUSK VISCERA</t>
  </si>
  <si>
    <t>510000000000007</t>
  </si>
  <si>
    <t>MOLVIS</t>
  </si>
  <si>
    <t>MOLLUSCA EGGS</t>
  </si>
  <si>
    <t>MOLLUSK EGGS</t>
  </si>
  <si>
    <t>510000000000100</t>
  </si>
  <si>
    <t>MOLEGG</t>
  </si>
  <si>
    <t>APLACOPHORA</t>
  </si>
  <si>
    <t>SOLENOGASTERS</t>
  </si>
  <si>
    <t>511010100000000</t>
  </si>
  <si>
    <t>APLACO</t>
  </si>
  <si>
    <t>CHAETODERMA NITIDULUM</t>
  </si>
  <si>
    <t>GLISTEN-WORM SOLENOGASTER</t>
  </si>
  <si>
    <t>511010101040000</t>
  </si>
  <si>
    <t>CHANIT</t>
  </si>
  <si>
    <t>POLYPL</t>
  </si>
  <si>
    <t>POLYPLACOPHORA</t>
  </si>
  <si>
    <t>CHITONS</t>
  </si>
  <si>
    <t>511020000000000</t>
  </si>
  <si>
    <t>CHITON TUBERCULATUS</t>
  </si>
  <si>
    <t>WEST INDIAN GREEN CHITON</t>
  </si>
  <si>
    <t>511020402030000</t>
  </si>
  <si>
    <t>CHITUB</t>
  </si>
  <si>
    <t>TONICELLA SP</t>
  </si>
  <si>
    <t>511020604000000</t>
  </si>
  <si>
    <t>TONISP</t>
  </si>
  <si>
    <t>TONICELLA RUBRA</t>
  </si>
  <si>
    <t>NORTHERN RED CHITON</t>
  </si>
  <si>
    <t>511020604030000</t>
  </si>
  <si>
    <t>TONRUB</t>
  </si>
  <si>
    <t>BIVALV</t>
  </si>
  <si>
    <t>BIVALVIA</t>
  </si>
  <si>
    <t>BIVALVE MOLLUSKS</t>
  </si>
  <si>
    <t>512000000000000</t>
  </si>
  <si>
    <t>CLAMS, MUSSELS</t>
  </si>
  <si>
    <t>BIVALVIA SHELL</t>
  </si>
  <si>
    <t>BIVALVE SHELL</t>
  </si>
  <si>
    <t>512000000000004</t>
  </si>
  <si>
    <t>BIVSHE</t>
  </si>
  <si>
    <t>BIVALVIA VISCERA</t>
  </si>
  <si>
    <t>BIVALVE VISCERA</t>
  </si>
  <si>
    <t>512000000000007</t>
  </si>
  <si>
    <t>BIVVIS</t>
  </si>
  <si>
    <t>BIVALVIA SIPHON</t>
  </si>
  <si>
    <t>BIVALVE SIPHON</t>
  </si>
  <si>
    <t>512000000000008</t>
  </si>
  <si>
    <t>BIVSIP</t>
  </si>
  <si>
    <t>BIVALVIA LARVAE</t>
  </si>
  <si>
    <t>BIVALVE LARVAE</t>
  </si>
  <si>
    <t>512000000000200</t>
  </si>
  <si>
    <t>BIVLAR</t>
  </si>
  <si>
    <t>ANADARA SP</t>
  </si>
  <si>
    <t>512010101000000</t>
  </si>
  <si>
    <t>ANADSP</t>
  </si>
  <si>
    <t>ANADARA TRANSVERSA</t>
  </si>
  <si>
    <t>TRANSVERSE ARK</t>
  </si>
  <si>
    <t>512010101060000</t>
  </si>
  <si>
    <t>ANATRA</t>
  </si>
  <si>
    <t>BATHYARCA SP</t>
  </si>
  <si>
    <t>512010105000000</t>
  </si>
  <si>
    <t>BATHSP</t>
  </si>
  <si>
    <t>BATHYARCA PECTUNCULOIDES</t>
  </si>
  <si>
    <t>COMB BATHYARK</t>
  </si>
  <si>
    <t>512010105060000</t>
  </si>
  <si>
    <t>BATPEC</t>
  </si>
  <si>
    <t>LIMOPSIS SP</t>
  </si>
  <si>
    <t>512010301000000</t>
  </si>
  <si>
    <t>LIMOSP</t>
  </si>
  <si>
    <t>MYTILIDAE</t>
  </si>
  <si>
    <t>MUSSELS</t>
  </si>
  <si>
    <t>512030100000000</t>
  </si>
  <si>
    <t>MYTFAM</t>
  </si>
  <si>
    <t>MYTILIDAE SHELL</t>
  </si>
  <si>
    <t>MUSSEL SHELL</t>
  </si>
  <si>
    <t>512030100000004</t>
  </si>
  <si>
    <t>MYTSHE</t>
  </si>
  <si>
    <t>CRENELLA SP</t>
  </si>
  <si>
    <t>512030104000000</t>
  </si>
  <si>
    <t>CRENSP</t>
  </si>
  <si>
    <t>CRENELLA GLANDULA</t>
  </si>
  <si>
    <t>512030104050000</t>
  </si>
  <si>
    <t>CREGLA</t>
  </si>
  <si>
    <t>DACRYDIUM SP</t>
  </si>
  <si>
    <t>512030105000000</t>
  </si>
  <si>
    <t>DACRSP</t>
  </si>
  <si>
    <t>DACRYDIUM VITREUM</t>
  </si>
  <si>
    <t>GLASSY MUSSEL</t>
  </si>
  <si>
    <t>512030105010000</t>
  </si>
  <si>
    <t>DACVIT</t>
  </si>
  <si>
    <t>GEUKENSIA SP</t>
  </si>
  <si>
    <t>512030106000000</t>
  </si>
  <si>
    <t>GEUKSP</t>
  </si>
  <si>
    <t>MODIOLUS MODIOLUS</t>
  </si>
  <si>
    <t>NORTHERN HORSEMUSSEL</t>
  </si>
  <si>
    <t>512030112020000</t>
  </si>
  <si>
    <t>MODMOD</t>
  </si>
  <si>
    <t>MUSCULUS SP</t>
  </si>
  <si>
    <t>512030113000000</t>
  </si>
  <si>
    <t>MUSCSP</t>
  </si>
  <si>
    <t>MUSCULUS NIGER</t>
  </si>
  <si>
    <t>BLACK MUSSEL</t>
  </si>
  <si>
    <t>512030113040000</t>
  </si>
  <si>
    <t>MUSNIG</t>
  </si>
  <si>
    <t>MYTILUS EDULIS</t>
  </si>
  <si>
    <t>BLUE MUSSEL</t>
  </si>
  <si>
    <t>512030114010000</t>
  </si>
  <si>
    <t>MYTEDU</t>
  </si>
  <si>
    <t>MYTILUS EDULIS SHELL</t>
  </si>
  <si>
    <t>BLUE MUSSEL SHELL</t>
  </si>
  <si>
    <t>512030114010004</t>
  </si>
  <si>
    <t>MYTED1</t>
  </si>
  <si>
    <t>NUCULANA SP</t>
  </si>
  <si>
    <t>512040201000000</t>
  </si>
  <si>
    <t>NUCUS1</t>
  </si>
  <si>
    <t>NUCULANA PERNULA</t>
  </si>
  <si>
    <t>NORTHERN NUTCLAM</t>
  </si>
  <si>
    <t>512040201120000</t>
  </si>
  <si>
    <t>NUCPER</t>
  </si>
  <si>
    <t>NUCULANA TENUISULCATA</t>
  </si>
  <si>
    <t>THIN NUTCLAM</t>
  </si>
  <si>
    <t>512040201180000</t>
  </si>
  <si>
    <t>NUCTE1</t>
  </si>
  <si>
    <t>YOLDIELLA IRIS</t>
  </si>
  <si>
    <t>RAINBOW YOLDIA</t>
  </si>
  <si>
    <t>512040202070000</t>
  </si>
  <si>
    <t>YOLIRI</t>
  </si>
  <si>
    <t>YOLDIELLA LUCIDA</t>
  </si>
  <si>
    <t>IRIDESCENT YOLDIA</t>
  </si>
  <si>
    <t>512040202100000</t>
  </si>
  <si>
    <t>YOLLUC</t>
  </si>
  <si>
    <t>YOLDIA SP</t>
  </si>
  <si>
    <t>512040204000000</t>
  </si>
  <si>
    <t>YOLDSP</t>
  </si>
  <si>
    <t>YOLDIA LIMATULA</t>
  </si>
  <si>
    <t>FILE YOLDIA</t>
  </si>
  <si>
    <t>512040204030000</t>
  </si>
  <si>
    <t>YOLLIM</t>
  </si>
  <si>
    <t>YOLDIA SAPOTILLA</t>
  </si>
  <si>
    <t>SHORT YOLDIA</t>
  </si>
  <si>
    <t>512040204070000</t>
  </si>
  <si>
    <t>YOLSAP</t>
  </si>
  <si>
    <t>YOLDIA THRACIAEFORMIS</t>
  </si>
  <si>
    <t>BROAD YOLDIA</t>
  </si>
  <si>
    <t>512040204080000</t>
  </si>
  <si>
    <t>YOLTHR</t>
  </si>
  <si>
    <t>NUCULA SP</t>
  </si>
  <si>
    <t>512040302000000</t>
  </si>
  <si>
    <t>NUCUSP</t>
  </si>
  <si>
    <t>NUCULA AEGEENSIS</t>
  </si>
  <si>
    <t>AEGEAN NUTCLAM</t>
  </si>
  <si>
    <t>512040302010000</t>
  </si>
  <si>
    <t>NUCAEG</t>
  </si>
  <si>
    <t>NUCULA DELPHINODONTA</t>
  </si>
  <si>
    <t>DOLPHINTOOTH NUTCLAM</t>
  </si>
  <si>
    <t>512040302050000</t>
  </si>
  <si>
    <t>NUCDEL</t>
  </si>
  <si>
    <t>NUCULA PROXIMA</t>
  </si>
  <si>
    <t>ATLANTIC NUTCLAM</t>
  </si>
  <si>
    <t>512040302080000</t>
  </si>
  <si>
    <t>NUCPRO</t>
  </si>
  <si>
    <t>NUCULA TENUIS</t>
  </si>
  <si>
    <t>SMOOTH NUTCLAM</t>
  </si>
  <si>
    <t>512040302090000</t>
  </si>
  <si>
    <t>NUCTEN</t>
  </si>
  <si>
    <t>CUSPIDARIA SP</t>
  </si>
  <si>
    <t>512050102000000</t>
  </si>
  <si>
    <t>CUSPSP</t>
  </si>
  <si>
    <t>MYONERA LAMELLIFERA</t>
  </si>
  <si>
    <t>SHINGLED MYONERIA</t>
  </si>
  <si>
    <t>512050104010000</t>
  </si>
  <si>
    <t>MYOLAM</t>
  </si>
  <si>
    <t>ANOMIA SP</t>
  </si>
  <si>
    <t>512060101000000</t>
  </si>
  <si>
    <t>ANOMSP</t>
  </si>
  <si>
    <t>ANOMIA SIMPLEX</t>
  </si>
  <si>
    <t>COMMON JINGLE</t>
  </si>
  <si>
    <t>512060101010000</t>
  </si>
  <si>
    <t>ANOSIM</t>
  </si>
  <si>
    <t>LIMIDAE</t>
  </si>
  <si>
    <t>FILECLAMS</t>
  </si>
  <si>
    <t>512060500000000</t>
  </si>
  <si>
    <t>LIMFAM</t>
  </si>
  <si>
    <t>LIMATULA SUBAURICULATA</t>
  </si>
  <si>
    <t>SMALL-EAR FILECLAM</t>
  </si>
  <si>
    <t>512060502060000</t>
  </si>
  <si>
    <t>LIMSUB</t>
  </si>
  <si>
    <t>OSTREIDAE</t>
  </si>
  <si>
    <t>OYSTERS</t>
  </si>
  <si>
    <t>512060700000000</t>
  </si>
  <si>
    <t>OSTFAM</t>
  </si>
  <si>
    <t>PECFA1</t>
  </si>
  <si>
    <t>PECTINIDAE</t>
  </si>
  <si>
    <t>SCALLOPS</t>
  </si>
  <si>
    <t>512060800000000</t>
  </si>
  <si>
    <t>PECTINIDAE SHELL</t>
  </si>
  <si>
    <t>SCALLOP SHELL</t>
  </si>
  <si>
    <t>512060800000004</t>
  </si>
  <si>
    <t>PECSHE</t>
  </si>
  <si>
    <t>PECTINIDAE VISCERA</t>
  </si>
  <si>
    <t>SCALLOP VISCERA</t>
  </si>
  <si>
    <t>512060800000007</t>
  </si>
  <si>
    <t>PECVIS</t>
  </si>
  <si>
    <t>AEQUIPECTEN GLYPTUS</t>
  </si>
  <si>
    <t>RED-RIBBED SCALLOP</t>
  </si>
  <si>
    <t>512060801020000</t>
  </si>
  <si>
    <t>AEQGLY</t>
  </si>
  <si>
    <t>PECFA2</t>
  </si>
  <si>
    <t>ARGOPECTEN IRRADIANS</t>
  </si>
  <si>
    <t>BAY SCALLOP</t>
  </si>
  <si>
    <t>512060802010000</t>
  </si>
  <si>
    <t>ARGIRR</t>
  </si>
  <si>
    <t>PECFA3</t>
  </si>
  <si>
    <t>ARGOPECTEN IRRADIANS SHELL</t>
  </si>
  <si>
    <t>BAY SCALLOP SHELL</t>
  </si>
  <si>
    <t>512060802010004</t>
  </si>
  <si>
    <t>ARGSHE</t>
  </si>
  <si>
    <t>CHLAMYS SP</t>
  </si>
  <si>
    <t>512060803000000</t>
  </si>
  <si>
    <t>CHLASP</t>
  </si>
  <si>
    <t>CHLAMYS ISLANDICA</t>
  </si>
  <si>
    <t>ICELAND SCALLOP</t>
  </si>
  <si>
    <t>512060803030000</t>
  </si>
  <si>
    <t>CHLISL</t>
  </si>
  <si>
    <t>CHLAMYS ISLANDICA SHELL</t>
  </si>
  <si>
    <t>ICELAND SCALLOP SHELL</t>
  </si>
  <si>
    <t>512060803030004</t>
  </si>
  <si>
    <t>CHLSHE</t>
  </si>
  <si>
    <t>CYCLOPECTEN PUSTULOSUS</t>
  </si>
  <si>
    <t>512060804020000</t>
  </si>
  <si>
    <t>CYCPUS</t>
  </si>
  <si>
    <t>PLACOPECTEN MAGELLANICUS</t>
  </si>
  <si>
    <t>SEA SCALLOP</t>
  </si>
  <si>
    <t>512060810010000</t>
  </si>
  <si>
    <t>PLAMAG</t>
  </si>
  <si>
    <t>PLACOPECTEN MAGELLANICUS VISCERA</t>
  </si>
  <si>
    <t>SEA SCALLOP VISCERA</t>
  </si>
  <si>
    <t>512060810010007</t>
  </si>
  <si>
    <t>PLAMA1</t>
  </si>
  <si>
    <t>PTERIA VITREA</t>
  </si>
  <si>
    <t>GLASSY WING-OYSTER</t>
  </si>
  <si>
    <t>512061002030000</t>
  </si>
  <si>
    <t>PTEVIT</t>
  </si>
  <si>
    <t>SOLEMYIDAE</t>
  </si>
  <si>
    <t>AWNINGCLAMS</t>
  </si>
  <si>
    <t>512070100000000</t>
  </si>
  <si>
    <t>SOLFA1</t>
  </si>
  <si>
    <t>SOLEMYA VELUM</t>
  </si>
  <si>
    <t>ATLANTIC AWNINGCLAM</t>
  </si>
  <si>
    <t>512070101040000</t>
  </si>
  <si>
    <t>SOLVEL</t>
  </si>
  <si>
    <t>ARCISL</t>
  </si>
  <si>
    <t>ARCTICA ISLANDICA</t>
  </si>
  <si>
    <t>OCEAN QUAHOG</t>
  </si>
  <si>
    <t>512080101010000</t>
  </si>
  <si>
    <t>ARCIS2</t>
  </si>
  <si>
    <t>ARCTICA ISLANDICA VISCERA</t>
  </si>
  <si>
    <t>OCEAN QUAHOG VISCERA</t>
  </si>
  <si>
    <t>512080101010007</t>
  </si>
  <si>
    <t>ARCIS3</t>
  </si>
  <si>
    <t>ARCTICA ISLANDICA SHELL</t>
  </si>
  <si>
    <t>OCEAN QUAHOG SHELL</t>
  </si>
  <si>
    <t>512080101010004</t>
  </si>
  <si>
    <t>ASTARTE SP</t>
  </si>
  <si>
    <t>512080201000000</t>
  </si>
  <si>
    <t>ASTASP</t>
  </si>
  <si>
    <t>ASTARTE SP SHELL</t>
  </si>
  <si>
    <t>ASTARTE SHELL</t>
  </si>
  <si>
    <t>512080201000004</t>
  </si>
  <si>
    <t>ASTSHE</t>
  </si>
  <si>
    <t>ASTARTE SP VISCERA</t>
  </si>
  <si>
    <t>512080201000007</t>
  </si>
  <si>
    <t>ASTVIS</t>
  </si>
  <si>
    <t>ASTARTE QUADRANS</t>
  </si>
  <si>
    <t>SQUARISH ASTARTE</t>
  </si>
  <si>
    <t>512080201090000</t>
  </si>
  <si>
    <t>ASTQUA</t>
  </si>
  <si>
    <t>ASTARTE CASTANEA</t>
  </si>
  <si>
    <t>SMOOTH ASTARTE</t>
  </si>
  <si>
    <t>512080201100000</t>
  </si>
  <si>
    <t>ASTCAS</t>
  </si>
  <si>
    <t>ASTARTE UNDATA</t>
  </si>
  <si>
    <t>WAVY ASTARTE</t>
  </si>
  <si>
    <t>512080201110000</t>
  </si>
  <si>
    <t>ASTUND</t>
  </si>
  <si>
    <t>TRIDONTA BOREALIS</t>
  </si>
  <si>
    <t>BOREAL TRIDONTA</t>
  </si>
  <si>
    <t>512080202010000</t>
  </si>
  <si>
    <t>TRIBOR</t>
  </si>
  <si>
    <t>CARDIIDAE</t>
  </si>
  <si>
    <t>COCKLES</t>
  </si>
  <si>
    <t>512080300000000</t>
  </si>
  <si>
    <t>CARFA1</t>
  </si>
  <si>
    <t>CARDIIDAE SHELL</t>
  </si>
  <si>
    <t>COCKLE SHELL</t>
  </si>
  <si>
    <t>CARSHE</t>
  </si>
  <si>
    <t>CERASTODERMA SP</t>
  </si>
  <si>
    <t>512080302000000</t>
  </si>
  <si>
    <t>CERASP</t>
  </si>
  <si>
    <t>CERASTODERMA PINNULATUM</t>
  </si>
  <si>
    <t>NORTHERN DRAWF-COCKLE</t>
  </si>
  <si>
    <t>512080302010000</t>
  </si>
  <si>
    <t>CERPIN</t>
  </si>
  <si>
    <t>CLINOCARDIUM CILIATUM</t>
  </si>
  <si>
    <t>HAIRY COCKLE</t>
  </si>
  <si>
    <t>512080303010000</t>
  </si>
  <si>
    <t>CLICIL</t>
  </si>
  <si>
    <t>LAEVICARDIUM SP</t>
  </si>
  <si>
    <t>512080305000000</t>
  </si>
  <si>
    <t>LAEVSP</t>
  </si>
  <si>
    <t>LAEVICARDIUM LAEVIGATUM</t>
  </si>
  <si>
    <t>EGG COCKLE</t>
  </si>
  <si>
    <t>512080305010000</t>
  </si>
  <si>
    <t>LAELAE</t>
  </si>
  <si>
    <t>LAEVICARDIUM PICTUM</t>
  </si>
  <si>
    <t>PAINTED EGGCOCKLE</t>
  </si>
  <si>
    <t>512080305030000</t>
  </si>
  <si>
    <t>LAEPIC</t>
  </si>
  <si>
    <t>DINOCARDIUM ROBUSTUM</t>
  </si>
  <si>
    <t>ATLANTIC GIANT COCKLE</t>
  </si>
  <si>
    <t>512080304020000</t>
  </si>
  <si>
    <t>DINROB</t>
  </si>
  <si>
    <t>CYCLOCARDIA SP</t>
  </si>
  <si>
    <t>512080402000000</t>
  </si>
  <si>
    <t>CYCLSP</t>
  </si>
  <si>
    <t>CYCLOCARDIA BOREALIS</t>
  </si>
  <si>
    <t>NORTHERN CYCLOCARDIA</t>
  </si>
  <si>
    <t>512080402010000</t>
  </si>
  <si>
    <t>CYCBOR</t>
  </si>
  <si>
    <t>MYA ARENARIA</t>
  </si>
  <si>
    <t>SOFTSHELL CLAM</t>
  </si>
  <si>
    <t>512080601010000</t>
  </si>
  <si>
    <t>MYAARE</t>
  </si>
  <si>
    <t>LUCINIDAE</t>
  </si>
  <si>
    <t>LUCINES</t>
  </si>
  <si>
    <t>512081800000000</t>
  </si>
  <si>
    <t>LUCFAM</t>
  </si>
  <si>
    <t>MACTRIDAE</t>
  </si>
  <si>
    <t>SURFCLAMS, DUCKCLAM, AND GAPERS</t>
  </si>
  <si>
    <t>512081900000000</t>
  </si>
  <si>
    <t>MACFA1</t>
  </si>
  <si>
    <t>MULINIA LATERALIS</t>
  </si>
  <si>
    <t>DRAWF SURFCLAM</t>
  </si>
  <si>
    <t>512081903010000</t>
  </si>
  <si>
    <t>MULLAT</t>
  </si>
  <si>
    <t>SPISULA SP</t>
  </si>
  <si>
    <t>512081906000000</t>
  </si>
  <si>
    <t>SPISSP</t>
  </si>
  <si>
    <t>SPISULA SP VISCERA</t>
  </si>
  <si>
    <t>512081906000007</t>
  </si>
  <si>
    <t>SPISS2</t>
  </si>
  <si>
    <t>SPISULA SOLIDISSIMA</t>
  </si>
  <si>
    <t>ATLANTIC SURFCLAM</t>
  </si>
  <si>
    <t>512081906020000</t>
  </si>
  <si>
    <t>SPISOL</t>
  </si>
  <si>
    <t>SPISULA SOLIDISSIMA VISCERA</t>
  </si>
  <si>
    <t>SURFCLAM VISCERA</t>
  </si>
  <si>
    <t>SPIVIS</t>
  </si>
  <si>
    <t>SPISULA POLYNYMA</t>
  </si>
  <si>
    <t>STIMPSON'S CLAM</t>
  </si>
  <si>
    <t>512081906030000</t>
  </si>
  <si>
    <t>SPIPOL</t>
  </si>
  <si>
    <t>MACTROMERIS POLYNYMA</t>
  </si>
  <si>
    <t>ARCTIC SURFCLAM</t>
  </si>
  <si>
    <t>512081907010000</t>
  </si>
  <si>
    <t>MACPOL</t>
  </si>
  <si>
    <t>SOLENIDAE</t>
  </si>
  <si>
    <t>RAZOR AND JACKNIFE CLAMS</t>
  </si>
  <si>
    <t>512082500000000</t>
  </si>
  <si>
    <t>SOLFA2</t>
  </si>
  <si>
    <t>SOLENIDAE SIPHON</t>
  </si>
  <si>
    <t>RAZOR CLAM SIPHONS</t>
  </si>
  <si>
    <t>SOLSIP</t>
  </si>
  <si>
    <t>SOLENIDAE SHELL</t>
  </si>
  <si>
    <t>RAZOR AND JACKNIFE CLAM SHELL</t>
  </si>
  <si>
    <t>512082500000004</t>
  </si>
  <si>
    <t>SOLSHE</t>
  </si>
  <si>
    <t>SOLENIDAE VISCERA</t>
  </si>
  <si>
    <t>RAZOR AND JACKNIFE CLAMS VISCERA</t>
  </si>
  <si>
    <t>512082500000007</t>
  </si>
  <si>
    <t>SOLVIS</t>
  </si>
  <si>
    <t>ENSIS SP</t>
  </si>
  <si>
    <t>512082501000000</t>
  </si>
  <si>
    <t>ENSISP</t>
  </si>
  <si>
    <t>ENSIS DIRECTUS</t>
  </si>
  <si>
    <t>ATLANTIC JACKNIFE</t>
  </si>
  <si>
    <t>512082501010000</t>
  </si>
  <si>
    <t>ENSDIR</t>
  </si>
  <si>
    <t>SILIQUA COSTATA</t>
  </si>
  <si>
    <t>ATLANTIC RAZOR</t>
  </si>
  <si>
    <t>512082502010000</t>
  </si>
  <si>
    <t>SILCOS</t>
  </si>
  <si>
    <t>SOLEN VIRIDIS</t>
  </si>
  <si>
    <t>GREEN JACKKNIFE</t>
  </si>
  <si>
    <t>512082503010000</t>
  </si>
  <si>
    <t>SOLVIR</t>
  </si>
  <si>
    <t>TELLINIDAE</t>
  </si>
  <si>
    <t>MACOMA, TELLEN, AND FAT-TELLEN CLAMS</t>
  </si>
  <si>
    <t>512082700000000</t>
  </si>
  <si>
    <t>TELFAM</t>
  </si>
  <si>
    <t>STRIGILLA SP</t>
  </si>
  <si>
    <t>512082704000000</t>
  </si>
  <si>
    <t>STRISP</t>
  </si>
  <si>
    <t>TELLINA SP</t>
  </si>
  <si>
    <t>512082706000000</t>
  </si>
  <si>
    <t>TELLSP</t>
  </si>
  <si>
    <t>TELLINA AGILIS</t>
  </si>
  <si>
    <t>NORTHERN DRAWF-TELLIN</t>
  </si>
  <si>
    <t>512082706020000</t>
  </si>
  <si>
    <t>TELAGI</t>
  </si>
  <si>
    <t>THYASIRA SP</t>
  </si>
  <si>
    <t>512082803000000</t>
  </si>
  <si>
    <t>THYASP</t>
  </si>
  <si>
    <t>MERCENARIA SP</t>
  </si>
  <si>
    <t>512083211000000</t>
  </si>
  <si>
    <t>MERCSP</t>
  </si>
  <si>
    <t>LYONSIIDAE</t>
  </si>
  <si>
    <t>512090200000000</t>
  </si>
  <si>
    <t>LYOFAM</t>
  </si>
  <si>
    <t>LYONSIA SP</t>
  </si>
  <si>
    <t>512090201000000</t>
  </si>
  <si>
    <t>LYONSP</t>
  </si>
  <si>
    <t>SCAPHO</t>
  </si>
  <si>
    <t>SCAPHOPODA</t>
  </si>
  <si>
    <t>TUSKSHELLS AND TOOTHSHELLS</t>
  </si>
  <si>
    <t>513000000000000</t>
  </si>
  <si>
    <t>TUSK SHELLS</t>
  </si>
  <si>
    <t>DENTALIUM SP</t>
  </si>
  <si>
    <t>513010101000000</t>
  </si>
  <si>
    <t>DENTSP</t>
  </si>
  <si>
    <t>GASTRO</t>
  </si>
  <si>
    <t>GASTROPODA</t>
  </si>
  <si>
    <t>SNAILS</t>
  </si>
  <si>
    <t>514000000000000</t>
  </si>
  <si>
    <t>GASTROPODA OPERCULUM</t>
  </si>
  <si>
    <t>GASTROPOD OPERCULUM</t>
  </si>
  <si>
    <t>514000000000003</t>
  </si>
  <si>
    <t>GASOPE</t>
  </si>
  <si>
    <t>GASTROPODA SHELL</t>
  </si>
  <si>
    <t>SNAIL SHELL</t>
  </si>
  <si>
    <t>514000000000004</t>
  </si>
  <si>
    <t>GASSHE</t>
  </si>
  <si>
    <t>GASTROPODA VISCERA</t>
  </si>
  <si>
    <t>SNAIL UNCL VISCERA</t>
  </si>
  <si>
    <t>514000000000007</t>
  </si>
  <si>
    <t>GASVIS</t>
  </si>
  <si>
    <t>GASTROPODA EGGS</t>
  </si>
  <si>
    <t>GASTROPOD EGGS</t>
  </si>
  <si>
    <t>514000000000100</t>
  </si>
  <si>
    <t>GASEGG</t>
  </si>
  <si>
    <t>NUDIBRANCHIA</t>
  </si>
  <si>
    <t>SEA SLUGS</t>
  </si>
  <si>
    <t>514010000000000</t>
  </si>
  <si>
    <t>NUDIBR</t>
  </si>
  <si>
    <t>AEOLIDIIDAE</t>
  </si>
  <si>
    <t>514010100000000</t>
  </si>
  <si>
    <t>AEOFAM</t>
  </si>
  <si>
    <t>AEOLIDIA SP</t>
  </si>
  <si>
    <t>514010101000000</t>
  </si>
  <si>
    <t>AEOLSP</t>
  </si>
  <si>
    <t>APLYSIIDAE</t>
  </si>
  <si>
    <t>SEA HARES</t>
  </si>
  <si>
    <t>514010200000000</t>
  </si>
  <si>
    <t>APLFAM</t>
  </si>
  <si>
    <t>CORAMBIDAE</t>
  </si>
  <si>
    <t>CORFAM</t>
  </si>
  <si>
    <t>EUBRANCHUS EXIGUUS</t>
  </si>
  <si>
    <t>DRAWF BALLOON AEOLIS</t>
  </si>
  <si>
    <t>514010702010000</t>
  </si>
  <si>
    <t>EUBEXI</t>
  </si>
  <si>
    <t>EUBRANCHUS PALLIDUS</t>
  </si>
  <si>
    <t>514010702020000</t>
  </si>
  <si>
    <t>EUBPAL</t>
  </si>
  <si>
    <t>DOTONIDAE</t>
  </si>
  <si>
    <t>514011000000000</t>
  </si>
  <si>
    <t>DOTFAM</t>
  </si>
  <si>
    <t>DOTO CORONATA</t>
  </si>
  <si>
    <t>CROWN DOTO</t>
  </si>
  <si>
    <t>514011001010000</t>
  </si>
  <si>
    <t>DOTCOR</t>
  </si>
  <si>
    <t>ACANTHODORIS PILOSA</t>
  </si>
  <si>
    <t>HAIRY SPINY DORIS</t>
  </si>
  <si>
    <t>514011201010000</t>
  </si>
  <si>
    <t>ACAPIL</t>
  </si>
  <si>
    <t>ADALARIA SP</t>
  </si>
  <si>
    <t>514011202000000</t>
  </si>
  <si>
    <t>ADALSP</t>
  </si>
  <si>
    <t>PLEUROBRANCHAEA SP</t>
  </si>
  <si>
    <t>514011303000000</t>
  </si>
  <si>
    <t>PLEUSP</t>
  </si>
  <si>
    <t>ACMAEIDAE</t>
  </si>
  <si>
    <t>LIMPETS</t>
  </si>
  <si>
    <t>514020100000000</t>
  </si>
  <si>
    <t>ACMFAM</t>
  </si>
  <si>
    <t>NOTOACMEA TESTUDINALIS</t>
  </si>
  <si>
    <t>PLANT LIMPET</t>
  </si>
  <si>
    <t>514020102020000</t>
  </si>
  <si>
    <t>NOTTES</t>
  </si>
  <si>
    <t>CYCLOSTREMATIDAE</t>
  </si>
  <si>
    <t>514020400000000</t>
  </si>
  <si>
    <t>CYCFA1</t>
  </si>
  <si>
    <t>FISSURELLIDAE</t>
  </si>
  <si>
    <t>514020500000000</t>
  </si>
  <si>
    <t>FISFAM</t>
  </si>
  <si>
    <t>PUNCTURELLA SP</t>
  </si>
  <si>
    <t>514020501000000</t>
  </si>
  <si>
    <t>PUNCSP</t>
  </si>
  <si>
    <t>PUNCTURELLA NOACHINA</t>
  </si>
  <si>
    <t>DILUVIAN PUNCTURELLA</t>
  </si>
  <si>
    <t>514020501030000</t>
  </si>
  <si>
    <t>PUNNOA</t>
  </si>
  <si>
    <t>DIODORA SP</t>
  </si>
  <si>
    <t>514020502000000</t>
  </si>
  <si>
    <t>DIODSP</t>
  </si>
  <si>
    <t>PROPILIDIUM SP</t>
  </si>
  <si>
    <t>514020603000000</t>
  </si>
  <si>
    <t>PROPSP</t>
  </si>
  <si>
    <t>ANATOMA CRISPATA</t>
  </si>
  <si>
    <t>CRISPATE SCISSURELLE</t>
  </si>
  <si>
    <t>514020802010000</t>
  </si>
  <si>
    <t>ANACRI</t>
  </si>
  <si>
    <t>TROCHIDAE</t>
  </si>
  <si>
    <t>TOPSNAILS</t>
  </si>
  <si>
    <t>514021000000000</t>
  </si>
  <si>
    <t>TROFAM</t>
  </si>
  <si>
    <t>MARGARITES SP</t>
  </si>
  <si>
    <t>514021002000000</t>
  </si>
  <si>
    <t>MARGSP</t>
  </si>
  <si>
    <t>APORRHAIS OCCIDENTALIS</t>
  </si>
  <si>
    <t>AMERICAN PELICANFOOT</t>
  </si>
  <si>
    <t>514040101010000</t>
  </si>
  <si>
    <t>APOOCC</t>
  </si>
  <si>
    <t>CAECUM SP</t>
  </si>
  <si>
    <t>514040401000000</t>
  </si>
  <si>
    <t>CAECSP</t>
  </si>
  <si>
    <t>CRUCIBULUM STRIATUM</t>
  </si>
  <si>
    <t>STRIATE CUP-AND-SAUCER</t>
  </si>
  <si>
    <t>514040501010000</t>
  </si>
  <si>
    <t>CRUSTR</t>
  </si>
  <si>
    <t>CERITHIIDAE</t>
  </si>
  <si>
    <t>514040900000000</t>
  </si>
  <si>
    <t>CERFA1</t>
  </si>
  <si>
    <t>CREPIDULA SP</t>
  </si>
  <si>
    <t>514041201000000</t>
  </si>
  <si>
    <t>CREPSP</t>
  </si>
  <si>
    <t>CREPIDULA PLANA</t>
  </si>
  <si>
    <t>EASTERN WHITE SLIPPERSNAIL</t>
  </si>
  <si>
    <t>514041201030000</t>
  </si>
  <si>
    <t>CREPLA</t>
  </si>
  <si>
    <t>EPITONIUM SP</t>
  </si>
  <si>
    <t>514041401000000</t>
  </si>
  <si>
    <t>EPITSP</t>
  </si>
  <si>
    <t>VELUTINA SP</t>
  </si>
  <si>
    <t>514041903000000</t>
  </si>
  <si>
    <t>VELUSP</t>
  </si>
  <si>
    <t>NATICIDAE</t>
  </si>
  <si>
    <t>MOON SNAILS, SHARK EYES AND BABY-EARS</t>
  </si>
  <si>
    <t>514042300000000</t>
  </si>
  <si>
    <t>NATFAM</t>
  </si>
  <si>
    <t>NATICIDAE OPERCULUM</t>
  </si>
  <si>
    <t>MOON SNAILS, SHARK EYES AND BABY-EARS OPERCULUM</t>
  </si>
  <si>
    <t>514042300000003</t>
  </si>
  <si>
    <t>NATFA2</t>
  </si>
  <si>
    <t>NATICA CLAUSA</t>
  </si>
  <si>
    <t>ARCTIC MOONSNAIL</t>
  </si>
  <si>
    <t>514042303010000</t>
  </si>
  <si>
    <t>NATCLA</t>
  </si>
  <si>
    <t>TECTONATICA PUSILLA</t>
  </si>
  <si>
    <t>MINATURE MOONSNAIL</t>
  </si>
  <si>
    <t>514042307020000</t>
  </si>
  <si>
    <t>TECPUS</t>
  </si>
  <si>
    <t>EUSPIRA HEROS</t>
  </si>
  <si>
    <t>NORTHERN MOONSNAIL</t>
  </si>
  <si>
    <t>514042308010000</t>
  </si>
  <si>
    <t>EUSHER</t>
  </si>
  <si>
    <t>EUSPIRA IMMACULATA</t>
  </si>
  <si>
    <t>IMMACULATE MOONSNAIL</t>
  </si>
  <si>
    <t>514042308020000</t>
  </si>
  <si>
    <t>EUSIMM</t>
  </si>
  <si>
    <t>TACHYRHYNCHUS EROSUS</t>
  </si>
  <si>
    <t>ERODED TURRENTSNAIL</t>
  </si>
  <si>
    <t>514043201010000</t>
  </si>
  <si>
    <t>TACERO</t>
  </si>
  <si>
    <t>HAMINOEA SP</t>
  </si>
  <si>
    <t>514050301000000</t>
  </si>
  <si>
    <t>HAMISP</t>
  </si>
  <si>
    <t>SCAPHANDER PUNCTOSTRIATUS</t>
  </si>
  <si>
    <t>GIANT CANOE BUBBLE</t>
  </si>
  <si>
    <t>514050803020000</t>
  </si>
  <si>
    <t>SCAPUN</t>
  </si>
  <si>
    <t>PTERO</t>
  </si>
  <si>
    <t>THECOSOMATA</t>
  </si>
  <si>
    <t>SHELLED PTEROPODS</t>
  </si>
  <si>
    <t>514060000000000</t>
  </si>
  <si>
    <t>THECOS</t>
  </si>
  <si>
    <t>PTEROPODA</t>
  </si>
  <si>
    <t>CAVOLINIIDAE</t>
  </si>
  <si>
    <t>514060100000000</t>
  </si>
  <si>
    <t>CAVFAM</t>
  </si>
  <si>
    <t>CLIONE LIMACINA</t>
  </si>
  <si>
    <t>NAKED SEA BUTTERFLY</t>
  </si>
  <si>
    <t>514060201010000</t>
  </si>
  <si>
    <t>CLILIM</t>
  </si>
  <si>
    <t>LIMACINA SP</t>
  </si>
  <si>
    <t>514060601000000</t>
  </si>
  <si>
    <t>LIMASP</t>
  </si>
  <si>
    <t>LIMACINA RETROVERSA</t>
  </si>
  <si>
    <t>RETROVERT PTEROPOD</t>
  </si>
  <si>
    <t>514060601010000</t>
  </si>
  <si>
    <t>LIMRET</t>
  </si>
  <si>
    <t>OPISTHOBRANCHIA</t>
  </si>
  <si>
    <t>514061000000000</t>
  </si>
  <si>
    <t>OPISTH</t>
  </si>
  <si>
    <t>NEOGASTROPODA</t>
  </si>
  <si>
    <t>514080000000000</t>
  </si>
  <si>
    <t>NEOGAS</t>
  </si>
  <si>
    <t>BUCCINIDAE</t>
  </si>
  <si>
    <t>514080100000000</t>
  </si>
  <si>
    <t>BUCFAM</t>
  </si>
  <si>
    <t>BUCCINUM SP</t>
  </si>
  <si>
    <t>514080101000000</t>
  </si>
  <si>
    <t>BUCCSP</t>
  </si>
  <si>
    <t>BUCCINUM SP VISCERA</t>
  </si>
  <si>
    <t>514080101000007</t>
  </si>
  <si>
    <t>BUCVIS</t>
  </si>
  <si>
    <t>BUCCINUM SP EGGS</t>
  </si>
  <si>
    <t>BUCCINUM EGGS</t>
  </si>
  <si>
    <t>514080101000100</t>
  </si>
  <si>
    <t>BUCCS1</t>
  </si>
  <si>
    <t>BUCCINUM UNDATUM</t>
  </si>
  <si>
    <t>WAVED WHELK</t>
  </si>
  <si>
    <t>514080101010000</t>
  </si>
  <si>
    <t>BUCUND</t>
  </si>
  <si>
    <t>BUCCINUM UNDATUM EGGS</t>
  </si>
  <si>
    <t>WAVED WHELK EGGS</t>
  </si>
  <si>
    <t>514080101010100</t>
  </si>
  <si>
    <t>BUCEGG</t>
  </si>
  <si>
    <t>BUCCINUM UNDATUM VISCERA</t>
  </si>
  <si>
    <t>WAVED WHELK VISCERA</t>
  </si>
  <si>
    <t>514080101010007</t>
  </si>
  <si>
    <t>NUCELLA SP</t>
  </si>
  <si>
    <t>DOG WHELKS</t>
  </si>
  <si>
    <t>514080102000000</t>
  </si>
  <si>
    <t>NUCESP</t>
  </si>
  <si>
    <t>COLUS SP</t>
  </si>
  <si>
    <t>514080103000000</t>
  </si>
  <si>
    <t>COLUSP</t>
  </si>
  <si>
    <t>MARGINELLA ROSCIDA</t>
  </si>
  <si>
    <t>VIRGINIA MARGINELLA</t>
  </si>
  <si>
    <t>514080401030000</t>
  </si>
  <si>
    <t>MARROS</t>
  </si>
  <si>
    <t>NASSARIUS SP</t>
  </si>
  <si>
    <t>514080601000000</t>
  </si>
  <si>
    <t>NASSSP</t>
  </si>
  <si>
    <t>ILYANASSA SP</t>
  </si>
  <si>
    <t>514080602000000</t>
  </si>
  <si>
    <t>ILYASP</t>
  </si>
  <si>
    <t>BUSYCON SP</t>
  </si>
  <si>
    <t>514080701000000</t>
  </si>
  <si>
    <t>BUSYSP</t>
  </si>
  <si>
    <t>ANACHIS SP</t>
  </si>
  <si>
    <t>514080801000000</t>
  </si>
  <si>
    <t>ANACSP</t>
  </si>
  <si>
    <t>PLEUROTOMELLA SP</t>
  </si>
  <si>
    <t>514081005000000</t>
  </si>
  <si>
    <t>PLEUS1</t>
  </si>
  <si>
    <t>CEPHAL</t>
  </si>
  <si>
    <t>CEPHALOPODA</t>
  </si>
  <si>
    <t>SQUIDS, CUTTLEFISH AND OCTOPODS</t>
  </si>
  <si>
    <t>515000000000000</t>
  </si>
  <si>
    <t>SQUIDS, OCTOPUS</t>
  </si>
  <si>
    <t>CEPHALOPODA BEAKS</t>
  </si>
  <si>
    <t>SQUID BEAKS</t>
  </si>
  <si>
    <t>515000000000005</t>
  </si>
  <si>
    <t>CEPBEA</t>
  </si>
  <si>
    <t>TEUTHOIDEA GLADIUS</t>
  </si>
  <si>
    <t>SQUID PEN</t>
  </si>
  <si>
    <t>515000000000010</t>
  </si>
  <si>
    <t>TEUGL1</t>
  </si>
  <si>
    <t>TEUTHOIDEA</t>
  </si>
  <si>
    <t>SQUIDS</t>
  </si>
  <si>
    <t>515010000000000</t>
  </si>
  <si>
    <t>TEUFAM</t>
  </si>
  <si>
    <t>TEUTHOIDEA EGGS</t>
  </si>
  <si>
    <t>SQUID EGGS</t>
  </si>
  <si>
    <t>515010000000100</t>
  </si>
  <si>
    <t>TEUEGG</t>
  </si>
  <si>
    <t>LOLISP</t>
  </si>
  <si>
    <t>LOLIGO SP</t>
  </si>
  <si>
    <t>515010901000000</t>
  </si>
  <si>
    <t>LOLIGO</t>
  </si>
  <si>
    <t>LONGFIN SQUID</t>
  </si>
  <si>
    <t>LOLIGO SP BEAKS</t>
  </si>
  <si>
    <t>515010901000005</t>
  </si>
  <si>
    <t>LOLBEA</t>
  </si>
  <si>
    <t>LOLIGO SP GLADIUS</t>
  </si>
  <si>
    <t>LOLIGO SP PEN</t>
  </si>
  <si>
    <t>515010901000010</t>
  </si>
  <si>
    <t>LOLGL1</t>
  </si>
  <si>
    <t>LOLPEA</t>
  </si>
  <si>
    <t>LOLIGO PEALEII</t>
  </si>
  <si>
    <t>515010901010000</t>
  </si>
  <si>
    <t>LOLBRE</t>
  </si>
  <si>
    <t>LOLLIGUNCULA BREVIS</t>
  </si>
  <si>
    <t>ATLANTIC BRIEF SQUID</t>
  </si>
  <si>
    <t>515010902010000</t>
  </si>
  <si>
    <t>ABRVER</t>
  </si>
  <si>
    <t>ABRALIA VERANYI</t>
  </si>
  <si>
    <t>RUPPEL'S ABRALIA</t>
  </si>
  <si>
    <t>515011001010000</t>
  </si>
  <si>
    <t>OMMBEA</t>
  </si>
  <si>
    <t>OMMASTREPHIDAE BEAK</t>
  </si>
  <si>
    <t>515011100000005</t>
  </si>
  <si>
    <t>ILLESP</t>
  </si>
  <si>
    <t>ILLEX SP</t>
  </si>
  <si>
    <t>515011101000000</t>
  </si>
  <si>
    <t>ILLEX</t>
  </si>
  <si>
    <t xml:space="preserve"> SHORTFIN SQUID-GENUS</t>
  </si>
  <si>
    <t>ILLILL</t>
  </si>
  <si>
    <t>ILLEX ILLECEBROSUS</t>
  </si>
  <si>
    <t>NORTHERN SHORTFIN SQUID</t>
  </si>
  <si>
    <t>515011101010000</t>
  </si>
  <si>
    <t>SEPFAM</t>
  </si>
  <si>
    <t>SEPIOLIDAE</t>
  </si>
  <si>
    <t>BOBTAIL</t>
  </si>
  <si>
    <t>515011300000000</t>
  </si>
  <si>
    <t>CUTTLEFISH</t>
  </si>
  <si>
    <t>ROSSIA MEGAPTERA</t>
  </si>
  <si>
    <t>VERRILL'S BOBTAIL</t>
  </si>
  <si>
    <t>515011301020000</t>
  </si>
  <si>
    <t>ROSMEG</t>
  </si>
  <si>
    <t>STOLOTEUTHIS LEUCOPTERA</t>
  </si>
  <si>
    <t>SHIELD BOBTAIL</t>
  </si>
  <si>
    <t>515011302010000</t>
  </si>
  <si>
    <t>STOLEU</t>
  </si>
  <si>
    <t>SEMTEN</t>
  </si>
  <si>
    <t>SEMIROSSIA TENERA</t>
  </si>
  <si>
    <t>LESSER SHINING BOBTAIL</t>
  </si>
  <si>
    <t>515011303010000</t>
  </si>
  <si>
    <t>OCTOPO</t>
  </si>
  <si>
    <t>OCTOPODA</t>
  </si>
  <si>
    <t>OCTOPODS</t>
  </si>
  <si>
    <t>515020000000000</t>
  </si>
  <si>
    <t>OCTOPODA BEAKS</t>
  </si>
  <si>
    <t>OCTOPOD BEAKS</t>
  </si>
  <si>
    <t>515020000000005</t>
  </si>
  <si>
    <t>OCTBEA</t>
  </si>
  <si>
    <t>BATHYPOLYPUS ARCTICUS</t>
  </si>
  <si>
    <t>SPOONARM OCTOPUS</t>
  </si>
  <si>
    <t>515020401010000</t>
  </si>
  <si>
    <t>BATARC</t>
  </si>
  <si>
    <t>OCTOPUS VULGARIS</t>
  </si>
  <si>
    <t>COMMON OCTOPUS</t>
  </si>
  <si>
    <t>515020403020000</t>
  </si>
  <si>
    <t>OCTVUL</t>
  </si>
  <si>
    <t>CHAETO</t>
  </si>
  <si>
    <t>CHAETOGNATHA</t>
  </si>
  <si>
    <t>ARROW WORMS</t>
  </si>
  <si>
    <t>550000000000000</t>
  </si>
  <si>
    <t>SAGITTA SP</t>
  </si>
  <si>
    <t>551010103000000</t>
  </si>
  <si>
    <t>SAGISP</t>
  </si>
  <si>
    <t>SAGITTA ELEGANS</t>
  </si>
  <si>
    <t>551010103020000</t>
  </si>
  <si>
    <t>SAGELE</t>
  </si>
  <si>
    <t>SAGITTA MAXIMA</t>
  </si>
  <si>
    <t>551010103070000</t>
  </si>
  <si>
    <t>SAGMAX</t>
  </si>
  <si>
    <t>ECHINO</t>
  </si>
  <si>
    <t>ECHINODERMATA</t>
  </si>
  <si>
    <t>ECHINODERMS</t>
  </si>
  <si>
    <t>610000000000000</t>
  </si>
  <si>
    <t>ASTERO</t>
  </si>
  <si>
    <t>ASTEROIDEA</t>
  </si>
  <si>
    <t>SEA STARS</t>
  </si>
  <si>
    <t>611000000000000</t>
  </si>
  <si>
    <t>STARFISH</t>
  </si>
  <si>
    <t>ASTERIIDAE</t>
  </si>
  <si>
    <t>611010100000000</t>
  </si>
  <si>
    <t>ASTFAM</t>
  </si>
  <si>
    <t>ASTERIAS SP</t>
  </si>
  <si>
    <t>611010101000000</t>
  </si>
  <si>
    <t>ASTESP</t>
  </si>
  <si>
    <t>ASTERIAS VULGARIS</t>
  </si>
  <si>
    <t>BOREAL ASTERIAS</t>
  </si>
  <si>
    <t>611010101040000</t>
  </si>
  <si>
    <t>ASTVUL</t>
  </si>
  <si>
    <t>PEDICELLASTER TYPICUS</t>
  </si>
  <si>
    <t>611010104010000</t>
  </si>
  <si>
    <t>PEDTYP</t>
  </si>
  <si>
    <t>ASTROPECTEN SP</t>
  </si>
  <si>
    <t>611030301000000</t>
  </si>
  <si>
    <t>ASTRSP</t>
  </si>
  <si>
    <t>CTENODISCUS CRISPATUS</t>
  </si>
  <si>
    <t>MUD STAR</t>
  </si>
  <si>
    <t>611030601010000</t>
  </si>
  <si>
    <t>CTECRI</t>
  </si>
  <si>
    <t>ECHIN1</t>
  </si>
  <si>
    <t>ECHINOIDEA</t>
  </si>
  <si>
    <t>SEA URCHINS AND SAND DOLLARS</t>
  </si>
  <si>
    <t>612000000000000</t>
  </si>
  <si>
    <t>URCHINS, SAND DOLLARS</t>
  </si>
  <si>
    <t>CLYPEASTEROIDA</t>
  </si>
  <si>
    <t>TRUE SAND DOLLARS</t>
  </si>
  <si>
    <t>611010200000000</t>
  </si>
  <si>
    <t>CLYPEA</t>
  </si>
  <si>
    <t>ECHINACEA</t>
  </si>
  <si>
    <t>TRUE SEA URCHINS</t>
  </si>
  <si>
    <t>612020000000000</t>
  </si>
  <si>
    <t>ECHINA</t>
  </si>
  <si>
    <t>ARBACIA PUNCTULATA</t>
  </si>
  <si>
    <t>PURPLE SEA URCHIN</t>
  </si>
  <si>
    <t>612020101010000</t>
  </si>
  <si>
    <t>ARBPUN</t>
  </si>
  <si>
    <t>STRONGYLOCENTROTUS DROEBACHIENSIS</t>
  </si>
  <si>
    <t>GREEN SEA URCHIN</t>
  </si>
  <si>
    <t>612020201010000</t>
  </si>
  <si>
    <t>STRDRO</t>
  </si>
  <si>
    <t>ECHINARACHNIIDAE</t>
  </si>
  <si>
    <t>612040100000000</t>
  </si>
  <si>
    <t>SCUFAM</t>
  </si>
  <si>
    <t>ECHINARACHNIUS PARMA</t>
  </si>
  <si>
    <t>SAND DOLLAR</t>
  </si>
  <si>
    <t>612040101010000</t>
  </si>
  <si>
    <t>ECHPAR</t>
  </si>
  <si>
    <t>ACESTE SP</t>
  </si>
  <si>
    <t>612060101000000</t>
  </si>
  <si>
    <t>ACESSP</t>
  </si>
  <si>
    <t>SCHIZASTERIDAE</t>
  </si>
  <si>
    <t>612060600000000</t>
  </si>
  <si>
    <t>SCHFAM</t>
  </si>
  <si>
    <t>OPHIU1</t>
  </si>
  <si>
    <t>OPHIUROIDEA</t>
  </si>
  <si>
    <t>BRITTLE STARS AND BASKET STARS</t>
  </si>
  <si>
    <t>613000000000000</t>
  </si>
  <si>
    <t>BRITTLE STARS</t>
  </si>
  <si>
    <t>GORGONOCEPHALUS SP</t>
  </si>
  <si>
    <t>613010306000000</t>
  </si>
  <si>
    <t>GORGSP</t>
  </si>
  <si>
    <t>EURYALE SP</t>
  </si>
  <si>
    <t>613010402000000</t>
  </si>
  <si>
    <t>EURYSP</t>
  </si>
  <si>
    <t>OPHIURIDA</t>
  </si>
  <si>
    <t>613020000000000</t>
  </si>
  <si>
    <t>OPHIUR</t>
  </si>
  <si>
    <t>AMPHIURIDAE</t>
  </si>
  <si>
    <t>613020200000000</t>
  </si>
  <si>
    <t>AMPFA4</t>
  </si>
  <si>
    <t>AMPHILIMNA OLIVACEA</t>
  </si>
  <si>
    <t>613020202010000</t>
  </si>
  <si>
    <t>AMPOLI</t>
  </si>
  <si>
    <t>AMPHIODIA SP</t>
  </si>
  <si>
    <t>613020204000000</t>
  </si>
  <si>
    <t>AMPHS1</t>
  </si>
  <si>
    <t>AMPHIOPLUS SP</t>
  </si>
  <si>
    <t>613020205000000</t>
  </si>
  <si>
    <t>AMPHS2</t>
  </si>
  <si>
    <t>AMPHIOPLUS ABDITA</t>
  </si>
  <si>
    <t>613020205010000</t>
  </si>
  <si>
    <t>AMPAB1</t>
  </si>
  <si>
    <t>AMPHIPHOLIS SP</t>
  </si>
  <si>
    <t>613020206000000</t>
  </si>
  <si>
    <t>AMPHS3</t>
  </si>
  <si>
    <t>AMPHIURA SP</t>
  </si>
  <si>
    <t>613020207000000</t>
  </si>
  <si>
    <t>AMPHS6</t>
  </si>
  <si>
    <t>AXIOGNATHUS SQUAMATUS</t>
  </si>
  <si>
    <t>613020209040000</t>
  </si>
  <si>
    <t>AXISQU</t>
  </si>
  <si>
    <t>OPHIACANTHA SP</t>
  </si>
  <si>
    <t>613020401000000</t>
  </si>
  <si>
    <t>OPHISP</t>
  </si>
  <si>
    <t>OPHIACANTHA BIDENTATA</t>
  </si>
  <si>
    <t>613020401020000</t>
  </si>
  <si>
    <t>OPHBID</t>
  </si>
  <si>
    <t>OPHIOPHOLIS SP</t>
  </si>
  <si>
    <t>613020502000000</t>
  </si>
  <si>
    <t>OPHIS2</t>
  </si>
  <si>
    <t>OPHIOPHOLIS ACULEATA</t>
  </si>
  <si>
    <t>DAISY BRITTLE STAR</t>
  </si>
  <si>
    <t>613020502010000</t>
  </si>
  <si>
    <t>OPHAC1</t>
  </si>
  <si>
    <t>OPHIODERMA BREVISPINA</t>
  </si>
  <si>
    <t>613020804010000</t>
  </si>
  <si>
    <t>OPHBRE</t>
  </si>
  <si>
    <t>OPHIOLEPIS SP</t>
  </si>
  <si>
    <t>613021007000000</t>
  </si>
  <si>
    <t>OPHIS1</t>
  </si>
  <si>
    <t>OPHIURA SP</t>
  </si>
  <si>
    <t>613021013000000</t>
  </si>
  <si>
    <t>OPHIS3</t>
  </si>
  <si>
    <t>OPHIURA ROBUSTA</t>
  </si>
  <si>
    <t>613021013010000</t>
  </si>
  <si>
    <t>OPHROB</t>
  </si>
  <si>
    <t>OPHIURA SARSI</t>
  </si>
  <si>
    <t>613021013020000</t>
  </si>
  <si>
    <t>OPHSAR</t>
  </si>
  <si>
    <t>EURYALINA</t>
  </si>
  <si>
    <t>BASKET STARS</t>
  </si>
  <si>
    <t>613030000000000</t>
  </si>
  <si>
    <t>EURYAL</t>
  </si>
  <si>
    <t>OPHIU2</t>
  </si>
  <si>
    <t>CRINOI</t>
  </si>
  <si>
    <t>CRINOIDEA</t>
  </si>
  <si>
    <t>SEA LILIES AND FEATHER STARS</t>
  </si>
  <si>
    <t>614000000000000</t>
  </si>
  <si>
    <t>SEA LILLY</t>
  </si>
  <si>
    <t>HOLOTH</t>
  </si>
  <si>
    <t>HOLOTHUROIDEA</t>
  </si>
  <si>
    <t>SEA CUCUMBERS</t>
  </si>
  <si>
    <t>615000000000000</t>
  </si>
  <si>
    <t>DENDROCHIROTIDA</t>
  </si>
  <si>
    <t>615030000000000</t>
  </si>
  <si>
    <t>DENDRO</t>
  </si>
  <si>
    <t>STEREODERMA UNISEMITA</t>
  </si>
  <si>
    <t>615030105030000</t>
  </si>
  <si>
    <t>STEUNI</t>
  </si>
  <si>
    <t>THYONELLA SP</t>
  </si>
  <si>
    <t>615030107000000</t>
  </si>
  <si>
    <t>THYOS1</t>
  </si>
  <si>
    <t>HAVELOCKIA SCABRA</t>
  </si>
  <si>
    <t>615030202010000</t>
  </si>
  <si>
    <t>HAVSCA</t>
  </si>
  <si>
    <t>PENTAMERA SP</t>
  </si>
  <si>
    <t>615030203000000</t>
  </si>
  <si>
    <t>PENTSP</t>
  </si>
  <si>
    <t>THYONE SP</t>
  </si>
  <si>
    <t>615030205000000</t>
  </si>
  <si>
    <t>THYOSP</t>
  </si>
  <si>
    <t>PSOLUS SP</t>
  </si>
  <si>
    <t>615030302000000</t>
  </si>
  <si>
    <t>PSOLSP</t>
  </si>
  <si>
    <t>PSOLUS PHANTAPUS</t>
  </si>
  <si>
    <t>615030302020000</t>
  </si>
  <si>
    <t>PSOPHA</t>
  </si>
  <si>
    <t>MOLPADIIDA</t>
  </si>
  <si>
    <t>615050000000000</t>
  </si>
  <si>
    <t>MOLORD</t>
  </si>
  <si>
    <t>MOLPADIA MUSCULUS</t>
  </si>
  <si>
    <t>615050105020000</t>
  </si>
  <si>
    <t>MOLMUS</t>
  </si>
  <si>
    <t>CAUDINA ARENATA</t>
  </si>
  <si>
    <t>RAT-TAILED CUCUMBER</t>
  </si>
  <si>
    <t>615050202010000</t>
  </si>
  <si>
    <t>CAUARE</t>
  </si>
  <si>
    <t>BRYOZO</t>
  </si>
  <si>
    <t>BRYOZOA</t>
  </si>
  <si>
    <t>BRYOZOANS</t>
  </si>
  <si>
    <t>700000000000000</t>
  </si>
  <si>
    <t>FLOWER ANIMALS</t>
  </si>
  <si>
    <t>BUGULA SP</t>
  </si>
  <si>
    <t>701010401000000</t>
  </si>
  <si>
    <t>BUGUSP</t>
  </si>
  <si>
    <t>BUGULA TURRITA</t>
  </si>
  <si>
    <t>701010401040000</t>
  </si>
  <si>
    <t>BUGTUR</t>
  </si>
  <si>
    <t>DENDROBEANIA MURRAYANA</t>
  </si>
  <si>
    <t>701010402010000</t>
  </si>
  <si>
    <t>DENMUR</t>
  </si>
  <si>
    <t>MUCRONELLIDAE</t>
  </si>
  <si>
    <t>701011800000000</t>
  </si>
  <si>
    <t>MUCFAM</t>
  </si>
  <si>
    <t>PHORONIDA</t>
  </si>
  <si>
    <t>PHORONID WORMS</t>
  </si>
  <si>
    <t>720000000000000</t>
  </si>
  <si>
    <t>PHORON</t>
  </si>
  <si>
    <t>BRACHI</t>
  </si>
  <si>
    <t>BRACHIOPODA</t>
  </si>
  <si>
    <t>LAMP SHELLS</t>
  </si>
  <si>
    <t>740000000000000</t>
  </si>
  <si>
    <t>RHYNCHONELLIDAE</t>
  </si>
  <si>
    <t>741010300000000</t>
  </si>
  <si>
    <t>RHYFAM</t>
  </si>
  <si>
    <t>UROCHO</t>
  </si>
  <si>
    <t>UROCHORDATA</t>
  </si>
  <si>
    <t>SEA SQUIRTS, LARVACEANS, AND SALPS</t>
  </si>
  <si>
    <t>760000000000000</t>
  </si>
  <si>
    <t>ASCIDI</t>
  </si>
  <si>
    <t>ASCIDIACEA</t>
  </si>
  <si>
    <t>SEA SQUIRTS</t>
  </si>
  <si>
    <t>761000000000000</t>
  </si>
  <si>
    <t>TUNICATES</t>
  </si>
  <si>
    <t>ASCIDIIDAE</t>
  </si>
  <si>
    <t>761010100000000</t>
  </si>
  <si>
    <t>ASCFAM</t>
  </si>
  <si>
    <t>ASCIDIA SP</t>
  </si>
  <si>
    <t>761010101000000</t>
  </si>
  <si>
    <t>ASCISP</t>
  </si>
  <si>
    <t>ASCIDIA CALLOSA</t>
  </si>
  <si>
    <t>761010101010000</t>
  </si>
  <si>
    <t>ASCCAL</t>
  </si>
  <si>
    <t>MOLGULA SP</t>
  </si>
  <si>
    <t>761010102000000</t>
  </si>
  <si>
    <t>MOLGSP</t>
  </si>
  <si>
    <t>POLYCLINIDAE</t>
  </si>
  <si>
    <t>SEA PORKS</t>
  </si>
  <si>
    <t>761010700000000</t>
  </si>
  <si>
    <t>POLYCL</t>
  </si>
  <si>
    <t>BOSTRICHOBRANCHUS SP</t>
  </si>
  <si>
    <t>761020101000000</t>
  </si>
  <si>
    <t>BOSTSP</t>
  </si>
  <si>
    <t>BOSTRICHOBRANCHUS PILULARIS</t>
  </si>
  <si>
    <t>761020101010000</t>
  </si>
  <si>
    <t>BOSPIU</t>
  </si>
  <si>
    <t>BOLTENIA SP</t>
  </si>
  <si>
    <t>761020201000000</t>
  </si>
  <si>
    <t>BOLTSP</t>
  </si>
  <si>
    <t>DENDRODOA CARNEA</t>
  </si>
  <si>
    <t>761020304010000</t>
  </si>
  <si>
    <t>DENCAR</t>
  </si>
  <si>
    <t>PLEUROGONA</t>
  </si>
  <si>
    <t>761030000000000</t>
  </si>
  <si>
    <t>PLEOR2</t>
  </si>
  <si>
    <t>LARVAC</t>
  </si>
  <si>
    <t>LARVACEA</t>
  </si>
  <si>
    <t>LARVACEANS</t>
  </si>
  <si>
    <t>762000000000000</t>
  </si>
  <si>
    <t>OIKOPLEURA SP</t>
  </si>
  <si>
    <t>762010302000000</t>
  </si>
  <si>
    <t>OIKOSP</t>
  </si>
  <si>
    <t>THALIACEA</t>
  </si>
  <si>
    <t>763000000000000</t>
  </si>
  <si>
    <t>THALIA</t>
  </si>
  <si>
    <t>SALPIDAE</t>
  </si>
  <si>
    <t>763030100000000</t>
  </si>
  <si>
    <t>SALFAM</t>
  </si>
  <si>
    <t>SALPA FUSIFORMIS</t>
  </si>
  <si>
    <t>763030105020000</t>
  </si>
  <si>
    <t>SALFUS</t>
  </si>
  <si>
    <t>HEMICH</t>
  </si>
  <si>
    <t>HEMICHORDATA</t>
  </si>
  <si>
    <t>ACORN WORMS AND PTEROBRANCHS</t>
  </si>
  <si>
    <t>800000000000000</t>
  </si>
  <si>
    <t>CHORD</t>
  </si>
  <si>
    <t>CHORDATA</t>
  </si>
  <si>
    <t>ACORN WORMS</t>
  </si>
  <si>
    <t>CEPCHO</t>
  </si>
  <si>
    <t>BRANCHIOSTOMA SP</t>
  </si>
  <si>
    <t>AMPHIOXUS</t>
  </si>
  <si>
    <t>811010101000000</t>
  </si>
  <si>
    <t>BRANSP</t>
  </si>
  <si>
    <t>CEPHALOCHORDATA</t>
  </si>
  <si>
    <t>LANCELETES</t>
  </si>
  <si>
    <t>OTHFIS</t>
  </si>
  <si>
    <t>FISH</t>
  </si>
  <si>
    <t>820000000000000</t>
  </si>
  <si>
    <t>OTHER FISH</t>
  </si>
  <si>
    <t>FISOTO</t>
  </si>
  <si>
    <t>FISH OTOLITHS</t>
  </si>
  <si>
    <t>OTOLITHS</t>
  </si>
  <si>
    <t>820000000000001</t>
  </si>
  <si>
    <t>FISSCA</t>
  </si>
  <si>
    <t>FISH SCALES</t>
  </si>
  <si>
    <t>SCALES</t>
  </si>
  <si>
    <t>820000000000002</t>
  </si>
  <si>
    <t>FISEGG</t>
  </si>
  <si>
    <t>FISH EGGS</t>
  </si>
  <si>
    <t>820000000000100</t>
  </si>
  <si>
    <t>FISLAR</t>
  </si>
  <si>
    <t>FISH LARVAE</t>
  </si>
  <si>
    <t>820000000000200</t>
  </si>
  <si>
    <t>MYXFAM</t>
  </si>
  <si>
    <t>MYXINIDAE</t>
  </si>
  <si>
    <t>HAGFISHES</t>
  </si>
  <si>
    <t>821010100000000</t>
  </si>
  <si>
    <t>LDEM</t>
  </si>
  <si>
    <t>MYXGLU</t>
  </si>
  <si>
    <t>MYXINE GLUTINOSA</t>
  </si>
  <si>
    <t>ATLANTIC HAGFISH</t>
  </si>
  <si>
    <t>821010101010000</t>
  </si>
  <si>
    <t>PETFAM</t>
  </si>
  <si>
    <t>PETROMYZONTIDAE</t>
  </si>
  <si>
    <t>LAMPREYS</t>
  </si>
  <si>
    <t>821020100000000</t>
  </si>
  <si>
    <t>CHONDR</t>
  </si>
  <si>
    <t>CHONDRICHTHYES</t>
  </si>
  <si>
    <t>CARTILAGINOUS FISH</t>
  </si>
  <si>
    <t>822000000000000</t>
  </si>
  <si>
    <t>CHONDRICHTHYES EGGS</t>
  </si>
  <si>
    <t>EGG CASES</t>
  </si>
  <si>
    <t>822000000000100</t>
  </si>
  <si>
    <t>CHOEGG</t>
  </si>
  <si>
    <t>RAJORD</t>
  </si>
  <si>
    <t>RAJIFORMES</t>
  </si>
  <si>
    <t>RAYS AND SKATES</t>
  </si>
  <si>
    <t>822020000000000</t>
  </si>
  <si>
    <t>RAYS, SKATES</t>
  </si>
  <si>
    <t>RAYS AND SKATES U</t>
  </si>
  <si>
    <t>RAJASP</t>
  </si>
  <si>
    <t>RAJA SP</t>
  </si>
  <si>
    <t>SKATES</t>
  </si>
  <si>
    <t>822020501000000</t>
  </si>
  <si>
    <t>RAJEGG</t>
  </si>
  <si>
    <t>RAJA SP EGGS</t>
  </si>
  <si>
    <t>SKATE EGG CASE</t>
  </si>
  <si>
    <t>822020501000100</t>
  </si>
  <si>
    <t>RAJEGL</t>
  </si>
  <si>
    <t>RAJA EGLANTERIA</t>
  </si>
  <si>
    <t>822020501050000</t>
  </si>
  <si>
    <t>RAJERI</t>
  </si>
  <si>
    <t>RAJA ERINACEA</t>
  </si>
  <si>
    <t>822020501060000</t>
  </si>
  <si>
    <t>RAJGAR</t>
  </si>
  <si>
    <t>RAJA GARMANI</t>
  </si>
  <si>
    <t>ROSETTE SKATE</t>
  </si>
  <si>
    <t>822020501070000</t>
  </si>
  <si>
    <t>RAJRAD</t>
  </si>
  <si>
    <t>RAJA RADIATA</t>
  </si>
  <si>
    <t>822020501180000</t>
  </si>
  <si>
    <t>RAJSEN</t>
  </si>
  <si>
    <t>RAJA SENTA</t>
  </si>
  <si>
    <t>SMOOTH SKATE</t>
  </si>
  <si>
    <t>822020501210000</t>
  </si>
  <si>
    <t>SHARK</t>
  </si>
  <si>
    <t>SELACHIMORPHA</t>
  </si>
  <si>
    <t>SHARKS</t>
  </si>
  <si>
    <t>822030000000000</t>
  </si>
  <si>
    <t>MUSCAN</t>
  </si>
  <si>
    <t>MUSTELUS CANIS</t>
  </si>
  <si>
    <t>822030305020000</t>
  </si>
  <si>
    <t>ODOTAU</t>
  </si>
  <si>
    <t>ODONTASPIS TAURUS</t>
  </si>
  <si>
    <t>SAND TIGER</t>
  </si>
  <si>
    <t>822031002020000</t>
  </si>
  <si>
    <t>ODONTASPIS TAURIS</t>
  </si>
  <si>
    <t>SQUFAM</t>
  </si>
  <si>
    <t>SQUALIDAE</t>
  </si>
  <si>
    <t>822031500000000</t>
  </si>
  <si>
    <t>CENFAB</t>
  </si>
  <si>
    <t>CENTROSCYLLIUM FABRICII</t>
  </si>
  <si>
    <t>BLACK DOGFISH</t>
  </si>
  <si>
    <t>822031501010000</t>
  </si>
  <si>
    <t>ETMPRI</t>
  </si>
  <si>
    <t>ETMOPTERUS PRINCEPS</t>
  </si>
  <si>
    <t>ROUGH SAGRE</t>
  </si>
  <si>
    <t>822031505010000</t>
  </si>
  <si>
    <t>ETMGRA</t>
  </si>
  <si>
    <t>ETMOPTERUS GRACILISPINIS</t>
  </si>
  <si>
    <t>BROADBAND DOGFISH</t>
  </si>
  <si>
    <t>822031505020000</t>
  </si>
  <si>
    <t>ETMHIL</t>
  </si>
  <si>
    <t>ETMOPTERUS HILLIANUS</t>
  </si>
  <si>
    <t>CARIBBEAN LANTERNSHARK</t>
  </si>
  <si>
    <t>822031505030000</t>
  </si>
  <si>
    <t>SQUACA</t>
  </si>
  <si>
    <t>SQUALUS ACANTHIAS</t>
  </si>
  <si>
    <t>822031507010000</t>
  </si>
  <si>
    <t>OSTEIC</t>
  </si>
  <si>
    <t>OSTEICHTHYES</t>
  </si>
  <si>
    <t>BONY FISHES</t>
  </si>
  <si>
    <t>823000000000000</t>
  </si>
  <si>
    <t>ANGORD</t>
  </si>
  <si>
    <t>ANGUILLIFORMES</t>
  </si>
  <si>
    <t>TRUE EELS</t>
  </si>
  <si>
    <t>823030000000000</t>
  </si>
  <si>
    <t>EELS</t>
  </si>
  <si>
    <t>ANGUILLIFORMES LARVAE</t>
  </si>
  <si>
    <t>LEPTOCEPHALUS</t>
  </si>
  <si>
    <t>823030000000200</t>
  </si>
  <si>
    <t>ANGLAR</t>
  </si>
  <si>
    <t>ANGROS</t>
  </si>
  <si>
    <t>ANGUILLA ROSTRATA</t>
  </si>
  <si>
    <t>AMERICAN EEL</t>
  </si>
  <si>
    <t>823030101010000</t>
  </si>
  <si>
    <t>CONFAM</t>
  </si>
  <si>
    <t>CONGRIDAE</t>
  </si>
  <si>
    <t>CONGER EELS</t>
  </si>
  <si>
    <t>823030200000000</t>
  </si>
  <si>
    <t>CONGER EEL - FAMILY</t>
  </si>
  <si>
    <t>CONGRIDAE LARVAE</t>
  </si>
  <si>
    <t>CONGER EEL LARVAE</t>
  </si>
  <si>
    <t>823030200000200</t>
  </si>
  <si>
    <t>CONLAR</t>
  </si>
  <si>
    <t>CONOCE</t>
  </si>
  <si>
    <t>CONGER OCEANICUS</t>
  </si>
  <si>
    <t>CONGER EEL</t>
  </si>
  <si>
    <t>823030202010000</t>
  </si>
  <si>
    <t>MURFAM</t>
  </si>
  <si>
    <t>MURAENIDAE</t>
  </si>
  <si>
    <t>MORAYS</t>
  </si>
  <si>
    <t>823030500000000</t>
  </si>
  <si>
    <t>NEMSCO</t>
  </si>
  <si>
    <t>NEMICHTHYS SCOLOPACEUS</t>
  </si>
  <si>
    <t>SLENDER SNIPE EEL</t>
  </si>
  <si>
    <t>823030701010000</t>
  </si>
  <si>
    <t>LPEL</t>
  </si>
  <si>
    <t>OPHFA1</t>
  </si>
  <si>
    <t>OPHICHTHIDAE</t>
  </si>
  <si>
    <t>SNAKE EELS</t>
  </si>
  <si>
    <t>823030800000000</t>
  </si>
  <si>
    <t>MYROCE</t>
  </si>
  <si>
    <t>MYRICHTHYS OCELLATUS</t>
  </si>
  <si>
    <t>GOLDSPOTTED EEL</t>
  </si>
  <si>
    <t>823030803010000</t>
  </si>
  <si>
    <t>ECHINT</t>
  </si>
  <si>
    <t>ECHIOPHIS INTERTINCTUS</t>
  </si>
  <si>
    <t>SPOTTED SPOON-NOSE EEL</t>
  </si>
  <si>
    <t>823030804010000</t>
  </si>
  <si>
    <t>OPHCRU</t>
  </si>
  <si>
    <t>OPHICHTHUS CRUENTIFER</t>
  </si>
  <si>
    <t>MARGINED SNAKE EEL</t>
  </si>
  <si>
    <t>823030812010000</t>
  </si>
  <si>
    <t>SYNFAM</t>
  </si>
  <si>
    <t>SYNAPHOBRANCHIDAE</t>
  </si>
  <si>
    <t>CUTTHROAT EELS</t>
  </si>
  <si>
    <t>823031000000000</t>
  </si>
  <si>
    <t>SYNKAU</t>
  </si>
  <si>
    <t>SYNAPHOBRANCHUS KAUPI</t>
  </si>
  <si>
    <t>SLATJAW CUTTHROAT EEL</t>
  </si>
  <si>
    <t>823031001020000</t>
  </si>
  <si>
    <t>BATFAM</t>
  </si>
  <si>
    <t>BATRACHOIDIDAE</t>
  </si>
  <si>
    <t>TOADFISHES</t>
  </si>
  <si>
    <t>823050100000000</t>
  </si>
  <si>
    <t>BELFAM</t>
  </si>
  <si>
    <t>BELONIDAE</t>
  </si>
  <si>
    <t>NEEDLEFISHES</t>
  </si>
  <si>
    <t>823060100000000</t>
  </si>
  <si>
    <t>SCOSAU</t>
  </si>
  <si>
    <t>SCOMBERESOX SAURUS</t>
  </si>
  <si>
    <t>ATLANTIC SAURY</t>
  </si>
  <si>
    <t>823060402010000</t>
  </si>
  <si>
    <t>POLLOW</t>
  </si>
  <si>
    <t>POLYMIXIA LOWEI</t>
  </si>
  <si>
    <t>BEARDFISH</t>
  </si>
  <si>
    <t>823070601010000</t>
  </si>
  <si>
    <t>SDEM</t>
  </si>
  <si>
    <t>ALEFAM</t>
  </si>
  <si>
    <t>ALEPOCEPHALIDAE</t>
  </si>
  <si>
    <t>SMOOTHHEADS</t>
  </si>
  <si>
    <t>823080100000000</t>
  </si>
  <si>
    <t>ARGFAM</t>
  </si>
  <si>
    <t>ARGENTINIDAE</t>
  </si>
  <si>
    <t>ARGENTINES</t>
  </si>
  <si>
    <t>823080200000000</t>
  </si>
  <si>
    <t>ARGSIL</t>
  </si>
  <si>
    <t>ARGENTINA SILUS</t>
  </si>
  <si>
    <t>ATLANTIC ARGENTINE</t>
  </si>
  <si>
    <t>823080201020000</t>
  </si>
  <si>
    <t>ARGSTR</t>
  </si>
  <si>
    <t>ARGENTINA STRIATA</t>
  </si>
  <si>
    <t>STRIATED ARGENTINE</t>
  </si>
  <si>
    <t>823080201030000</t>
  </si>
  <si>
    <t>SPEL</t>
  </si>
  <si>
    <t>HERRINGS</t>
  </si>
  <si>
    <t>823080600000000</t>
  </si>
  <si>
    <t>HERRING FISH SCALES</t>
  </si>
  <si>
    <t>823080600000002</t>
  </si>
  <si>
    <t>CLUPEIDAE EGGS</t>
  </si>
  <si>
    <t>HERRING EGGS</t>
  </si>
  <si>
    <t>823080600000100</t>
  </si>
  <si>
    <t>CLUEGG</t>
  </si>
  <si>
    <t>CLUPEIDAE LARVAE</t>
  </si>
  <si>
    <t>HERRING LARVAE</t>
  </si>
  <si>
    <t>823080600000200</t>
  </si>
  <si>
    <t>CLULAR</t>
  </si>
  <si>
    <t>ALOSSP</t>
  </si>
  <si>
    <t>ALOSA SP</t>
  </si>
  <si>
    <t>823080601000000</t>
  </si>
  <si>
    <t>ALOAES</t>
  </si>
  <si>
    <t>ALOSA AESTIVALIS</t>
  </si>
  <si>
    <t>823080601010000</t>
  </si>
  <si>
    <t>ALOPSE</t>
  </si>
  <si>
    <t>ALOSA PSEUDOHARENGUS</t>
  </si>
  <si>
    <t>ALEWIFE</t>
  </si>
  <si>
    <t>823080601060000</t>
  </si>
  <si>
    <t>ALOSAP</t>
  </si>
  <si>
    <t>ALOSA SAPIDISSIMA</t>
  </si>
  <si>
    <t>AMERICAN SHAD</t>
  </si>
  <si>
    <t>823080601070000</t>
  </si>
  <si>
    <t>BRETYR</t>
  </si>
  <si>
    <t>BREVOORTIA TYRANNUS</t>
  </si>
  <si>
    <t>ATLANTIC MENHADEN</t>
  </si>
  <si>
    <t>823080602040000</t>
  </si>
  <si>
    <t>823080603010000</t>
  </si>
  <si>
    <t>CLUPEA HARENGUS SCALES</t>
  </si>
  <si>
    <t>ATLANTIC HERRING SCALES</t>
  </si>
  <si>
    <t>823080603010002</t>
  </si>
  <si>
    <t>CLUHA2</t>
  </si>
  <si>
    <t>ATLANTIC HERRING EGGS</t>
  </si>
  <si>
    <t>823080603010100</t>
  </si>
  <si>
    <t>CLUPEA HARENGUS LARVAE</t>
  </si>
  <si>
    <t>ATLANTIC HERRING LARVAE</t>
  </si>
  <si>
    <t>823080603010200</t>
  </si>
  <si>
    <t>CLHLAR</t>
  </si>
  <si>
    <t>ETRTER</t>
  </si>
  <si>
    <t>ETRUMEUS TERES</t>
  </si>
  <si>
    <t>ROUND HERRING</t>
  </si>
  <si>
    <t>823080605020000</t>
  </si>
  <si>
    <t>SARAUR</t>
  </si>
  <si>
    <t>SARDINELLA AURITA</t>
  </si>
  <si>
    <t>SPANISH SARDINE</t>
  </si>
  <si>
    <t>823080607010000</t>
  </si>
  <si>
    <t>OPIOGL</t>
  </si>
  <si>
    <t>OPISTHONEMA OGLINUM</t>
  </si>
  <si>
    <t>ATLANTIC THREAD HERRING</t>
  </si>
  <si>
    <t>823080608010000</t>
  </si>
  <si>
    <t>ENGFAM</t>
  </si>
  <si>
    <t>ENGRAULIDAE</t>
  </si>
  <si>
    <t>ANCHOVIES</t>
  </si>
  <si>
    <t>823080700000000</t>
  </si>
  <si>
    <t>ENGRAULIDAE LARVAE</t>
  </si>
  <si>
    <t>ANCHOVY LARVAE</t>
  </si>
  <si>
    <t>823080700000200</t>
  </si>
  <si>
    <t>ENGLAR</t>
  </si>
  <si>
    <t>ANCHSP</t>
  </si>
  <si>
    <t>ANCHOA SP</t>
  </si>
  <si>
    <t>823080701000000</t>
  </si>
  <si>
    <t>ANCHEP</t>
  </si>
  <si>
    <t>ANCHOA HEPSETUS</t>
  </si>
  <si>
    <t>STRIPED ANCHOVY</t>
  </si>
  <si>
    <t>823080701060000</t>
  </si>
  <si>
    <t>ANCMIT</t>
  </si>
  <si>
    <t>ANCHOA MITCHILLI</t>
  </si>
  <si>
    <t>BAY ANCHOVY</t>
  </si>
  <si>
    <t>823080701090000</t>
  </si>
  <si>
    <t>ANCHOA MITCHILLI LARVAE</t>
  </si>
  <si>
    <t>BAY ANCHOVY LARVAE</t>
  </si>
  <si>
    <t>823080701090200</t>
  </si>
  <si>
    <t>ANCLAR</t>
  </si>
  <si>
    <t>ENGEUR</t>
  </si>
  <si>
    <t>ENGRAULIS EURYSTOLE</t>
  </si>
  <si>
    <t>SILVER ANCHOVY</t>
  </si>
  <si>
    <t>823080702010000</t>
  </si>
  <si>
    <t>MAUWEI</t>
  </si>
  <si>
    <t>MAUROLICUS WEITZMANI</t>
  </si>
  <si>
    <t>WEITZMAN'S PEARLSIDES</t>
  </si>
  <si>
    <t>823080903010000</t>
  </si>
  <si>
    <t>MAUROLICUS MUELLERI</t>
  </si>
  <si>
    <t>MULLER'S PEARLSIDES</t>
  </si>
  <si>
    <t>SALSAL</t>
  </si>
  <si>
    <t>SALMO SALAR</t>
  </si>
  <si>
    <t>ATLANTIC SALMON</t>
  </si>
  <si>
    <t>823081302010000</t>
  </si>
  <si>
    <t>OSMFAM</t>
  </si>
  <si>
    <t>OSMERIDAE</t>
  </si>
  <si>
    <t>SMELTS</t>
  </si>
  <si>
    <t>823081400000000</t>
  </si>
  <si>
    <t>OSMERIDAE LARVAE</t>
  </si>
  <si>
    <t>SMELT LARVAE</t>
  </si>
  <si>
    <t>823081400000200</t>
  </si>
  <si>
    <t>OSMLAR</t>
  </si>
  <si>
    <t>OSMMOR</t>
  </si>
  <si>
    <t>OSMERUS MORDAX</t>
  </si>
  <si>
    <t>RAINBOW SMELT</t>
  </si>
  <si>
    <t>823081404020000</t>
  </si>
  <si>
    <t>MALVIL</t>
  </si>
  <si>
    <t>MALLOTUS VILLOSUS</t>
  </si>
  <si>
    <t>CAPELIN</t>
  </si>
  <si>
    <t>823081405010000</t>
  </si>
  <si>
    <t>POLCLA</t>
  </si>
  <si>
    <t>POLYIPNUS CLARUS</t>
  </si>
  <si>
    <t>SHORTSPINE TENPLATE</t>
  </si>
  <si>
    <t>823081602010000</t>
  </si>
  <si>
    <t>POLYIPNUS ASTEROIDES</t>
  </si>
  <si>
    <t>CYPVAR</t>
  </si>
  <si>
    <t>CYPRINODON VARIEGATUS</t>
  </si>
  <si>
    <t>SHEEPSHEAD MINNOW</t>
  </si>
  <si>
    <t>823100103110000</t>
  </si>
  <si>
    <t>LAVISP</t>
  </si>
  <si>
    <t>LAVINIA</t>
  </si>
  <si>
    <t>HITCHES</t>
  </si>
  <si>
    <t>823100104000000</t>
  </si>
  <si>
    <t>GADORD</t>
  </si>
  <si>
    <t>GADIFORMES</t>
  </si>
  <si>
    <t>823130000000000</t>
  </si>
  <si>
    <t>GADIDS - ORDER</t>
  </si>
  <si>
    <t>GADFAM</t>
  </si>
  <si>
    <t>GADIDAE</t>
  </si>
  <si>
    <t>CODFISHES</t>
  </si>
  <si>
    <t>823130200000000</t>
  </si>
  <si>
    <t>GADIDAE OTOLITHS</t>
  </si>
  <si>
    <t>CODFISHES OTOLITHS</t>
  </si>
  <si>
    <t>823130200000001</t>
  </si>
  <si>
    <t>GADOTO</t>
  </si>
  <si>
    <t>GADIDAE EGGS</t>
  </si>
  <si>
    <t>GADID EGGS</t>
  </si>
  <si>
    <t>823130200000100</t>
  </si>
  <si>
    <t>GADEGG</t>
  </si>
  <si>
    <t>GADIDAE LARVAE</t>
  </si>
  <si>
    <t>GADID LARVAE</t>
  </si>
  <si>
    <t>823130200000200</t>
  </si>
  <si>
    <t>GADLAR</t>
  </si>
  <si>
    <t>BROBRO</t>
  </si>
  <si>
    <t>BROSME BROSME</t>
  </si>
  <si>
    <t>CUSK</t>
  </si>
  <si>
    <t>823130203010000</t>
  </si>
  <si>
    <t>ENCCIM</t>
  </si>
  <si>
    <t>ENCHELYOPUS CIMBRIUS</t>
  </si>
  <si>
    <t>FOURBEARD ROCKLING</t>
  </si>
  <si>
    <t>823130205010000</t>
  </si>
  <si>
    <t>GADMOR</t>
  </si>
  <si>
    <t>GADUS MORHUA</t>
  </si>
  <si>
    <t>823130206020000</t>
  </si>
  <si>
    <t>GADUS MORHUA LARVAE</t>
  </si>
  <si>
    <t>ATLANTIC COD LARVAE</t>
  </si>
  <si>
    <t>823130206020200</t>
  </si>
  <si>
    <t>GADMO2</t>
  </si>
  <si>
    <t>MELAEG</t>
  </si>
  <si>
    <t>MELANOGRAMMUS AEGLEFINUS</t>
  </si>
  <si>
    <t>823130209010000</t>
  </si>
  <si>
    <t>MERALB</t>
  </si>
  <si>
    <t>MERLUCCIUS ALBIDUS</t>
  </si>
  <si>
    <t>OFFSHORE HAKE</t>
  </si>
  <si>
    <t>823130210010000</t>
  </si>
  <si>
    <t>MERBIL</t>
  </si>
  <si>
    <t>MERLUCCIUS BILINEARIS</t>
  </si>
  <si>
    <t>823130210020000</t>
  </si>
  <si>
    <t>MERLUCCIUS BILINEARIS OTOLITHS</t>
  </si>
  <si>
    <t>SILVER HAKE OTOLITHS</t>
  </si>
  <si>
    <t>823130210020001</t>
  </si>
  <si>
    <t>MERBI2</t>
  </si>
  <si>
    <t>POLVIR</t>
  </si>
  <si>
    <t>POLLACHIUS VIRENS</t>
  </si>
  <si>
    <t>823130215010000</t>
  </si>
  <si>
    <t>UROPSP</t>
  </si>
  <si>
    <t>UROPHYCIS SP</t>
  </si>
  <si>
    <t>823130218000000</t>
  </si>
  <si>
    <t>HAKE UNCL</t>
  </si>
  <si>
    <t>UROCHE</t>
  </si>
  <si>
    <t>UROPHYCIS CHESTERI</t>
  </si>
  <si>
    <t>LONGFIN HAKE</t>
  </si>
  <si>
    <t>823130218010000</t>
  </si>
  <si>
    <t>UROCHU</t>
  </si>
  <si>
    <t>UROPHYCIS CHUSS</t>
  </si>
  <si>
    <t>823130218020000</t>
  </si>
  <si>
    <t>UROREG</t>
  </si>
  <si>
    <t>UROPHYCIS REGIA</t>
  </si>
  <si>
    <t>823130218050000</t>
  </si>
  <si>
    <t>UROTEN</t>
  </si>
  <si>
    <t>UROPHYCIS TENUIS</t>
  </si>
  <si>
    <t>823130218060000</t>
  </si>
  <si>
    <t>MACFAM</t>
  </si>
  <si>
    <t>MACROURIDAE</t>
  </si>
  <si>
    <t>GRENADIERS</t>
  </si>
  <si>
    <t>823130300000000</t>
  </si>
  <si>
    <t>CAECAE</t>
  </si>
  <si>
    <t>CAELORINCHUS CAELORHINCUS</t>
  </si>
  <si>
    <t>SADDLED GRENADIER</t>
  </si>
  <si>
    <t>823130301010000</t>
  </si>
  <si>
    <t>FISTSP</t>
  </si>
  <si>
    <t>FISTULARIA SP</t>
  </si>
  <si>
    <t>CORNETFISHES</t>
  </si>
  <si>
    <t>823140201010000</t>
  </si>
  <si>
    <t>MACSCO</t>
  </si>
  <si>
    <t>MACRORHAMPHOSUS SCOLOPAX</t>
  </si>
  <si>
    <t>LONGSPINE SNIPEFISH</t>
  </si>
  <si>
    <t>823140301020000</t>
  </si>
  <si>
    <t>GASFAM</t>
  </si>
  <si>
    <t>GASTEROSTEIDAE</t>
  </si>
  <si>
    <t>STICKLEBACKS</t>
  </si>
  <si>
    <t>823140500000000</t>
  </si>
  <si>
    <t>GASACU</t>
  </si>
  <si>
    <t>GASTEROSTEUS ACULEATUS</t>
  </si>
  <si>
    <t>THREESPINE STICKLEBACK</t>
  </si>
  <si>
    <t>823140505010000</t>
  </si>
  <si>
    <t>SYNFA1</t>
  </si>
  <si>
    <t>SYNGNATHIDAE</t>
  </si>
  <si>
    <t>PIPEFISHES AND SEAHORSES</t>
  </si>
  <si>
    <t>823140600000000</t>
  </si>
  <si>
    <t>HIPPSP</t>
  </si>
  <si>
    <t>HIPPOCAMPUS SP</t>
  </si>
  <si>
    <t>SEAHORSES</t>
  </si>
  <si>
    <t>823140603000000</t>
  </si>
  <si>
    <t>HIPERE</t>
  </si>
  <si>
    <t>HIPPOCAMPUS ERECTUS</t>
  </si>
  <si>
    <t>LINED SEAHORSE</t>
  </si>
  <si>
    <t>823140603010000</t>
  </si>
  <si>
    <t>SYNGSP</t>
  </si>
  <si>
    <t>SYNGNATHUS SP</t>
  </si>
  <si>
    <t>823140606000000</t>
  </si>
  <si>
    <t>SYNFUS</t>
  </si>
  <si>
    <t>SYNGNATHUS FUSCUS</t>
  </si>
  <si>
    <t>NORTHERN PIPEFISH</t>
  </si>
  <si>
    <t>823140606070000</t>
  </si>
  <si>
    <t>LOPFAM</t>
  </si>
  <si>
    <t>LOPHIIDAE</t>
  </si>
  <si>
    <t>GOOSEFISHES</t>
  </si>
  <si>
    <t>823170400000000</t>
  </si>
  <si>
    <t>LOPAME</t>
  </si>
  <si>
    <t>LOPHIUS AMERICANUS</t>
  </si>
  <si>
    <t>823170401010000</t>
  </si>
  <si>
    <t>LOPHIUS AMERICANUS EGGS</t>
  </si>
  <si>
    <t>GOOSEFISH EGG MASS</t>
  </si>
  <si>
    <t>823170401010100</t>
  </si>
  <si>
    <t>LOPEGG</t>
  </si>
  <si>
    <t>ANTRAD</t>
  </si>
  <si>
    <t>ANTENNARIUS RADIOSUS</t>
  </si>
  <si>
    <t>SINGLESPOT FROGFISH</t>
  </si>
  <si>
    <t>823170501010000</t>
  </si>
  <si>
    <t>CHLFAM</t>
  </si>
  <si>
    <t>CHLOROPHTHALMIDAE</t>
  </si>
  <si>
    <t>GREENEYES</t>
  </si>
  <si>
    <t>823180400000000</t>
  </si>
  <si>
    <t>CHLAGA</t>
  </si>
  <si>
    <t>CHLOROPHTHALMUS AGASSIZI</t>
  </si>
  <si>
    <t>SHORTNOSE GREENEYE</t>
  </si>
  <si>
    <t>823180401010000</t>
  </si>
  <si>
    <t>MYCFAM</t>
  </si>
  <si>
    <t>MYCTOPHIDAE</t>
  </si>
  <si>
    <t>LANTERNFISHES</t>
  </si>
  <si>
    <t>823180500000000</t>
  </si>
  <si>
    <t>DIAEFF</t>
  </si>
  <si>
    <t>DIAPHUS EFFULGENS</t>
  </si>
  <si>
    <t>823180501010000</t>
  </si>
  <si>
    <t>DIAPHUS EFFUGENS</t>
  </si>
  <si>
    <t>GONOSTOMATIDAE</t>
  </si>
  <si>
    <t>LIGHTFISHES</t>
  </si>
  <si>
    <t>823180600000000</t>
  </si>
  <si>
    <t>PARALEPIDAE</t>
  </si>
  <si>
    <t>BARRACUDINAS</t>
  </si>
  <si>
    <t>823180700000000</t>
  </si>
  <si>
    <t>SYNFA2</t>
  </si>
  <si>
    <t>SYNODONTIDAE</t>
  </si>
  <si>
    <t>LIZARDFISHES</t>
  </si>
  <si>
    <t>823180800000000</t>
  </si>
  <si>
    <t>SYNINT</t>
  </si>
  <si>
    <t>SYNODUS INTERMEDIUS</t>
  </si>
  <si>
    <t>SAND DIVER</t>
  </si>
  <si>
    <t>823180801010000</t>
  </si>
  <si>
    <t>TRAMYO</t>
  </si>
  <si>
    <t>TRACHINOCEPHALUS MYOPS</t>
  </si>
  <si>
    <t>SNAKEFISH</t>
  </si>
  <si>
    <t>823180805010000</t>
  </si>
  <si>
    <t>ALEFA2</t>
  </si>
  <si>
    <t>ALEPISAURIDAE</t>
  </si>
  <si>
    <t>LANCETFISH</t>
  </si>
  <si>
    <t>823180900000000</t>
  </si>
  <si>
    <t>ALEFER</t>
  </si>
  <si>
    <t>AKEOUSAURUS FEROX</t>
  </si>
  <si>
    <t>LONGNOSE LANCETFISH</t>
  </si>
  <si>
    <t>823180901010000</t>
  </si>
  <si>
    <t>STOBOA</t>
  </si>
  <si>
    <t>STOMIAS BOA</t>
  </si>
  <si>
    <t>BOA DRAGONFISH</t>
  </si>
  <si>
    <t>823190101010000</t>
  </si>
  <si>
    <t>CHUSLO</t>
  </si>
  <si>
    <t>CHAULIODUS SLOANI</t>
  </si>
  <si>
    <t>VIPERFISH</t>
  </si>
  <si>
    <t>823190102010000</t>
  </si>
  <si>
    <t>PERORD</t>
  </si>
  <si>
    <t>PERCIFORMES</t>
  </si>
  <si>
    <t>823210000000000</t>
  </si>
  <si>
    <t>ASPMON</t>
  </si>
  <si>
    <t>ASPIDOPHOROIDES MONOPTERYGIUS</t>
  </si>
  <si>
    <t>ALLIGATORFISH</t>
  </si>
  <si>
    <t>823210204020000</t>
  </si>
  <si>
    <t>AMMFAM</t>
  </si>
  <si>
    <t>AMMODYTIDAE</t>
  </si>
  <si>
    <t>SAND LANCES</t>
  </si>
  <si>
    <t>823210300000000</t>
  </si>
  <si>
    <t>AMMOSP</t>
  </si>
  <si>
    <t>AMMODYTES SP</t>
  </si>
  <si>
    <t>823210301000000</t>
  </si>
  <si>
    <t>AMMODYTES SP LARVAE</t>
  </si>
  <si>
    <t>SAND LANCES LARVAE</t>
  </si>
  <si>
    <t>823210301000200</t>
  </si>
  <si>
    <t>AMMLAR</t>
  </si>
  <si>
    <t>AMMDUB</t>
  </si>
  <si>
    <t>AMMODYTES DUBIUS</t>
  </si>
  <si>
    <t>NORTHERN SAND LANCE</t>
  </si>
  <si>
    <t>823210301010000</t>
  </si>
  <si>
    <t>ANALUP</t>
  </si>
  <si>
    <t>ANARHICHAS LUPUS</t>
  </si>
  <si>
    <t>ATLANTIC WOLFFISH</t>
  </si>
  <si>
    <t>823210401020000</t>
  </si>
  <si>
    <t>ANAFAM</t>
  </si>
  <si>
    <t>ANARHICHADIDAE</t>
  </si>
  <si>
    <t>WOLFFISHES</t>
  </si>
  <si>
    <t>ATHFAM</t>
  </si>
  <si>
    <t>ATHERINIDAE</t>
  </si>
  <si>
    <t>SILVERSIDES</t>
  </si>
  <si>
    <t>823210700000000</t>
  </si>
  <si>
    <t>MENMEN</t>
  </si>
  <si>
    <t>MENIDIA MENIDIA</t>
  </si>
  <si>
    <t>ATLANTIC SILVERSIDE</t>
  </si>
  <si>
    <t>823210701010000</t>
  </si>
  <si>
    <t>LOPCHA</t>
  </si>
  <si>
    <t>LOPHOLATILUS CHAMAELEONTICEPS</t>
  </si>
  <si>
    <t>TILEFISH</t>
  </si>
  <si>
    <t>823211102010000</t>
  </si>
  <si>
    <t>CARFAM</t>
  </si>
  <si>
    <t>CARANGIDAE</t>
  </si>
  <si>
    <t>JACKS</t>
  </si>
  <si>
    <t>823211400000000</t>
  </si>
  <si>
    <t>CARASP</t>
  </si>
  <si>
    <t>CARANX SP</t>
  </si>
  <si>
    <t>823211402000000</t>
  </si>
  <si>
    <t>CARANX HIPPOS</t>
  </si>
  <si>
    <t>CREVALLE JACK</t>
  </si>
  <si>
    <t>CARCRY</t>
  </si>
  <si>
    <t>CARANX CRYSOS</t>
  </si>
  <si>
    <t>BLUE RUNNER</t>
  </si>
  <si>
    <t>823211402040000</t>
  </si>
  <si>
    <t>CARHIP</t>
  </si>
  <si>
    <t>DECPUN</t>
  </si>
  <si>
    <t>DECAPTERUS PUNCTATUS</t>
  </si>
  <si>
    <t>ROUND SCAD</t>
  </si>
  <si>
    <t>823211404030000</t>
  </si>
  <si>
    <t>DECMAC</t>
  </si>
  <si>
    <t>DECAPTERUS MACARELLUS</t>
  </si>
  <si>
    <t>MACKEREL SCAD</t>
  </si>
  <si>
    <t>823211404040000</t>
  </si>
  <si>
    <t>SELVOM</t>
  </si>
  <si>
    <t>SELENE VOMER</t>
  </si>
  <si>
    <t>LOOKDOWN</t>
  </si>
  <si>
    <t>823211411020000</t>
  </si>
  <si>
    <t>TRALAT</t>
  </si>
  <si>
    <t>TRACHURUS LATHAMI</t>
  </si>
  <si>
    <t>ROUGH SCAD</t>
  </si>
  <si>
    <t>823211414010000</t>
  </si>
  <si>
    <t>NAUDUC</t>
  </si>
  <si>
    <t>NAUCRATES DUCTOR</t>
  </si>
  <si>
    <t>PILOTFISH</t>
  </si>
  <si>
    <t>823211417000000</t>
  </si>
  <si>
    <t>COTFAM</t>
  </si>
  <si>
    <t>COTTIDAE</t>
  </si>
  <si>
    <t>SCULPINS</t>
  </si>
  <si>
    <t>823212300000000</t>
  </si>
  <si>
    <t>COTTIDAE EGGS</t>
  </si>
  <si>
    <t>SCULPIN EGGS</t>
  </si>
  <si>
    <t>823212300000100</t>
  </si>
  <si>
    <t>COTEGG</t>
  </si>
  <si>
    <t>COTTIDAE LARVAE</t>
  </si>
  <si>
    <t>SCULPIN LARVAE</t>
  </si>
  <si>
    <t>823212300000200</t>
  </si>
  <si>
    <t>COTLAR</t>
  </si>
  <si>
    <t>ARTESP</t>
  </si>
  <si>
    <t>ARTEDIELLUS SP</t>
  </si>
  <si>
    <t>HOOKEAR SCULPIN UNCL</t>
  </si>
  <si>
    <t>823212302000000</t>
  </si>
  <si>
    <t>ARTUNC</t>
  </si>
  <si>
    <t>ARTEDIELLUS UNCINATUS</t>
  </si>
  <si>
    <t>ARCTIC HOOKEAR SCULPIN</t>
  </si>
  <si>
    <t>823212302030000</t>
  </si>
  <si>
    <t>HEMAME</t>
  </si>
  <si>
    <t>HEMITRIPTERUS AMERICANUS</t>
  </si>
  <si>
    <t>823212316010000</t>
  </si>
  <si>
    <t>HEMITRIPTERUS AMERICANUS EGGS</t>
  </si>
  <si>
    <t>SEA RAVEN EGGS</t>
  </si>
  <si>
    <t>823212316010100</t>
  </si>
  <si>
    <t>HEMEGG</t>
  </si>
  <si>
    <t>MYOXSP</t>
  </si>
  <si>
    <t>MYOXOCEPHALUS SP</t>
  </si>
  <si>
    <t>823212324000000</t>
  </si>
  <si>
    <t>SCULPIN - GENUS</t>
  </si>
  <si>
    <t>MYOXOCEPHALUS SP EGGS</t>
  </si>
  <si>
    <t>823212324000100</t>
  </si>
  <si>
    <t>MYOEGG</t>
  </si>
  <si>
    <t>MYOAEN</t>
  </si>
  <si>
    <t>MYOXOCEPHALUS AENAEUS</t>
  </si>
  <si>
    <t>GRUBBY</t>
  </si>
  <si>
    <t>823212324010000</t>
  </si>
  <si>
    <t>MYOOCT</t>
  </si>
  <si>
    <t>MYOXOCEPHALUS OCTODECEMSPINOSUS</t>
  </si>
  <si>
    <t>823212324040000</t>
  </si>
  <si>
    <t>MYOXOCEPHALUS OCTODECEMSPINOSUS EGGS</t>
  </si>
  <si>
    <t>LONGHORN SCULPIN EGGS</t>
  </si>
  <si>
    <t>823212324040100</t>
  </si>
  <si>
    <t>MYOOC1</t>
  </si>
  <si>
    <t>MYOSCO</t>
  </si>
  <si>
    <t>MYOXOCEPHALUS SCORPIUS</t>
  </si>
  <si>
    <t>SHORTHORN SCULPIN</t>
  </si>
  <si>
    <t>823212324080000</t>
  </si>
  <si>
    <t>TRIMUR</t>
  </si>
  <si>
    <t>TRIGLOPS MURRAYI</t>
  </si>
  <si>
    <t>MOUSTACHE SCULPIN</t>
  </si>
  <si>
    <t>823212336030000</t>
  </si>
  <si>
    <t>CRYMAC</t>
  </si>
  <si>
    <t>CRYPTACANTHODES MACULATUS</t>
  </si>
  <si>
    <t>WRYMOUTH</t>
  </si>
  <si>
    <t>823212401010000</t>
  </si>
  <si>
    <t>CYCLOPTERIDAE</t>
  </si>
  <si>
    <t>SNAILFISHES</t>
  </si>
  <si>
    <t>823212500000000</t>
  </si>
  <si>
    <t>CYCLOPTERIDAE LARVAE</t>
  </si>
  <si>
    <t>SNAILFISH LARVAE</t>
  </si>
  <si>
    <t>823212500000200</t>
  </si>
  <si>
    <t>CYCLAR</t>
  </si>
  <si>
    <t>CYCLUM</t>
  </si>
  <si>
    <t>CYCLOPTERUS LUMPUS</t>
  </si>
  <si>
    <t>LUMPFISH</t>
  </si>
  <si>
    <t>823212505010000</t>
  </si>
  <si>
    <t>LIPASP</t>
  </si>
  <si>
    <t>LIPARIS SP</t>
  </si>
  <si>
    <t>SNAILFISH</t>
  </si>
  <si>
    <t>823212507000000</t>
  </si>
  <si>
    <t>LIPATL</t>
  </si>
  <si>
    <t>LIPARIS ATLANTICUS</t>
  </si>
  <si>
    <t>ATLANTIC SEASNAIL</t>
  </si>
  <si>
    <t>823212507010000</t>
  </si>
  <si>
    <t>LIPINQ</t>
  </si>
  <si>
    <t>LIPARIS INQUILINUS</t>
  </si>
  <si>
    <t>INQUILINE SNAILFISH</t>
  </si>
  <si>
    <t>823212507100000</t>
  </si>
  <si>
    <t>LABFAM</t>
  </si>
  <si>
    <t>LABRIDAE</t>
  </si>
  <si>
    <t>WRASSES</t>
  </si>
  <si>
    <t>823214100000000</t>
  </si>
  <si>
    <t>HEMNOV</t>
  </si>
  <si>
    <t>HEMIPTERONOTUS NOVACULA</t>
  </si>
  <si>
    <t>PEARLY RAZORFISH</t>
  </si>
  <si>
    <t>823214105010000</t>
  </si>
  <si>
    <t>HEMIPERONOTUS NOVACULA</t>
  </si>
  <si>
    <t>TAUONI</t>
  </si>
  <si>
    <t>TAUTOGA ONITIS</t>
  </si>
  <si>
    <t>TAUTOG</t>
  </si>
  <si>
    <t>823214111010000</t>
  </si>
  <si>
    <t>TAUADS</t>
  </si>
  <si>
    <t>TAUTOGOLABRUS ADSPERSUS</t>
  </si>
  <si>
    <t>CUNNER</t>
  </si>
  <si>
    <t>823214111020000</t>
  </si>
  <si>
    <t>LUTFAM</t>
  </si>
  <si>
    <t>LUTJANIDAE</t>
  </si>
  <si>
    <t>SNAPPERS</t>
  </si>
  <si>
    <t>823214300000000</t>
  </si>
  <si>
    <t>RHOAUR</t>
  </si>
  <si>
    <t>RHOMBOPLITES AURORUBENS</t>
  </si>
  <si>
    <t>VERMILION SNAPPER</t>
  </si>
  <si>
    <t>823214301010000</t>
  </si>
  <si>
    <t>MUGFAM</t>
  </si>
  <si>
    <t>MUGILIDAE</t>
  </si>
  <si>
    <t>MULLETS</t>
  </si>
  <si>
    <t>823214600000000</t>
  </si>
  <si>
    <t>MUGCUR</t>
  </si>
  <si>
    <t>MUGIL CUREMA</t>
  </si>
  <si>
    <t>WHITE MULLET</t>
  </si>
  <si>
    <t>823214601020000</t>
  </si>
  <si>
    <t>OPHFA2</t>
  </si>
  <si>
    <t>OPHIDIIDAE</t>
  </si>
  <si>
    <t>CUSK-EELS</t>
  </si>
  <si>
    <t>823214800000000</t>
  </si>
  <si>
    <t>LEPPRO</t>
  </si>
  <si>
    <t>LEPOPHIDIUM PROFUNDORUM</t>
  </si>
  <si>
    <t>FAWN CUSK-EEL</t>
  </si>
  <si>
    <t>823214801010000</t>
  </si>
  <si>
    <t>OPHMAR</t>
  </si>
  <si>
    <t>OPHIDION MARGINATUM</t>
  </si>
  <si>
    <t>STRIPED CUSK-EEL</t>
  </si>
  <si>
    <t>823214805010000</t>
  </si>
  <si>
    <t>OPHHOL</t>
  </si>
  <si>
    <t>OPHIDION HOLBROOKI</t>
  </si>
  <si>
    <t>BANK CUSK-EEL</t>
  </si>
  <si>
    <t>823214805030000</t>
  </si>
  <si>
    <t>OPHGRA</t>
  </si>
  <si>
    <t>OPHIDION GRAYI</t>
  </si>
  <si>
    <t>BLOTCHED CUSK-EEL</t>
  </si>
  <si>
    <t>823214805050000</t>
  </si>
  <si>
    <t>OTOOMO</t>
  </si>
  <si>
    <t>OTOPHIDIUM OMOSTIGMUM</t>
  </si>
  <si>
    <t>POLKA-DOT CUSK-EEL</t>
  </si>
  <si>
    <t>823214806010000</t>
  </si>
  <si>
    <t>OPHFA3</t>
  </si>
  <si>
    <t>PHLFAM</t>
  </si>
  <si>
    <t>PHOLIDAE</t>
  </si>
  <si>
    <t>GUNNELS</t>
  </si>
  <si>
    <t>823215500000000</t>
  </si>
  <si>
    <t>PHOGUN</t>
  </si>
  <si>
    <t>PHOLIS GUNNELLUS</t>
  </si>
  <si>
    <t>ROCK GUNNEL</t>
  </si>
  <si>
    <t>823215502050000</t>
  </si>
  <si>
    <t>ORTCHR</t>
  </si>
  <si>
    <t>ORTHOPRISTIS CHRYSOPTERA</t>
  </si>
  <si>
    <t>PIGFISH</t>
  </si>
  <si>
    <t>823215807010000</t>
  </si>
  <si>
    <t>POMFAM</t>
  </si>
  <si>
    <t>POMATOMIDAE</t>
  </si>
  <si>
    <t>BLUEFISHES</t>
  </si>
  <si>
    <t>823215900000000</t>
  </si>
  <si>
    <t>POMSAL</t>
  </si>
  <si>
    <t>POMATOMUS SALTATRIX</t>
  </si>
  <si>
    <t>823215901010000</t>
  </si>
  <si>
    <t>SCAFAM</t>
  </si>
  <si>
    <t>SCARIDAE</t>
  </si>
  <si>
    <t>PARROTFISHES</t>
  </si>
  <si>
    <t>823216300000000</t>
  </si>
  <si>
    <t>NICHOLSINA USTA</t>
  </si>
  <si>
    <t>EMERALD PARROTFISH</t>
  </si>
  <si>
    <t>823216301010000</t>
  </si>
  <si>
    <t>NICUST</t>
  </si>
  <si>
    <t>SCIFAM</t>
  </si>
  <si>
    <t>SCIAENIDAE</t>
  </si>
  <si>
    <t>DRUMS</t>
  </si>
  <si>
    <t>823216400000000</t>
  </si>
  <si>
    <t>BAICHR</t>
  </si>
  <si>
    <t>BAIRDIELLA CHRYSOURA</t>
  </si>
  <si>
    <t>SILVER PERCH</t>
  </si>
  <si>
    <t>823216402020000</t>
  </si>
  <si>
    <t>CYNREG</t>
  </si>
  <si>
    <t>CYNOSCION REGALIS</t>
  </si>
  <si>
    <t>823216404060000</t>
  </si>
  <si>
    <t>EQUUMB</t>
  </si>
  <si>
    <t>EQUETUS UMBROSUS</t>
  </si>
  <si>
    <t>CUBBYU</t>
  </si>
  <si>
    <t>823216406010000</t>
  </si>
  <si>
    <t>LEIXAN</t>
  </si>
  <si>
    <t>LEIOSTOMUS XANTHURUS</t>
  </si>
  <si>
    <t>SPOT</t>
  </si>
  <si>
    <t>823216408020000</t>
  </si>
  <si>
    <t>MENTSP</t>
  </si>
  <si>
    <t>MENTICIRRHUS SP</t>
  </si>
  <si>
    <t>KINGFISH U</t>
  </si>
  <si>
    <t>823216409000000</t>
  </si>
  <si>
    <t>MENSAX</t>
  </si>
  <si>
    <t>MENTICIRRHUS SAXATILIS</t>
  </si>
  <si>
    <t>NORTHERN KINGFISH</t>
  </si>
  <si>
    <t>823216409010000</t>
  </si>
  <si>
    <t>MICUND</t>
  </si>
  <si>
    <t>MICROPOGONIAS UNDULATUS</t>
  </si>
  <si>
    <t>ATLANTIC CROAKER</t>
  </si>
  <si>
    <t>823216410020000</t>
  </si>
  <si>
    <t>SCOFAM</t>
  </si>
  <si>
    <t>SCOMBRIDAE</t>
  </si>
  <si>
    <t>MACKERELS</t>
  </si>
  <si>
    <t>823216500000000</t>
  </si>
  <si>
    <t>AUXISP</t>
  </si>
  <si>
    <t>AUXIS SP</t>
  </si>
  <si>
    <t>823216503000000</t>
  </si>
  <si>
    <t>SCOMSP</t>
  </si>
  <si>
    <t>SCOMBER SP</t>
  </si>
  <si>
    <t>823216506000000</t>
  </si>
  <si>
    <t>SCOSCO</t>
  </si>
  <si>
    <t>SCOMBER SCOMBRUS</t>
  </si>
  <si>
    <t>823216506030000</t>
  </si>
  <si>
    <t>SCOMBER SCOMBRUS EGGS</t>
  </si>
  <si>
    <t>ATLANTIC MACKEREL EGGS</t>
  </si>
  <si>
    <t>823216506030100</t>
  </si>
  <si>
    <t>SCOEGG</t>
  </si>
  <si>
    <t>THUTHY</t>
  </si>
  <si>
    <t>THUNNUS THYNNUS</t>
  </si>
  <si>
    <t>BLUEFIN TUNA</t>
  </si>
  <si>
    <t>823216508050000</t>
  </si>
  <si>
    <t>SCRFAM</t>
  </si>
  <si>
    <t>SCORPAENIDAE</t>
  </si>
  <si>
    <t>ROCKFISHES, SCORPIONFISHES</t>
  </si>
  <si>
    <t>823216700000000</t>
  </si>
  <si>
    <t>HELDAC</t>
  </si>
  <si>
    <t>HELICOLENUS DACTYLOPTERUS</t>
  </si>
  <si>
    <t>BLACKBELLY ROSEFISH</t>
  </si>
  <si>
    <t>823216701010000</t>
  </si>
  <si>
    <t>ROCKFISHES</t>
  </si>
  <si>
    <t>SEBFAS</t>
  </si>
  <si>
    <t>SEBASTES FASCIATUS</t>
  </si>
  <si>
    <t>ACADIAN REDFISH</t>
  </si>
  <si>
    <t>823216706300000</t>
  </si>
  <si>
    <t>SEBASTES FASCIATUS EGGS</t>
  </si>
  <si>
    <t>ACADIAN REDFISH EGGS</t>
  </si>
  <si>
    <t>823216706300100</t>
  </si>
  <si>
    <t>SEBEGG</t>
  </si>
  <si>
    <t>PERFAM</t>
  </si>
  <si>
    <t>PERCICHTHYIDAE</t>
  </si>
  <si>
    <t>TEMPERATE BASSES</t>
  </si>
  <si>
    <t>823216900000000</t>
  </si>
  <si>
    <t>MORSAX</t>
  </si>
  <si>
    <t>MORONE SAXATILIS</t>
  </si>
  <si>
    <t>823216901010000</t>
  </si>
  <si>
    <t>MORAME</t>
  </si>
  <si>
    <t>MORONE AMERICANA</t>
  </si>
  <si>
    <t>WHITE PERCH</t>
  </si>
  <si>
    <t>823216901020000</t>
  </si>
  <si>
    <t>SERFA2</t>
  </si>
  <si>
    <t>SERRANIDAE</t>
  </si>
  <si>
    <t>SEA BASSES</t>
  </si>
  <si>
    <t>823217000000000</t>
  </si>
  <si>
    <t>CENTS1</t>
  </si>
  <si>
    <t>CENTROPRISTIS SP</t>
  </si>
  <si>
    <t>823217003000000</t>
  </si>
  <si>
    <t>CENTROPRISTES SP</t>
  </si>
  <si>
    <t>CENSTR</t>
  </si>
  <si>
    <t>CENTROPRISTIS STRIATA</t>
  </si>
  <si>
    <t>823217003040000</t>
  </si>
  <si>
    <t>DIPFOR</t>
  </si>
  <si>
    <t>DIPLECTRUM FORMOSUM</t>
  </si>
  <si>
    <t>SANDPERCH</t>
  </si>
  <si>
    <t>823217004010000</t>
  </si>
  <si>
    <t>SPAFAM</t>
  </si>
  <si>
    <t>SPARIDAE</t>
  </si>
  <si>
    <t>PORGIES, PINFISHES</t>
  </si>
  <si>
    <t>823217100000000</t>
  </si>
  <si>
    <t>LAGRHO</t>
  </si>
  <si>
    <t>LAGODON RHOMBOIDES</t>
  </si>
  <si>
    <t>PINFISH</t>
  </si>
  <si>
    <t>823217103010000</t>
  </si>
  <si>
    <t>PORGIES, PINFISH</t>
  </si>
  <si>
    <t>STENS2</t>
  </si>
  <si>
    <t>STENOTOMUS SP</t>
  </si>
  <si>
    <t>823217106000000</t>
  </si>
  <si>
    <t>STECHR</t>
  </si>
  <si>
    <t>STENOTOMUS CHRYSOPS</t>
  </si>
  <si>
    <t>SCUP</t>
  </si>
  <si>
    <t>823217106020000</t>
  </si>
  <si>
    <t>SPHYSP</t>
  </si>
  <si>
    <t>SPHYRAENA SP</t>
  </si>
  <si>
    <t>BARRACUDAS</t>
  </si>
  <si>
    <t>823217201000000</t>
  </si>
  <si>
    <t>SRHFAM</t>
  </si>
  <si>
    <t>SPHYRAENIDAE</t>
  </si>
  <si>
    <t>SPHBOR</t>
  </si>
  <si>
    <t>SPHYRAENA BOREALIS</t>
  </si>
  <si>
    <t>NORTHERN SENNET</t>
  </si>
  <si>
    <t>823217201040000</t>
  </si>
  <si>
    <t>STIFAM</t>
  </si>
  <si>
    <t>STICHAEIDAE</t>
  </si>
  <si>
    <t>SHANNIES AND PRICKLEBACKS</t>
  </si>
  <si>
    <t>823217300000000</t>
  </si>
  <si>
    <t>LUMLUM</t>
  </si>
  <si>
    <t>LUMPENUS LUMPRETAEFORMIS</t>
  </si>
  <si>
    <t>SNAKEBLENNY</t>
  </si>
  <si>
    <t>823217312020000</t>
  </si>
  <si>
    <t>LUMMAC</t>
  </si>
  <si>
    <t>LUMPENUS MACULATUS</t>
  </si>
  <si>
    <t>DAUBED SHANNY</t>
  </si>
  <si>
    <t>823217312030000</t>
  </si>
  <si>
    <t>ULVSUB</t>
  </si>
  <si>
    <t>ULVARIA SUBBIFURCATA</t>
  </si>
  <si>
    <t>RADIATED SHANNY</t>
  </si>
  <si>
    <t>823217318010000</t>
  </si>
  <si>
    <t>STRFAM</t>
  </si>
  <si>
    <t>STROMATEIDAE</t>
  </si>
  <si>
    <t>BUTTERFISHES</t>
  </si>
  <si>
    <t>823217400000000</t>
  </si>
  <si>
    <t>ARIBON</t>
  </si>
  <si>
    <t>ARIOMMA BONDI</t>
  </si>
  <si>
    <t>SILVER RAG</t>
  </si>
  <si>
    <t>823217401010000</t>
  </si>
  <si>
    <t>BUTTERFISH</t>
  </si>
  <si>
    <t>PEPTRI</t>
  </si>
  <si>
    <t>PEPRILUS TRIACANTHUS</t>
  </si>
  <si>
    <t>823217407050000</t>
  </si>
  <si>
    <t>PEPRILUS TRIACANTHUS OTOLITHS</t>
  </si>
  <si>
    <t>BUTTERFISH OTOLITHS</t>
  </si>
  <si>
    <t>823217407050001</t>
  </si>
  <si>
    <t>PEPTR1</t>
  </si>
  <si>
    <t>PEPALE</t>
  </si>
  <si>
    <t>PEPRILUS ALEPIDOTUS</t>
  </si>
  <si>
    <t>HARVESTFISH</t>
  </si>
  <si>
    <t>823217407060000</t>
  </si>
  <si>
    <t>TRIFA1</t>
  </si>
  <si>
    <t>TRIGLIDAE</t>
  </si>
  <si>
    <t>SEAROBINS</t>
  </si>
  <si>
    <t>823217800000000</t>
  </si>
  <si>
    <t>PERMIN</t>
  </si>
  <si>
    <t>PERISTEDION MINIATUM</t>
  </si>
  <si>
    <t>ARMORED SEAROBIN</t>
  </si>
  <si>
    <t>823217802040000</t>
  </si>
  <si>
    <t>PRIOS1</t>
  </si>
  <si>
    <t>PRIONOTUS SP</t>
  </si>
  <si>
    <t>823217803000000</t>
  </si>
  <si>
    <t>PRICAR</t>
  </si>
  <si>
    <t>PRIONOTUS CAROLINUS</t>
  </si>
  <si>
    <t>NORTHERN SEAROBIN</t>
  </si>
  <si>
    <t>823217803030000</t>
  </si>
  <si>
    <t>PRIEVO</t>
  </si>
  <si>
    <t>PRIONOTUS EVOLANS</t>
  </si>
  <si>
    <t>STRIPED SEAROBIN</t>
  </si>
  <si>
    <t>823217803040000</t>
  </si>
  <si>
    <t>URAFAM</t>
  </si>
  <si>
    <t>URANOSCOPIDAE</t>
  </si>
  <si>
    <t>STARGAZERS</t>
  </si>
  <si>
    <t>823217900000000</t>
  </si>
  <si>
    <t>ASTRS1</t>
  </si>
  <si>
    <t>ASTROSCOPUS SP</t>
  </si>
  <si>
    <t>823217901000000</t>
  </si>
  <si>
    <t>STARGAZER - GENUS</t>
  </si>
  <si>
    <t>ASTGUT</t>
  </si>
  <si>
    <t>ASTROSCOPUS GUTTATUS</t>
  </si>
  <si>
    <t>NORTHERN STARGAZER</t>
  </si>
  <si>
    <t>823217901010000</t>
  </si>
  <si>
    <t>BLEFAM</t>
  </si>
  <si>
    <t>BLENNIIDAE</t>
  </si>
  <si>
    <t>COMBTOOTH BLENNIES</t>
  </si>
  <si>
    <t>823218100000000</t>
  </si>
  <si>
    <t>BLENNIDAE</t>
  </si>
  <si>
    <t>BLENNY UNCLASSIFIED</t>
  </si>
  <si>
    <t>MICFAM</t>
  </si>
  <si>
    <t>MICRODESMIDAE</t>
  </si>
  <si>
    <t>WORMFISHES</t>
  </si>
  <si>
    <t>823218200000000</t>
  </si>
  <si>
    <t>ZOAFAM</t>
  </si>
  <si>
    <t>ZOARCIDAE</t>
  </si>
  <si>
    <t>EELPOUTS</t>
  </si>
  <si>
    <t>823218300000000</t>
  </si>
  <si>
    <t>ZOARCIDAE LARVAE</t>
  </si>
  <si>
    <t>EELPOUTS LARVAE</t>
  </si>
  <si>
    <t>823218300000200</t>
  </si>
  <si>
    <t>ZOALAR</t>
  </si>
  <si>
    <t>LYCVER</t>
  </si>
  <si>
    <t>LYCENCHELYS VERRILLI</t>
  </si>
  <si>
    <t>WOLF EELPOUT</t>
  </si>
  <si>
    <t>823218305030000</t>
  </si>
  <si>
    <t>MACAME</t>
  </si>
  <si>
    <t>MACROZOARCES AMERICANUS</t>
  </si>
  <si>
    <t>OCEAN POUT</t>
  </si>
  <si>
    <t>823218310010000</t>
  </si>
  <si>
    <t>MACROZOARCES AMERICANUS EGGS</t>
  </si>
  <si>
    <t>OCEAN POUT EGGS</t>
  </si>
  <si>
    <t>823218310010100</t>
  </si>
  <si>
    <t>MACAM1</t>
  </si>
  <si>
    <t>MELATL</t>
  </si>
  <si>
    <t>MELANOSTIGMA ATLANTICUM</t>
  </si>
  <si>
    <t>ATLANTIC SOFT POUT</t>
  </si>
  <si>
    <t>823218311010000</t>
  </si>
  <si>
    <t>GOBFAM</t>
  </si>
  <si>
    <t>GOBIIDAE</t>
  </si>
  <si>
    <t>GOBY</t>
  </si>
  <si>
    <t>823218400000000</t>
  </si>
  <si>
    <t>GOBBOS</t>
  </si>
  <si>
    <t>GOBIOSOMA BOSC</t>
  </si>
  <si>
    <t>NAKED GOBY</t>
  </si>
  <si>
    <t>823218401010000</t>
  </si>
  <si>
    <t>MICRS1</t>
  </si>
  <si>
    <t>MICROGOBIUS SP</t>
  </si>
  <si>
    <t>823218402000000</t>
  </si>
  <si>
    <t>CALFA3</t>
  </si>
  <si>
    <t>CALLIONYMIDAE</t>
  </si>
  <si>
    <t>DRAGONET FISH</t>
  </si>
  <si>
    <t>823218500000000</t>
  </si>
  <si>
    <t>FOEAGA</t>
  </si>
  <si>
    <t>FOETOREPUS AGASSIZI</t>
  </si>
  <si>
    <t>SPOTFIN DRAGONET</t>
  </si>
  <si>
    <t>823218501020000</t>
  </si>
  <si>
    <t>PLEORD</t>
  </si>
  <si>
    <t>PLEURONECTIFORMES</t>
  </si>
  <si>
    <t>FLATFISHES</t>
  </si>
  <si>
    <t>823230000000000</t>
  </si>
  <si>
    <t>PLEURONECTIFORMES OTOLITHS</t>
  </si>
  <si>
    <t>FLATFISH OTOLITHS</t>
  </si>
  <si>
    <t>823230000000001</t>
  </si>
  <si>
    <t>PLEOTO</t>
  </si>
  <si>
    <t>PLEURONECTIFORMES EGGS</t>
  </si>
  <si>
    <t>FLATFISH EGGS</t>
  </si>
  <si>
    <t>823230000000100</t>
  </si>
  <si>
    <t>PLEEGG</t>
  </si>
  <si>
    <t>PLEURONECTIFORMES LARVAE</t>
  </si>
  <si>
    <t>FLATFISH LARVAE</t>
  </si>
  <si>
    <t>823230000000200</t>
  </si>
  <si>
    <t>PLELAR</t>
  </si>
  <si>
    <t>BOTFAM</t>
  </si>
  <si>
    <t>BOTHIDAE</t>
  </si>
  <si>
    <t>LEFTEYE FLOUNDERS</t>
  </si>
  <si>
    <t>823230100000000</t>
  </si>
  <si>
    <t>BOTHIDAE LARVAE</t>
  </si>
  <si>
    <t>LEFTEYE FLOUNDER LARVAE</t>
  </si>
  <si>
    <t>823230100000200</t>
  </si>
  <si>
    <t>BOTLAR</t>
  </si>
  <si>
    <t>BOTHSP</t>
  </si>
  <si>
    <t>BOTHUS SP</t>
  </si>
  <si>
    <t>823230101000000</t>
  </si>
  <si>
    <t>CITHSP</t>
  </si>
  <si>
    <t>CITHARICHTHYS SP</t>
  </si>
  <si>
    <t>WHIFF UNCL</t>
  </si>
  <si>
    <t>823230104000000</t>
  </si>
  <si>
    <t>CITARC</t>
  </si>
  <si>
    <t>CITHARICHTHYS ARCTIFRONS</t>
  </si>
  <si>
    <t>GULF STREAM FLOUNDER</t>
  </si>
  <si>
    <t>823230104010000</t>
  </si>
  <si>
    <t>CITMAC</t>
  </si>
  <si>
    <t>CITHARICHTHYS MACROPS</t>
  </si>
  <si>
    <t>SPOTTED WHIFF</t>
  </si>
  <si>
    <t>823230104030000</t>
  </si>
  <si>
    <t>ETROSP</t>
  </si>
  <si>
    <t>ETROPUS SP</t>
  </si>
  <si>
    <t>823230107000000</t>
  </si>
  <si>
    <t>ETROPUS SP LARVAE</t>
  </si>
  <si>
    <t>823230107000200</t>
  </si>
  <si>
    <t>ETRLAR</t>
  </si>
  <si>
    <t>ETRMIC</t>
  </si>
  <si>
    <t>ETROPUS MICROSTOMUS</t>
  </si>
  <si>
    <t>SMALLMOUTH FLOUNDER</t>
  </si>
  <si>
    <t>823230107020000</t>
  </si>
  <si>
    <t>ANCQUA</t>
  </si>
  <si>
    <t>ANCYLOPSETTA QUADROCELLATA</t>
  </si>
  <si>
    <t>OCELLATED FLOUNDER</t>
  </si>
  <si>
    <t>823230109010000</t>
  </si>
  <si>
    <t>PARAS1</t>
  </si>
  <si>
    <t>PARALICHTHYS SP</t>
  </si>
  <si>
    <t>PARALICHTHID FLOUNDER</t>
  </si>
  <si>
    <t>823230111000000</t>
  </si>
  <si>
    <t>PARDEN</t>
  </si>
  <si>
    <t>PARALICHTHYS DENTATUS</t>
  </si>
  <si>
    <t>823230111030000</t>
  </si>
  <si>
    <t>PAROBL</t>
  </si>
  <si>
    <t>PARALICHTHYS OBLONGUS</t>
  </si>
  <si>
    <t>823230111050000</t>
  </si>
  <si>
    <t>SCOAQU</t>
  </si>
  <si>
    <t>SCOPHTHALMUS AQUOSUS</t>
  </si>
  <si>
    <t>823230112010000</t>
  </si>
  <si>
    <t>SCOPHTHALMUS AQUOSUS LARVAE</t>
  </si>
  <si>
    <t>WINDOWPANE LARVAE</t>
  </si>
  <si>
    <t>823230112010200</t>
  </si>
  <si>
    <t>SCOAQ1</t>
  </si>
  <si>
    <t>SYMPLA</t>
  </si>
  <si>
    <t>SYMPHURUS PLAGIUSA</t>
  </si>
  <si>
    <t>BLACKCHEEK TONGUEFISH</t>
  </si>
  <si>
    <t>823230201010000</t>
  </si>
  <si>
    <t>SOLFAM</t>
  </si>
  <si>
    <t>SOLEIDAE</t>
  </si>
  <si>
    <t>SOLES AND TONGUEFISHES</t>
  </si>
  <si>
    <t>SYMPHRUS PLAGIUSA</t>
  </si>
  <si>
    <t>PLEFAM</t>
  </si>
  <si>
    <t>PLEURONECTIDAE</t>
  </si>
  <si>
    <t>RIGHTEYE FLOUNDERS</t>
  </si>
  <si>
    <t>823230300000000</t>
  </si>
  <si>
    <t>PLEURONECTIDAE LARVAE</t>
  </si>
  <si>
    <t>RIGHTEYE FLOUNDER LARVAE</t>
  </si>
  <si>
    <t>823230300000200</t>
  </si>
  <si>
    <t>PLELA2</t>
  </si>
  <si>
    <t>GLYCYN</t>
  </si>
  <si>
    <t>GLYPTOCEPHALUS CYNOGLOSSUS</t>
  </si>
  <si>
    <t>WITCH FLOUNDER</t>
  </si>
  <si>
    <t>823230304010000</t>
  </si>
  <si>
    <t>GLYPTOCEPHALUS CYNOGLOSSUS LARVAE</t>
  </si>
  <si>
    <t>WITCH FLOUNDER LARVAE</t>
  </si>
  <si>
    <t>823230304010200</t>
  </si>
  <si>
    <t>GLYLAR</t>
  </si>
  <si>
    <t>HIPPLA</t>
  </si>
  <si>
    <t>HIPPOGLOSSOIDES PLATESSOIDES</t>
  </si>
  <si>
    <t>AMERICAN PLAICE</t>
  </si>
  <si>
    <t>823230305020000</t>
  </si>
  <si>
    <t>HIPHIP</t>
  </si>
  <si>
    <t>HIPPOGLOSSUS HIPPOGLOSSUS</t>
  </si>
  <si>
    <t>823230306010000</t>
  </si>
  <si>
    <t>LIMFER</t>
  </si>
  <si>
    <t>LIMANDA FERRUGINEA</t>
  </si>
  <si>
    <t>823230310020000</t>
  </si>
  <si>
    <t>PLEURONECTES FERRUGINUS</t>
  </si>
  <si>
    <t>LIMANDA FERRUGINEA EGGS</t>
  </si>
  <si>
    <t>YELLOWTAIL FLOUNDER EGGS</t>
  </si>
  <si>
    <t>823230310020100</t>
  </si>
  <si>
    <t>LIMEGG</t>
  </si>
  <si>
    <t>LIMANDA FERRUGINEA LARVAE</t>
  </si>
  <si>
    <t>YELLOWTAIL FLOUNDER  LARVAE</t>
  </si>
  <si>
    <t>823230310020200</t>
  </si>
  <si>
    <t>LIMLAR</t>
  </si>
  <si>
    <t>PLEAME</t>
  </si>
  <si>
    <t>PSEUDOPLEURONECTES AMERICANUS</t>
  </si>
  <si>
    <t>WINTER FLOUNDER</t>
  </si>
  <si>
    <t>823230310030000</t>
  </si>
  <si>
    <t>PLEURONECTES AMERICANUS</t>
  </si>
  <si>
    <t>823230400000000</t>
  </si>
  <si>
    <t>SYMPSP</t>
  </si>
  <si>
    <t>SYMPHURUS SP</t>
  </si>
  <si>
    <t>TONGUEFISHES</t>
  </si>
  <si>
    <t>823230401000000</t>
  </si>
  <si>
    <t>TRIMAC</t>
  </si>
  <si>
    <t>TRINECTES MACULATUS</t>
  </si>
  <si>
    <t>HOGCHOKER</t>
  </si>
  <si>
    <t>823230403020000</t>
  </si>
  <si>
    <t>BALFAM</t>
  </si>
  <si>
    <t>BALISTIDAE</t>
  </si>
  <si>
    <t>LEATHERJACKETS</t>
  </si>
  <si>
    <t>823280100000000</t>
  </si>
  <si>
    <t>TRIGGERFISH</t>
  </si>
  <si>
    <t>BALISTIDAE LARVAE</t>
  </si>
  <si>
    <t>FILEFISH LARVAE</t>
  </si>
  <si>
    <t>823280100000200</t>
  </si>
  <si>
    <t>BALLAR</t>
  </si>
  <si>
    <t>ALUTSP</t>
  </si>
  <si>
    <t>ALUTERUS SP</t>
  </si>
  <si>
    <t>ALUTERID FILEFISH</t>
  </si>
  <si>
    <t>823280102000000</t>
  </si>
  <si>
    <t>MONHIS</t>
  </si>
  <si>
    <t>MONACANTHUS HISPIDUS</t>
  </si>
  <si>
    <t>PLANEHEAD FILEFISH</t>
  </si>
  <si>
    <t>823280104020000</t>
  </si>
  <si>
    <t>TETFAM</t>
  </si>
  <si>
    <t>TETRAODONTIDAE</t>
  </si>
  <si>
    <t>PUFFERS</t>
  </si>
  <si>
    <t>823280600000000</t>
  </si>
  <si>
    <t>SPHMAC</t>
  </si>
  <si>
    <t>SPHOEROIDES MACULATUS</t>
  </si>
  <si>
    <t>NORTHERN PUFFER</t>
  </si>
  <si>
    <t>823280603030000</t>
  </si>
  <si>
    <t>ZENCON</t>
  </si>
  <si>
    <t>ZENOPSIS CONCHIFERA</t>
  </si>
  <si>
    <t>823290201020000</t>
  </si>
  <si>
    <t>UNIDENTIFIED FISH</t>
  </si>
  <si>
    <t>UNCLASSIFIED FISH</t>
  </si>
  <si>
    <t>829999999990000</t>
  </si>
  <si>
    <t>UNFIS</t>
  </si>
  <si>
    <t>MARINE MAMMAL</t>
  </si>
  <si>
    <t>831000000000000</t>
  </si>
  <si>
    <t>MARMAM</t>
  </si>
  <si>
    <t>MARINE MAMMAL REMAINS</t>
  </si>
  <si>
    <t>MARMA2</t>
  </si>
  <si>
    <t>DELPHINUS DELPHIS</t>
  </si>
  <si>
    <t>COMMON DOLPHIN</t>
  </si>
  <si>
    <t>831010302010000</t>
  </si>
  <si>
    <t>DELDEL</t>
  </si>
  <si>
    <t>GLOBICEPHALA SP</t>
  </si>
  <si>
    <t>PILOT WHALE</t>
  </si>
  <si>
    <t>831010303000000</t>
  </si>
  <si>
    <t>GLOBSP</t>
  </si>
  <si>
    <t>AR</t>
  </si>
  <si>
    <t>ANIMAL REMAINS</t>
  </si>
  <si>
    <t>840000000000000</t>
  </si>
  <si>
    <t>ANIREM</t>
  </si>
  <si>
    <t>ANIMAL TUBES</t>
  </si>
  <si>
    <t>TUBES</t>
  </si>
  <si>
    <t>840000000000009</t>
  </si>
  <si>
    <t>ANITUB</t>
  </si>
  <si>
    <t>ANIMAL EGGS</t>
  </si>
  <si>
    <t>EGGS</t>
  </si>
  <si>
    <t>840000000000100</t>
  </si>
  <si>
    <t>ANIEGG</t>
  </si>
  <si>
    <t>FECAL REMAINS</t>
  </si>
  <si>
    <t>FECAL PELLETS</t>
  </si>
  <si>
    <t>850000000000000</t>
  </si>
  <si>
    <t>FECREM</t>
  </si>
  <si>
    <t>PLANTS</t>
  </si>
  <si>
    <t>910000000000000</t>
  </si>
  <si>
    <t>ZOSTERA MARINA</t>
  </si>
  <si>
    <t>EEL GRASS</t>
  </si>
  <si>
    <t>911010101010000</t>
  </si>
  <si>
    <t>ZOSMAR</t>
  </si>
  <si>
    <t>MACROALGAE</t>
  </si>
  <si>
    <t>ALGAE</t>
  </si>
  <si>
    <t>912000000000000</t>
  </si>
  <si>
    <t>MACROA</t>
  </si>
  <si>
    <t>PHAEOPHYTA</t>
  </si>
  <si>
    <t>BROWN ALGAE</t>
  </si>
  <si>
    <t>912010000000000</t>
  </si>
  <si>
    <t>PHAEOP</t>
  </si>
  <si>
    <t>RHODOPHYTA</t>
  </si>
  <si>
    <t>RED ALGAE</t>
  </si>
  <si>
    <t>912020000000000</t>
  </si>
  <si>
    <t>RHODOP</t>
  </si>
  <si>
    <t>CHLOROPHYTA</t>
  </si>
  <si>
    <t>GREEN ALGAE</t>
  </si>
  <si>
    <t>912030000000000</t>
  </si>
  <si>
    <t>CHLORO</t>
  </si>
  <si>
    <t>MISCELLANEOUS MATERIALS</t>
  </si>
  <si>
    <t>930000000000000</t>
  </si>
  <si>
    <t>MISMAT</t>
  </si>
  <si>
    <t>WOOD</t>
  </si>
  <si>
    <t>NATURAL WOOD</t>
  </si>
  <si>
    <t>931010101010000</t>
  </si>
  <si>
    <t>ROCK</t>
  </si>
  <si>
    <t>931020101010000</t>
  </si>
  <si>
    <t>SAND</t>
  </si>
  <si>
    <t>SAND OR MUD</t>
  </si>
  <si>
    <t>931020101020000</t>
  </si>
  <si>
    <t>MISCELLANEOUS HUMAN TRASH</t>
  </si>
  <si>
    <t>TRASH</t>
  </si>
  <si>
    <t>932000000000000</t>
  </si>
  <si>
    <t>MISHUM</t>
  </si>
  <si>
    <t>PAPER</t>
  </si>
  <si>
    <t>932010101010000</t>
  </si>
  <si>
    <t>DISCARDED FOOD</t>
  </si>
  <si>
    <t>932010200000000</t>
  </si>
  <si>
    <t>DISFOO</t>
  </si>
  <si>
    <t>CITRUS RIND</t>
  </si>
  <si>
    <t>932010201010000</t>
  </si>
  <si>
    <t>CITRIN</t>
  </si>
  <si>
    <t>PLASTIC</t>
  </si>
  <si>
    <t>932020000000000</t>
  </si>
  <si>
    <t>PLASTI</t>
  </si>
  <si>
    <t>PLASTIC BAG</t>
  </si>
  <si>
    <t>932020101010000</t>
  </si>
  <si>
    <t>PLABAG</t>
  </si>
  <si>
    <t>PLASTIC WRAP</t>
  </si>
  <si>
    <t>932020101020000</t>
  </si>
  <si>
    <t>PLAWRA</t>
  </si>
  <si>
    <t>CELLOPHANE</t>
  </si>
  <si>
    <t>932020101030000</t>
  </si>
  <si>
    <t>CELLOP</t>
  </si>
  <si>
    <t>CELLOPHANE CIGARETTE</t>
  </si>
  <si>
    <t>CELLOPHANE CIGARETTE PACKAGE</t>
  </si>
  <si>
    <t>932020101040000</t>
  </si>
  <si>
    <t>CELCIG</t>
  </si>
  <si>
    <t>FIBERGLASS</t>
  </si>
  <si>
    <t>932020200000000</t>
  </si>
  <si>
    <t>FIBERG</t>
  </si>
  <si>
    <t>STYROFOAM</t>
  </si>
  <si>
    <t>932020330300000</t>
  </si>
  <si>
    <t>STYROF</t>
  </si>
  <si>
    <t>RUBBER</t>
  </si>
  <si>
    <t>932020401000000</t>
  </si>
  <si>
    <t>RUBBER BAND</t>
  </si>
  <si>
    <t>932020401010000</t>
  </si>
  <si>
    <t>RUBBAN</t>
  </si>
  <si>
    <t>RUBBER TUBE</t>
  </si>
  <si>
    <t>932020401020000</t>
  </si>
  <si>
    <t>RUBTUB</t>
  </si>
  <si>
    <t>STRING</t>
  </si>
  <si>
    <t>932020501010000</t>
  </si>
  <si>
    <t>MONOFILAMENT FISHING LINE</t>
  </si>
  <si>
    <t>MONOFILAMENT LINE</t>
  </si>
  <si>
    <t>932020502010000</t>
  </si>
  <si>
    <t>MONLIN</t>
  </si>
  <si>
    <t>METAL</t>
  </si>
  <si>
    <t>933010101000000</t>
  </si>
  <si>
    <t>AVES</t>
  </si>
  <si>
    <t>BIRD</t>
  </si>
  <si>
    <t>950000000000000</t>
  </si>
  <si>
    <t>AVES FEATHERS</t>
  </si>
  <si>
    <t>BIRD FEATHERS</t>
  </si>
  <si>
    <t>950000000000006</t>
  </si>
  <si>
    <t>AVEFEA</t>
  </si>
  <si>
    <t>PLANKT</t>
  </si>
  <si>
    <t>PLANKTON</t>
  </si>
  <si>
    <t>960000000000000</t>
  </si>
  <si>
    <t>DIATOMS</t>
  </si>
  <si>
    <t>961010000000000</t>
  </si>
  <si>
    <t>DIATOM</t>
  </si>
  <si>
    <t>PRESER</t>
  </si>
  <si>
    <t>PRESERVED</t>
  </si>
  <si>
    <t>PRESERVED STOMACH</t>
  </si>
  <si>
    <t>999999999010000</t>
  </si>
  <si>
    <t>UNOBS</t>
  </si>
  <si>
    <t>UNOBSERVED</t>
  </si>
  <si>
    <t>BLOWN</t>
  </si>
  <si>
    <t>BLOWN STOMACH</t>
  </si>
  <si>
    <t>999999999999999</t>
  </si>
  <si>
    <t>FEAST VERSION 1.6</t>
  </si>
  <si>
    <t>SUMMARY</t>
  </si>
  <si>
    <t>Rows=15</t>
  </si>
  <si>
    <t>Columns=1</t>
  </si>
  <si>
    <t xml:space="preserve"> </t>
  </si>
  <si>
    <t>Number of Tows With Samples</t>
  </si>
  <si>
    <t>Mean Stomach</t>
  </si>
  <si>
    <t>Mean Length</t>
  </si>
  <si>
    <t>Mean Weight</t>
  </si>
  <si>
    <t>Variance Stomach</t>
  </si>
  <si>
    <t>STD Error</t>
  </si>
  <si>
    <t>Number Stomach</t>
  </si>
  <si>
    <t>Number Length</t>
  </si>
  <si>
    <t>Number Weight</t>
  </si>
  <si>
    <t>Min Stomach</t>
  </si>
  <si>
    <t>Min Length</t>
  </si>
  <si>
    <t>Min Weight</t>
  </si>
  <si>
    <t>Max Stomach</t>
  </si>
  <si>
    <t>Max Length</t>
  </si>
  <si>
    <t>Max Weight</t>
  </si>
  <si>
    <t>DIET_FREQUENCY</t>
  </si>
  <si>
    <t>Rows=82</t>
  </si>
  <si>
    <t>Columns=12</t>
  </si>
  <si>
    <t>Species</t>
  </si>
  <si>
    <t>SVSPP</t>
  </si>
  <si>
    <t>Avg Prey Wt</t>
  </si>
  <si>
    <t>Wt% Diet (unweighted)</t>
  </si>
  <si>
    <t>Variance Prey Wt</t>
  </si>
  <si>
    <t>CI Prey Wt</t>
  </si>
  <si>
    <t>CI Diet %</t>
  </si>
  <si>
    <t>Avg % of Prey</t>
  </si>
  <si>
    <t>% Frequency</t>
  </si>
  <si>
    <t>Prey Count</t>
  </si>
  <si>
    <t>Number of Stomachs</t>
  </si>
  <si>
    <t>WEIGHTED_DIET</t>
  </si>
  <si>
    <t>Mean Stomach Weight</t>
  </si>
  <si>
    <t>Variance</t>
  </si>
  <si>
    <t>CV</t>
  </si>
  <si>
    <t>Total Weight</t>
  </si>
  <si>
    <t>Relative Mean Stomach Weight</t>
  </si>
  <si>
    <t>CI</t>
  </si>
  <si>
    <t>Relative CI</t>
  </si>
  <si>
    <t>Number Tows</t>
  </si>
  <si>
    <t>Number Fish</t>
  </si>
  <si>
    <t>Rows=80</t>
  </si>
  <si>
    <t>Rows=63</t>
  </si>
  <si>
    <t>Dogfish</t>
  </si>
  <si>
    <t>Atlantic cod</t>
  </si>
  <si>
    <t>Silver hake</t>
  </si>
  <si>
    <t>All others</t>
  </si>
  <si>
    <t>Sand lances</t>
  </si>
  <si>
    <t>Amphipods</t>
  </si>
  <si>
    <t>Unid</t>
  </si>
  <si>
    <t>Bivalves</t>
  </si>
  <si>
    <t>Cephalopods</t>
  </si>
  <si>
    <t>Herrings</t>
  </si>
  <si>
    <t>Flounders</t>
  </si>
  <si>
    <t>SummedFlounders</t>
  </si>
  <si>
    <t>Crustaceans</t>
  </si>
  <si>
    <t>Comb jellies</t>
  </si>
  <si>
    <t>Crabs</t>
  </si>
  <si>
    <t>Sea urchins</t>
  </si>
  <si>
    <t>Krill</t>
  </si>
  <si>
    <t>Unid fish</t>
  </si>
  <si>
    <t>Fish eggs</t>
  </si>
  <si>
    <t>Cods</t>
  </si>
  <si>
    <t>Snails</t>
  </si>
  <si>
    <t>Brittle stars</t>
  </si>
  <si>
    <t>Mackerels</t>
  </si>
  <si>
    <t>Eelpouts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</si>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</sst>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plots!$O$3</c:f>
              <c:strCache>
                <c:ptCount val="1"/>
                <c:pt idx="0">
                  <c:v>Sand lances</c:v>
                </c:pt>
              </c:strCache>
            </c:strRef>
          </c:tx>
          <c:invertIfNegative val="0"/>
          <c:dLbls>
            <c:dLbl>
              <c:idx val="2"/>
              <c:delete val="1"/>
            </c:dLbl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plots!$P$3:$R$3</c:f>
              <c:numCache>
                <c:formatCode>General</c:formatCode>
                <c:ptCount val="3"/>
                <c:pt idx="0">
                  <c:v>2.789509</c:v>
                </c:pt>
                <c:pt idx="1">
                  <c:v>12.045755</c:v>
                </c:pt>
                <c:pt idx="2">
                  <c:v>0.936267</c:v>
                </c:pt>
              </c:numCache>
            </c:numRef>
          </c:val>
        </c:ser>
        <c:ser>
          <c:idx val="1"/>
          <c:order val="1"/>
          <c:tx>
            <c:strRef>
              <c:f>plots!$O$4</c:f>
              <c:strCache>
                <c:ptCount val="1"/>
                <c:pt idx="0">
                  <c:v>Amphipods</c:v>
                </c:pt>
              </c:strCache>
            </c:strRef>
          </c:tx>
          <c:invertIfNegative val="0"/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plots!$P$4:$R$4</c:f>
              <c:numCache>
                <c:formatCode>General</c:formatCode>
                <c:ptCount val="3"/>
                <c:pt idx="0">
                  <c:v>0.761518</c:v>
                </c:pt>
                <c:pt idx="1">
                  <c:v>1.724262</c:v>
                </c:pt>
                <c:pt idx="2">
                  <c:v>1.370538</c:v>
                </c:pt>
              </c:numCache>
            </c:numRef>
          </c:val>
        </c:ser>
        <c:ser>
          <c:idx val="2"/>
          <c:order val="2"/>
          <c:tx>
            <c:strRef>
              <c:f>plots!$O$5</c:f>
              <c:strCache>
                <c:ptCount val="1"/>
                <c:pt idx="0">
                  <c:v>Unid</c:v>
                </c:pt>
              </c:strCache>
            </c:strRef>
          </c:tx>
          <c:invertIfNegative val="0"/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plots!$P$5:$R$5</c:f>
              <c:numCache>
                <c:formatCode>General</c:formatCode>
                <c:ptCount val="3"/>
                <c:pt idx="0">
                  <c:v>6.117932</c:v>
                </c:pt>
                <c:pt idx="1">
                  <c:v>1.990444</c:v>
                </c:pt>
                <c:pt idx="2">
                  <c:v>2.514611</c:v>
                </c:pt>
              </c:numCache>
            </c:numRef>
          </c:val>
        </c:ser>
        <c:ser>
          <c:idx val="3"/>
          <c:order val="3"/>
          <c:tx>
            <c:strRef>
              <c:f>plots!$O$6</c:f>
              <c:strCache>
                <c:ptCount val="1"/>
                <c:pt idx="0">
                  <c:v>Bivalves</c:v>
                </c:pt>
              </c:strCache>
            </c:strRef>
          </c:tx>
          <c:invertIfNegative val="0"/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plots!$P$6:$R$6</c:f>
              <c:numCache>
                <c:formatCode>General</c:formatCode>
                <c:ptCount val="3"/>
                <c:pt idx="0">
                  <c:v>3.708807</c:v>
                </c:pt>
                <c:pt idx="1">
                  <c:v>4.313102</c:v>
                </c:pt>
                <c:pt idx="2">
                  <c:v>0.020942</c:v>
                </c:pt>
              </c:numCache>
            </c:numRef>
          </c:val>
        </c:ser>
        <c:ser>
          <c:idx val="4"/>
          <c:order val="4"/>
          <c:tx>
            <c:strRef>
              <c:f>plots!$O$7</c:f>
              <c:strCache>
                <c:ptCount val="1"/>
                <c:pt idx="0">
                  <c:v>Cephalopods</c:v>
                </c:pt>
              </c:strCache>
            </c:strRef>
          </c:tx>
          <c:invertIfNegative val="0"/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plots!$P$7:$R$7</c:f>
              <c:numCache>
                <c:formatCode>General</c:formatCode>
                <c:ptCount val="3"/>
                <c:pt idx="0">
                  <c:v>4.79616</c:v>
                </c:pt>
                <c:pt idx="1">
                  <c:v>1.12198</c:v>
                </c:pt>
                <c:pt idx="2">
                  <c:v>4.129199</c:v>
                </c:pt>
              </c:numCache>
            </c:numRef>
          </c:val>
        </c:ser>
        <c:ser>
          <c:idx val="5"/>
          <c:order val="5"/>
          <c:tx>
            <c:strRef>
              <c:f>plots!$O$8</c:f>
              <c:strCache>
                <c:ptCount val="1"/>
                <c:pt idx="0">
                  <c:v>Herrings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1600"/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plots!$P$8:$R$8</c:f>
              <c:numCache>
                <c:formatCode>General</c:formatCode>
                <c:ptCount val="3"/>
                <c:pt idx="0">
                  <c:v>19.237298</c:v>
                </c:pt>
                <c:pt idx="1">
                  <c:v>19.918435</c:v>
                </c:pt>
                <c:pt idx="2">
                  <c:v>8.261688</c:v>
                </c:pt>
              </c:numCache>
            </c:numRef>
          </c:val>
        </c:ser>
        <c:ser>
          <c:idx val="6"/>
          <c:order val="6"/>
          <c:tx>
            <c:strRef>
              <c:f>plots!$O$9</c:f>
              <c:strCache>
                <c:ptCount val="1"/>
                <c:pt idx="0">
                  <c:v>Crustaceans</c:v>
                </c:pt>
              </c:strCache>
            </c:strRef>
          </c:tx>
          <c:invertIfNegative val="0"/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plots!$P$9:$R$9</c:f>
              <c:numCache>
                <c:formatCode>General</c:formatCode>
                <c:ptCount val="3"/>
                <c:pt idx="0">
                  <c:v>0.841041</c:v>
                </c:pt>
                <c:pt idx="1">
                  <c:v>1.141414</c:v>
                </c:pt>
                <c:pt idx="2">
                  <c:v>9.158018</c:v>
                </c:pt>
              </c:numCache>
            </c:numRef>
          </c:val>
        </c:ser>
        <c:ser>
          <c:idx val="7"/>
          <c:order val="7"/>
          <c:tx>
            <c:strRef>
              <c:f>plots!$O$10</c:f>
              <c:strCache>
                <c:ptCount val="1"/>
                <c:pt idx="0">
                  <c:v>Comb jellies</c:v>
                </c:pt>
              </c:strCache>
            </c:strRef>
          </c:tx>
          <c:invertIfNegative val="0"/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plots!$P$10:$R$10</c:f>
              <c:numCache>
                <c:formatCode>General</c:formatCode>
                <c:ptCount val="3"/>
                <c:pt idx="0">
                  <c:v>18.647293</c:v>
                </c:pt>
                <c:pt idx="1">
                  <c:v>0.01464</c:v>
                </c:pt>
                <c:pt idx="2">
                  <c:v>0.005303</c:v>
                </c:pt>
              </c:numCache>
            </c:numRef>
          </c:val>
        </c:ser>
        <c:ser>
          <c:idx val="8"/>
          <c:order val="8"/>
          <c:tx>
            <c:strRef>
              <c:f>plots!$O$11</c:f>
              <c:strCache>
                <c:ptCount val="1"/>
                <c:pt idx="0">
                  <c:v>Crabs</c:v>
                </c:pt>
              </c:strCache>
            </c:strRef>
          </c:tx>
          <c:invertIfNegative val="0"/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plots!$P$11:$R$11</c:f>
              <c:numCache>
                <c:formatCode>General</c:formatCode>
                <c:ptCount val="3"/>
                <c:pt idx="0">
                  <c:v>1.962528</c:v>
                </c:pt>
                <c:pt idx="1">
                  <c:v>14.439882</c:v>
                </c:pt>
                <c:pt idx="2">
                  <c:v>10.343168</c:v>
                </c:pt>
              </c:numCache>
            </c:numRef>
          </c:val>
        </c:ser>
        <c:ser>
          <c:idx val="9"/>
          <c:order val="9"/>
          <c:tx>
            <c:strRef>
              <c:f>plots!$O$12</c:f>
              <c:strCache>
                <c:ptCount val="1"/>
                <c:pt idx="0">
                  <c:v>Sea urchins</c:v>
                </c:pt>
              </c:strCache>
            </c:strRef>
          </c:tx>
          <c:invertIfNegative val="0"/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plots!$P$12:$R$12</c:f>
              <c:numCache>
                <c:formatCode>General</c:formatCode>
                <c:ptCount val="3"/>
                <c:pt idx="0">
                  <c:v>0.019394</c:v>
                </c:pt>
                <c:pt idx="1">
                  <c:v>1.514752</c:v>
                </c:pt>
                <c:pt idx="2">
                  <c:v>6.7E-5</c:v>
                </c:pt>
              </c:numCache>
            </c:numRef>
          </c:val>
        </c:ser>
        <c:ser>
          <c:idx val="10"/>
          <c:order val="10"/>
          <c:tx>
            <c:strRef>
              <c:f>plots!$O$13</c:f>
              <c:strCache>
                <c:ptCount val="1"/>
                <c:pt idx="0">
                  <c:v>Krill</c:v>
                </c:pt>
              </c:strCache>
            </c:strRef>
          </c:tx>
          <c:invertIfNegative val="0"/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plots!$P$13:$R$13</c:f>
              <c:numCache>
                <c:formatCode>General</c:formatCode>
                <c:ptCount val="3"/>
                <c:pt idx="0">
                  <c:v>1.428364</c:v>
                </c:pt>
                <c:pt idx="1">
                  <c:v>0.490969</c:v>
                </c:pt>
                <c:pt idx="2">
                  <c:v>13.942584</c:v>
                </c:pt>
              </c:numCache>
            </c:numRef>
          </c:val>
        </c:ser>
        <c:ser>
          <c:idx val="11"/>
          <c:order val="11"/>
          <c:tx>
            <c:strRef>
              <c:f>plots!$O$14</c:f>
              <c:strCache>
                <c:ptCount val="1"/>
                <c:pt idx="0">
                  <c:v>Unid fish</c:v>
                </c:pt>
              </c:strCache>
            </c:strRef>
          </c:tx>
          <c:invertIfNegative val="0"/>
          <c:dLbls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plots!$P$14:$R$14</c:f>
              <c:numCache>
                <c:formatCode>General</c:formatCode>
                <c:ptCount val="3"/>
                <c:pt idx="0">
                  <c:v>19.133536</c:v>
                </c:pt>
                <c:pt idx="1">
                  <c:v>15.757698</c:v>
                </c:pt>
                <c:pt idx="2">
                  <c:v>19.782757</c:v>
                </c:pt>
              </c:numCache>
            </c:numRef>
          </c:val>
        </c:ser>
        <c:ser>
          <c:idx val="12"/>
          <c:order val="12"/>
          <c:tx>
            <c:strRef>
              <c:f>plots!$O$15</c:f>
              <c:strCache>
                <c:ptCount val="1"/>
                <c:pt idx="0">
                  <c:v>Fish eggs</c:v>
                </c:pt>
              </c:strCache>
            </c:strRef>
          </c:tx>
          <c:invertIfNegative val="0"/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plots!$P$15:$R$15</c:f>
              <c:numCache>
                <c:formatCode>General</c:formatCode>
                <c:ptCount val="3"/>
                <c:pt idx="0">
                  <c:v>0.042545</c:v>
                </c:pt>
                <c:pt idx="1">
                  <c:v>1.351538</c:v>
                </c:pt>
                <c:pt idx="2">
                  <c:v>0.000403</c:v>
                </c:pt>
              </c:numCache>
            </c:numRef>
          </c:val>
        </c:ser>
        <c:ser>
          <c:idx val="13"/>
          <c:order val="13"/>
          <c:tx>
            <c:strRef>
              <c:f>plots!$O$16</c:f>
              <c:strCache>
                <c:ptCount val="1"/>
                <c:pt idx="0">
                  <c:v>Cods</c:v>
                </c:pt>
              </c:strCache>
            </c:strRef>
          </c:tx>
          <c:invertIfNegative val="0"/>
          <c:dLbls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plots!$P$16:$R$16</c:f>
              <c:numCache>
                <c:formatCode>General</c:formatCode>
                <c:ptCount val="3"/>
                <c:pt idx="0">
                  <c:v>2.572226</c:v>
                </c:pt>
                <c:pt idx="1">
                  <c:v>9.658818</c:v>
                </c:pt>
                <c:pt idx="2">
                  <c:v>25.209266</c:v>
                </c:pt>
              </c:numCache>
            </c:numRef>
          </c:val>
        </c:ser>
        <c:ser>
          <c:idx val="14"/>
          <c:order val="14"/>
          <c:tx>
            <c:strRef>
              <c:f>plots!$O$17</c:f>
              <c:strCache>
                <c:ptCount val="1"/>
                <c:pt idx="0">
                  <c:v>Snails</c:v>
                </c:pt>
              </c:strCache>
            </c:strRef>
          </c:tx>
          <c:invertIfNegative val="0"/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plots!$P$17:$R$17</c:f>
              <c:numCache>
                <c:formatCode>General</c:formatCode>
                <c:ptCount val="3"/>
                <c:pt idx="0">
                  <c:v>0.222142</c:v>
                </c:pt>
                <c:pt idx="1">
                  <c:v>1.476806</c:v>
                </c:pt>
                <c:pt idx="2">
                  <c:v>0.006175</c:v>
                </c:pt>
              </c:numCache>
            </c:numRef>
          </c:val>
        </c:ser>
        <c:ser>
          <c:idx val="15"/>
          <c:order val="15"/>
          <c:tx>
            <c:strRef>
              <c:f>plots!$O$18</c:f>
              <c:strCache>
                <c:ptCount val="1"/>
                <c:pt idx="0">
                  <c:v>Brittle stars</c:v>
                </c:pt>
              </c:strCache>
            </c:strRef>
          </c:tx>
          <c:invertIfNegative val="0"/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plots!$P$18:$R$18</c:f>
              <c:numCache>
                <c:formatCode>General</c:formatCode>
                <c:ptCount val="3"/>
                <c:pt idx="0">
                  <c:v>0.002899</c:v>
                </c:pt>
                <c:pt idx="1">
                  <c:v>1.164528</c:v>
                </c:pt>
                <c:pt idx="2">
                  <c:v>0.00047</c:v>
                </c:pt>
              </c:numCache>
            </c:numRef>
          </c:val>
        </c:ser>
        <c:ser>
          <c:idx val="16"/>
          <c:order val="16"/>
          <c:tx>
            <c:strRef>
              <c:f>plots!$O$19</c:f>
              <c:strCache>
                <c:ptCount val="1"/>
                <c:pt idx="0">
                  <c:v>Mackerels</c:v>
                </c:pt>
              </c:strCache>
            </c:strRef>
          </c:tx>
          <c:invertIfNegative val="0"/>
          <c:dLbls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plots!$P$19:$R$19</c:f>
              <c:numCache>
                <c:formatCode>General</c:formatCode>
                <c:ptCount val="3"/>
                <c:pt idx="0">
                  <c:v>9.726215</c:v>
                </c:pt>
                <c:pt idx="1">
                  <c:v>1.134744</c:v>
                </c:pt>
                <c:pt idx="2">
                  <c:v>2.178336</c:v>
                </c:pt>
              </c:numCache>
            </c:numRef>
          </c:val>
        </c:ser>
        <c:ser>
          <c:idx val="17"/>
          <c:order val="17"/>
          <c:tx>
            <c:strRef>
              <c:f>plots!$O$20</c:f>
              <c:strCache>
                <c:ptCount val="1"/>
                <c:pt idx="0">
                  <c:v>Eelpouts</c:v>
                </c:pt>
              </c:strCache>
            </c:strRef>
          </c:tx>
          <c:invertIfNegative val="0"/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plots!$P$20:$R$20</c:f>
              <c:numCache>
                <c:formatCode>General</c:formatCode>
                <c:ptCount val="3"/>
                <c:pt idx="0">
                  <c:v>1.125135</c:v>
                </c:pt>
                <c:pt idx="1">
                  <c:v>0.80273</c:v>
                </c:pt>
                <c:pt idx="2">
                  <c:v>0.02027</c:v>
                </c:pt>
              </c:numCache>
            </c:numRef>
          </c:val>
        </c:ser>
        <c:ser>
          <c:idx val="18"/>
          <c:order val="18"/>
          <c:tx>
            <c:strRef>
              <c:f>plots!$O$21</c:f>
              <c:strCache>
                <c:ptCount val="1"/>
                <c:pt idx="0">
                  <c:v>Flounders</c:v>
                </c:pt>
              </c:strCache>
            </c:strRef>
          </c:tx>
          <c:invertIfNegative val="0"/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plots!$P$21:$R$21</c:f>
              <c:numCache>
                <c:formatCode>General</c:formatCode>
                <c:ptCount val="3"/>
                <c:pt idx="0">
                  <c:v>1.939827</c:v>
                </c:pt>
                <c:pt idx="1">
                  <c:v>2.418699</c:v>
                </c:pt>
                <c:pt idx="2">
                  <c:v>0.059133</c:v>
                </c:pt>
              </c:numCache>
            </c:numRef>
          </c:val>
        </c:ser>
        <c:ser>
          <c:idx val="19"/>
          <c:order val="19"/>
          <c:tx>
            <c:strRef>
              <c:f>plots!$O$22</c:f>
              <c:strCache>
                <c:ptCount val="1"/>
                <c:pt idx="0">
                  <c:v>All others</c:v>
                </c:pt>
              </c:strCache>
            </c:strRef>
          </c:tx>
          <c:invertIfNegative val="0"/>
          <c:cat>
            <c:strRef>
              <c:f>plots!$P$2:$R$2</c:f>
              <c:strCache>
                <c:ptCount val="3"/>
                <c:pt idx="0">
                  <c:v>Dogfish</c:v>
                </c:pt>
                <c:pt idx="1">
                  <c:v>Cod</c:v>
                </c:pt>
                <c:pt idx="2">
                  <c:v>Silver hake</c:v>
                </c:pt>
              </c:strCache>
            </c:strRef>
          </c:cat>
          <c:val>
            <c:numRef>
              <c:f>plots!$P$22:$R$22</c:f>
              <c:numCache>
                <c:formatCode>General</c:formatCode>
                <c:ptCount val="3"/>
                <c:pt idx="0">
                  <c:v>4.925628999999998</c:v>
                </c:pt>
                <c:pt idx="1">
                  <c:v>7.518801</c:v>
                </c:pt>
                <c:pt idx="2">
                  <c:v>2.060806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55369000"/>
        <c:axId val="-2055366120"/>
      </c:barChart>
      <c:catAx>
        <c:axId val="-20553690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5366120"/>
        <c:crosses val="autoZero"/>
        <c:auto val="1"/>
        <c:lblAlgn val="ctr"/>
        <c:lblOffset val="100"/>
        <c:noMultiLvlLbl val="0"/>
      </c:catAx>
      <c:valAx>
        <c:axId val="-20553661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2055369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6930839745374"/>
          <c:y val="0.059743967487935"/>
          <c:w val="0.10620218652828"/>
          <c:h val="0.82722208111082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76200</xdr:rowOff>
    </xdr:from>
    <xdr:to>
      <xdr:col>32</xdr:col>
      <xdr:colOff>28575</xdr:colOff>
      <xdr:row>31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0"/>
  <sheetViews>
    <sheetView topLeftCell="A31" workbookViewId="0">
      <selection activeCell="I5" sqref="I5"/>
    </sheetView>
  </sheetViews>
  <sheetFormatPr baseColWidth="10" defaultColWidth="8.83203125" defaultRowHeight="14" x14ac:dyDescent="0"/>
  <sheetData>
    <row r="1" spans="1:11">
      <c r="A1" t="s">
        <v>0</v>
      </c>
      <c r="H1" t="s">
        <v>57</v>
      </c>
    </row>
    <row r="2" spans="1:11">
      <c r="A2" t="s">
        <v>56</v>
      </c>
      <c r="B2" t="s">
        <v>55</v>
      </c>
      <c r="H2" t="s">
        <v>56</v>
      </c>
      <c r="I2" t="s">
        <v>55</v>
      </c>
      <c r="J2" t="s">
        <v>53</v>
      </c>
      <c r="K2" t="s">
        <v>54</v>
      </c>
    </row>
    <row r="3" spans="1:11">
      <c r="A3">
        <v>73</v>
      </c>
      <c r="B3" t="s">
        <v>1</v>
      </c>
      <c r="H3">
        <v>15</v>
      </c>
      <c r="I3" t="s">
        <v>24</v>
      </c>
      <c r="J3">
        <v>1350</v>
      </c>
      <c r="K3">
        <v>115862.072090909</v>
      </c>
    </row>
    <row r="4" spans="1:11">
      <c r="A4">
        <v>101</v>
      </c>
      <c r="B4" t="s">
        <v>2</v>
      </c>
      <c r="H4">
        <v>73</v>
      </c>
      <c r="I4" t="s">
        <v>1</v>
      </c>
      <c r="J4">
        <v>567</v>
      </c>
      <c r="K4">
        <v>92659.037545454499</v>
      </c>
    </row>
    <row r="5" spans="1:11">
      <c r="A5">
        <v>32</v>
      </c>
      <c r="B5" t="s">
        <v>3</v>
      </c>
      <c r="H5">
        <v>72</v>
      </c>
      <c r="I5" t="s">
        <v>22</v>
      </c>
      <c r="J5">
        <v>498</v>
      </c>
      <c r="K5">
        <v>25058.842345454501</v>
      </c>
    </row>
    <row r="6" spans="1:11">
      <c r="A6">
        <v>121</v>
      </c>
      <c r="B6" t="s">
        <v>4</v>
      </c>
      <c r="H6">
        <v>76</v>
      </c>
      <c r="I6" t="s">
        <v>30</v>
      </c>
      <c r="J6">
        <v>330</v>
      </c>
      <c r="K6">
        <v>37669.808454545499</v>
      </c>
    </row>
    <row r="7" spans="1:11">
      <c r="A7">
        <v>360</v>
      </c>
      <c r="B7" t="s">
        <v>5</v>
      </c>
      <c r="H7">
        <v>197</v>
      </c>
      <c r="I7" t="s">
        <v>14</v>
      </c>
      <c r="J7">
        <v>195</v>
      </c>
      <c r="K7">
        <v>36840.929818181801</v>
      </c>
    </row>
    <row r="8" spans="1:11">
      <c r="A8">
        <v>22</v>
      </c>
      <c r="B8" t="s">
        <v>6</v>
      </c>
      <c r="H8">
        <v>75</v>
      </c>
      <c r="I8" t="s">
        <v>19</v>
      </c>
      <c r="J8">
        <v>107</v>
      </c>
      <c r="K8">
        <v>12350.8181818182</v>
      </c>
    </row>
    <row r="9" spans="1:11">
      <c r="A9">
        <v>141</v>
      </c>
      <c r="B9" t="s">
        <v>7</v>
      </c>
      <c r="H9">
        <v>139</v>
      </c>
      <c r="I9" t="s">
        <v>26</v>
      </c>
      <c r="J9">
        <v>89</v>
      </c>
      <c r="K9">
        <v>21759.201072727301</v>
      </c>
    </row>
    <row r="10" spans="1:11">
      <c r="A10">
        <v>34</v>
      </c>
      <c r="B10" t="s">
        <v>8</v>
      </c>
      <c r="H10">
        <v>23</v>
      </c>
      <c r="I10" t="s">
        <v>32</v>
      </c>
      <c r="J10">
        <v>84</v>
      </c>
      <c r="K10">
        <v>6449.01</v>
      </c>
    </row>
    <row r="11" spans="1:11">
      <c r="A11">
        <v>135</v>
      </c>
      <c r="B11" t="s">
        <v>9</v>
      </c>
      <c r="H11">
        <v>135</v>
      </c>
      <c r="I11" t="s">
        <v>9</v>
      </c>
      <c r="J11">
        <v>64</v>
      </c>
      <c r="K11">
        <v>12878.9072727273</v>
      </c>
    </row>
    <row r="12" spans="1:11">
      <c r="A12">
        <v>112</v>
      </c>
      <c r="B12" t="s">
        <v>10</v>
      </c>
      <c r="H12">
        <v>103</v>
      </c>
      <c r="I12" t="s">
        <v>27</v>
      </c>
      <c r="J12">
        <v>53</v>
      </c>
      <c r="K12">
        <v>3540.4305454545502</v>
      </c>
    </row>
    <row r="13" spans="1:11">
      <c r="A13">
        <v>24</v>
      </c>
      <c r="B13" t="s">
        <v>11</v>
      </c>
      <c r="H13">
        <v>77</v>
      </c>
      <c r="I13" t="s">
        <v>20</v>
      </c>
      <c r="J13">
        <v>36</v>
      </c>
      <c r="K13">
        <v>1675.53363636364</v>
      </c>
    </row>
    <row r="14" spans="1:11">
      <c r="A14">
        <v>3</v>
      </c>
      <c r="B14" t="s">
        <v>12</v>
      </c>
      <c r="H14">
        <v>28</v>
      </c>
      <c r="I14" t="s">
        <v>28</v>
      </c>
      <c r="J14">
        <v>33</v>
      </c>
      <c r="K14">
        <v>3331.4354545454498</v>
      </c>
    </row>
    <row r="15" spans="1:11">
      <c r="A15">
        <v>104</v>
      </c>
      <c r="B15" t="s">
        <v>13</v>
      </c>
      <c r="H15">
        <v>74</v>
      </c>
      <c r="I15" t="s">
        <v>16</v>
      </c>
      <c r="J15">
        <v>30</v>
      </c>
      <c r="K15">
        <v>1352.0981818181799</v>
      </c>
    </row>
    <row r="16" spans="1:11">
      <c r="A16">
        <v>197</v>
      </c>
      <c r="B16" t="s">
        <v>14</v>
      </c>
      <c r="H16">
        <v>164</v>
      </c>
      <c r="I16" t="s">
        <v>21</v>
      </c>
      <c r="J16">
        <v>24</v>
      </c>
      <c r="K16">
        <v>2476.9</v>
      </c>
    </row>
    <row r="17" spans="1:11">
      <c r="A17">
        <v>99</v>
      </c>
      <c r="B17" t="s">
        <v>15</v>
      </c>
      <c r="H17">
        <v>101</v>
      </c>
      <c r="I17" t="s">
        <v>2</v>
      </c>
      <c r="J17">
        <v>16</v>
      </c>
      <c r="K17">
        <v>851.38363636363601</v>
      </c>
    </row>
    <row r="18" spans="1:11">
      <c r="A18">
        <v>74</v>
      </c>
      <c r="B18" t="s">
        <v>16</v>
      </c>
      <c r="H18">
        <v>121</v>
      </c>
      <c r="I18" t="s">
        <v>4</v>
      </c>
      <c r="J18">
        <v>13</v>
      </c>
      <c r="K18">
        <v>77.72</v>
      </c>
    </row>
    <row r="19" spans="1:11">
      <c r="A19">
        <v>26</v>
      </c>
      <c r="B19" t="s">
        <v>17</v>
      </c>
      <c r="H19">
        <v>26</v>
      </c>
      <c r="I19" t="s">
        <v>17</v>
      </c>
      <c r="J19">
        <v>12</v>
      </c>
      <c r="K19">
        <v>178.1</v>
      </c>
    </row>
    <row r="20" spans="1:11">
      <c r="A20">
        <v>163</v>
      </c>
      <c r="B20" t="s">
        <v>18</v>
      </c>
      <c r="H20">
        <v>108</v>
      </c>
      <c r="I20" t="s">
        <v>31</v>
      </c>
      <c r="J20">
        <v>12</v>
      </c>
      <c r="K20">
        <v>118.95</v>
      </c>
    </row>
    <row r="21" spans="1:11">
      <c r="A21">
        <v>75</v>
      </c>
      <c r="B21" t="s">
        <v>19</v>
      </c>
      <c r="H21">
        <v>13</v>
      </c>
      <c r="I21" t="s">
        <v>23</v>
      </c>
      <c r="J21">
        <v>9</v>
      </c>
      <c r="K21">
        <v>518.00363636363602</v>
      </c>
    </row>
    <row r="22" spans="1:11">
      <c r="A22">
        <v>77</v>
      </c>
      <c r="B22" t="s">
        <v>20</v>
      </c>
      <c r="H22">
        <v>163</v>
      </c>
      <c r="I22" t="s">
        <v>18</v>
      </c>
      <c r="J22">
        <v>9</v>
      </c>
      <c r="K22">
        <v>137.69999999999999</v>
      </c>
    </row>
    <row r="23" spans="1:11">
      <c r="A23">
        <v>164</v>
      </c>
      <c r="B23" t="s">
        <v>21</v>
      </c>
      <c r="H23">
        <v>32</v>
      </c>
      <c r="I23" t="s">
        <v>3</v>
      </c>
      <c r="J23">
        <v>8</v>
      </c>
      <c r="K23">
        <v>8.51</v>
      </c>
    </row>
    <row r="24" spans="1:11">
      <c r="A24">
        <v>72</v>
      </c>
      <c r="B24" t="s">
        <v>22</v>
      </c>
      <c r="H24">
        <v>145</v>
      </c>
      <c r="I24" t="s">
        <v>29</v>
      </c>
      <c r="J24">
        <v>7</v>
      </c>
      <c r="K24">
        <v>429.43181818181802</v>
      </c>
    </row>
    <row r="25" spans="1:11">
      <c r="A25">
        <v>13</v>
      </c>
      <c r="B25" t="s">
        <v>23</v>
      </c>
      <c r="H25">
        <v>22</v>
      </c>
      <c r="I25" t="s">
        <v>6</v>
      </c>
      <c r="J25">
        <v>6</v>
      </c>
      <c r="K25">
        <v>772</v>
      </c>
    </row>
    <row r="26" spans="1:11">
      <c r="A26">
        <v>15</v>
      </c>
      <c r="B26" t="s">
        <v>24</v>
      </c>
      <c r="H26">
        <v>78</v>
      </c>
      <c r="I26" t="s">
        <v>25</v>
      </c>
      <c r="J26">
        <v>5</v>
      </c>
      <c r="K26">
        <v>139.6</v>
      </c>
    </row>
    <row r="27" spans="1:11">
      <c r="A27">
        <v>78</v>
      </c>
      <c r="B27" t="s">
        <v>25</v>
      </c>
      <c r="H27">
        <v>105</v>
      </c>
      <c r="I27" t="s">
        <v>33</v>
      </c>
      <c r="J27">
        <v>2</v>
      </c>
      <c r="K27">
        <v>16</v>
      </c>
    </row>
    <row r="28" spans="1:11">
      <c r="A28">
        <v>139</v>
      </c>
      <c r="B28" t="s">
        <v>26</v>
      </c>
      <c r="H28">
        <v>104</v>
      </c>
      <c r="I28" t="s">
        <v>13</v>
      </c>
      <c r="J28">
        <v>2</v>
      </c>
      <c r="K28">
        <v>63</v>
      </c>
    </row>
    <row r="29" spans="1:11">
      <c r="A29">
        <v>103</v>
      </c>
      <c r="B29" t="s">
        <v>27</v>
      </c>
      <c r="H29">
        <v>360</v>
      </c>
      <c r="I29" t="s">
        <v>5</v>
      </c>
      <c r="J29">
        <v>2</v>
      </c>
      <c r="K29">
        <v>7.6345454545454503</v>
      </c>
    </row>
    <row r="30" spans="1:11">
      <c r="A30">
        <v>28</v>
      </c>
      <c r="B30" t="s">
        <v>28</v>
      </c>
      <c r="H30">
        <v>112</v>
      </c>
      <c r="I30" t="s">
        <v>10</v>
      </c>
      <c r="J30">
        <v>2</v>
      </c>
      <c r="K30">
        <v>200</v>
      </c>
    </row>
    <row r="31" spans="1:11">
      <c r="A31">
        <v>145</v>
      </c>
      <c r="B31" t="s">
        <v>29</v>
      </c>
      <c r="H31">
        <v>141</v>
      </c>
      <c r="I31" t="s">
        <v>7</v>
      </c>
      <c r="J31">
        <v>2</v>
      </c>
      <c r="K31">
        <v>15.900909090909099</v>
      </c>
    </row>
    <row r="32" spans="1:11">
      <c r="A32">
        <v>76</v>
      </c>
      <c r="B32" t="s">
        <v>30</v>
      </c>
      <c r="H32">
        <v>24</v>
      </c>
      <c r="I32" t="s">
        <v>11</v>
      </c>
      <c r="J32">
        <v>2</v>
      </c>
      <c r="K32">
        <v>10.199999999999999</v>
      </c>
    </row>
    <row r="33" spans="1:18">
      <c r="A33">
        <v>108</v>
      </c>
      <c r="B33" t="s">
        <v>31</v>
      </c>
      <c r="H33">
        <v>99</v>
      </c>
      <c r="I33" t="s">
        <v>15</v>
      </c>
      <c r="J33">
        <v>1</v>
      </c>
      <c r="K33">
        <v>4</v>
      </c>
    </row>
    <row r="34" spans="1:18">
      <c r="A34">
        <v>23</v>
      </c>
      <c r="B34" t="s">
        <v>32</v>
      </c>
      <c r="H34">
        <v>3</v>
      </c>
      <c r="I34" t="s">
        <v>12</v>
      </c>
      <c r="J34">
        <v>1</v>
      </c>
      <c r="K34">
        <v>6.0909090909090899</v>
      </c>
    </row>
    <row r="35" spans="1:18">
      <c r="A35">
        <v>105</v>
      </c>
      <c r="B35" t="s">
        <v>33</v>
      </c>
      <c r="H35">
        <v>34</v>
      </c>
      <c r="I35" t="s">
        <v>8</v>
      </c>
      <c r="J35">
        <v>1</v>
      </c>
      <c r="K35">
        <v>1</v>
      </c>
    </row>
    <row r="37" spans="1:18">
      <c r="A37" t="s">
        <v>34</v>
      </c>
    </row>
    <row r="38" spans="1:18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64</v>
      </c>
      <c r="H38" t="s">
        <v>65</v>
      </c>
      <c r="I38" t="s">
        <v>66</v>
      </c>
      <c r="J38" t="s">
        <v>67</v>
      </c>
      <c r="K38" t="s">
        <v>68</v>
      </c>
      <c r="L38" t="s">
        <v>69</v>
      </c>
      <c r="M38" t="s">
        <v>70</v>
      </c>
      <c r="N38" t="s">
        <v>71</v>
      </c>
      <c r="O38" t="s">
        <v>72</v>
      </c>
      <c r="P38" t="s">
        <v>73</v>
      </c>
      <c r="Q38" t="s">
        <v>74</v>
      </c>
      <c r="R38" t="s">
        <v>56</v>
      </c>
    </row>
    <row r="39" spans="1:18">
      <c r="A39" t="s">
        <v>35</v>
      </c>
      <c r="B39" t="s">
        <v>36</v>
      </c>
      <c r="C39">
        <v>197303</v>
      </c>
      <c r="D39">
        <v>1230</v>
      </c>
      <c r="E39">
        <v>171</v>
      </c>
      <c r="F39">
        <v>4.0999999999999996</v>
      </c>
      <c r="G39">
        <v>4</v>
      </c>
      <c r="H39">
        <v>4126</v>
      </c>
      <c r="I39">
        <v>6920</v>
      </c>
      <c r="J39">
        <v>4</v>
      </c>
      <c r="K39">
        <v>14</v>
      </c>
      <c r="L39">
        <v>1973</v>
      </c>
      <c r="M39" t="s">
        <v>37</v>
      </c>
      <c r="N39" t="s">
        <v>38</v>
      </c>
      <c r="O39">
        <v>83.1963636363636</v>
      </c>
      <c r="P39">
        <v>75.824813163868996</v>
      </c>
      <c r="Q39" t="s">
        <v>1</v>
      </c>
      <c r="R39">
        <v>73</v>
      </c>
    </row>
    <row r="40" spans="1:18">
      <c r="A40" t="s">
        <v>39</v>
      </c>
      <c r="B40" t="s">
        <v>40</v>
      </c>
      <c r="C40">
        <v>197303</v>
      </c>
      <c r="D40">
        <v>1380</v>
      </c>
      <c r="E40">
        <v>346</v>
      </c>
      <c r="F40">
        <v>6.8</v>
      </c>
      <c r="G40">
        <v>5.3</v>
      </c>
      <c r="H40">
        <v>4332</v>
      </c>
      <c r="I40">
        <v>6852</v>
      </c>
      <c r="J40">
        <v>5</v>
      </c>
      <c r="K40">
        <v>14</v>
      </c>
      <c r="L40">
        <v>1973</v>
      </c>
      <c r="M40" t="s">
        <v>37</v>
      </c>
      <c r="N40" t="s">
        <v>41</v>
      </c>
      <c r="O40">
        <v>47.870909090909102</v>
      </c>
      <c r="P40">
        <v>96.168456424866704</v>
      </c>
      <c r="Q40" t="s">
        <v>1</v>
      </c>
      <c r="R40">
        <v>73</v>
      </c>
    </row>
    <row r="41" spans="1:18">
      <c r="A41" t="s">
        <v>39</v>
      </c>
      <c r="B41" t="s">
        <v>40</v>
      </c>
      <c r="C41">
        <v>197303</v>
      </c>
      <c r="D41">
        <v>1400</v>
      </c>
      <c r="E41">
        <v>349</v>
      </c>
      <c r="F41">
        <v>9</v>
      </c>
      <c r="G41">
        <v>4.7</v>
      </c>
      <c r="H41">
        <v>4337</v>
      </c>
      <c r="I41">
        <v>6945</v>
      </c>
      <c r="J41">
        <v>5</v>
      </c>
      <c r="K41">
        <v>14</v>
      </c>
      <c r="L41">
        <v>1973</v>
      </c>
      <c r="M41" t="s">
        <v>37</v>
      </c>
      <c r="N41" t="s">
        <v>41</v>
      </c>
      <c r="O41">
        <v>61.863636363636402</v>
      </c>
      <c r="P41">
        <v>98.135356128232104</v>
      </c>
      <c r="Q41" t="s">
        <v>1</v>
      </c>
      <c r="R41">
        <v>73</v>
      </c>
    </row>
    <row r="42" spans="1:18">
      <c r="A42" t="s">
        <v>35</v>
      </c>
      <c r="B42" t="s">
        <v>36</v>
      </c>
      <c r="C42">
        <v>197303</v>
      </c>
      <c r="D42">
        <v>1230</v>
      </c>
      <c r="E42">
        <v>173</v>
      </c>
      <c r="F42">
        <v>4.8</v>
      </c>
      <c r="G42">
        <v>4.9000000000000004</v>
      </c>
      <c r="H42">
        <v>4117</v>
      </c>
      <c r="I42">
        <v>6833</v>
      </c>
      <c r="J42">
        <v>4</v>
      </c>
      <c r="K42">
        <v>14</v>
      </c>
      <c r="L42">
        <v>1973</v>
      </c>
      <c r="M42" t="s">
        <v>37</v>
      </c>
      <c r="N42" t="s">
        <v>38</v>
      </c>
      <c r="O42">
        <v>91.69</v>
      </c>
      <c r="P42">
        <v>72.459301406669795</v>
      </c>
      <c r="Q42" t="s">
        <v>1</v>
      </c>
      <c r="R42">
        <v>73</v>
      </c>
    </row>
    <row r="43" spans="1:18">
      <c r="A43" t="s">
        <v>39</v>
      </c>
      <c r="B43" t="s">
        <v>40</v>
      </c>
      <c r="C43">
        <v>197308</v>
      </c>
      <c r="D43">
        <v>1160</v>
      </c>
      <c r="E43">
        <v>155</v>
      </c>
      <c r="F43">
        <v>13.1</v>
      </c>
      <c r="G43">
        <v>13.2</v>
      </c>
      <c r="H43">
        <v>4142</v>
      </c>
      <c r="I43">
        <v>6630</v>
      </c>
      <c r="J43">
        <v>10</v>
      </c>
      <c r="K43">
        <v>21</v>
      </c>
      <c r="L43">
        <v>1973</v>
      </c>
      <c r="M43" t="s">
        <v>42</v>
      </c>
      <c r="N43" t="s">
        <v>38</v>
      </c>
      <c r="O43">
        <v>20.9672727272727</v>
      </c>
      <c r="P43">
        <v>100</v>
      </c>
      <c r="Q43" t="s">
        <v>1</v>
      </c>
      <c r="R43">
        <v>73</v>
      </c>
    </row>
    <row r="44" spans="1:18">
      <c r="A44" t="s">
        <v>39</v>
      </c>
      <c r="B44" t="s">
        <v>40</v>
      </c>
      <c r="C44">
        <v>197308</v>
      </c>
      <c r="D44">
        <v>1160</v>
      </c>
      <c r="E44">
        <v>156</v>
      </c>
      <c r="F44">
        <v>12.7</v>
      </c>
      <c r="G44">
        <v>12.1</v>
      </c>
      <c r="H44">
        <v>4135</v>
      </c>
      <c r="I44">
        <v>6619</v>
      </c>
      <c r="J44">
        <v>10</v>
      </c>
      <c r="K44">
        <v>22</v>
      </c>
      <c r="L44">
        <v>1973</v>
      </c>
      <c r="M44" t="s">
        <v>42</v>
      </c>
      <c r="N44" t="s">
        <v>38</v>
      </c>
      <c r="O44">
        <v>61.475454545454497</v>
      </c>
      <c r="P44">
        <v>52.311441169644901</v>
      </c>
      <c r="Q44" t="s">
        <v>1</v>
      </c>
      <c r="R44">
        <v>73</v>
      </c>
    </row>
    <row r="45" spans="1:18">
      <c r="A45" t="s">
        <v>35</v>
      </c>
      <c r="B45" t="s">
        <v>36</v>
      </c>
      <c r="C45">
        <v>197308</v>
      </c>
      <c r="D45">
        <v>1250</v>
      </c>
      <c r="E45">
        <v>186</v>
      </c>
      <c r="F45">
        <v>10.8</v>
      </c>
      <c r="G45">
        <v>10.199999999999999</v>
      </c>
      <c r="H45">
        <v>4122</v>
      </c>
      <c r="I45">
        <v>6925</v>
      </c>
      <c r="J45">
        <v>10</v>
      </c>
      <c r="K45">
        <v>30</v>
      </c>
      <c r="L45">
        <v>1973</v>
      </c>
      <c r="M45" t="s">
        <v>42</v>
      </c>
      <c r="N45" t="s">
        <v>38</v>
      </c>
      <c r="O45">
        <v>27.498181818181799</v>
      </c>
      <c r="P45">
        <v>75.659721353710694</v>
      </c>
      <c r="Q45" t="s">
        <v>1</v>
      </c>
      <c r="R45">
        <v>73</v>
      </c>
    </row>
    <row r="46" spans="1:18">
      <c r="A46" t="s">
        <v>35</v>
      </c>
      <c r="B46" t="s">
        <v>36</v>
      </c>
      <c r="C46">
        <v>197308</v>
      </c>
      <c r="D46">
        <v>1250</v>
      </c>
      <c r="E46">
        <v>186</v>
      </c>
      <c r="F46">
        <v>10.8</v>
      </c>
      <c r="G46">
        <v>10.199999999999999</v>
      </c>
      <c r="H46">
        <v>4122</v>
      </c>
      <c r="I46">
        <v>6925</v>
      </c>
      <c r="J46">
        <v>10</v>
      </c>
      <c r="K46">
        <v>30</v>
      </c>
      <c r="L46">
        <v>1973</v>
      </c>
      <c r="M46" t="s">
        <v>42</v>
      </c>
      <c r="N46" t="s">
        <v>38</v>
      </c>
      <c r="O46">
        <v>62.205454545454501</v>
      </c>
      <c r="P46">
        <v>96.555519494263905</v>
      </c>
      <c r="Q46" t="s">
        <v>1</v>
      </c>
      <c r="R46">
        <v>73</v>
      </c>
    </row>
    <row r="47" spans="1:18">
      <c r="A47" t="s">
        <v>39</v>
      </c>
      <c r="B47" t="s">
        <v>40</v>
      </c>
      <c r="C47">
        <v>197308</v>
      </c>
      <c r="D47">
        <v>1320</v>
      </c>
      <c r="E47">
        <v>272</v>
      </c>
      <c r="F47">
        <v>9.6999999999999993</v>
      </c>
      <c r="G47">
        <v>11.1</v>
      </c>
      <c r="H47">
        <v>4242</v>
      </c>
      <c r="I47">
        <v>6615</v>
      </c>
      <c r="J47">
        <v>11</v>
      </c>
      <c r="K47">
        <v>15</v>
      </c>
      <c r="L47">
        <v>1973</v>
      </c>
      <c r="M47" t="s">
        <v>42</v>
      </c>
      <c r="N47" t="s">
        <v>43</v>
      </c>
      <c r="O47">
        <v>85.997272727272701</v>
      </c>
      <c r="P47">
        <v>100</v>
      </c>
      <c r="Q47" t="s">
        <v>1</v>
      </c>
      <c r="R47">
        <v>73</v>
      </c>
    </row>
    <row r="48" spans="1:18">
      <c r="A48" t="s">
        <v>35</v>
      </c>
      <c r="B48" t="s">
        <v>36</v>
      </c>
      <c r="C48">
        <v>197308</v>
      </c>
      <c r="D48">
        <v>1240</v>
      </c>
      <c r="E48">
        <v>189</v>
      </c>
      <c r="F48">
        <v>12.6</v>
      </c>
      <c r="G48">
        <v>6.6</v>
      </c>
      <c r="H48">
        <v>4143</v>
      </c>
      <c r="I48">
        <v>6928</v>
      </c>
      <c r="J48">
        <v>10</v>
      </c>
      <c r="K48">
        <v>31</v>
      </c>
      <c r="L48">
        <v>1973</v>
      </c>
      <c r="M48" t="s">
        <v>42</v>
      </c>
      <c r="N48" t="s">
        <v>41</v>
      </c>
      <c r="O48">
        <v>267.149090909091</v>
      </c>
      <c r="P48">
        <v>100</v>
      </c>
      <c r="Q48" t="s">
        <v>1</v>
      </c>
      <c r="R48">
        <v>73</v>
      </c>
    </row>
    <row r="49" spans="1:18">
      <c r="A49" t="s">
        <v>39</v>
      </c>
      <c r="B49" t="s">
        <v>40</v>
      </c>
      <c r="C49">
        <v>197308</v>
      </c>
      <c r="D49">
        <v>1410</v>
      </c>
      <c r="E49">
        <v>254</v>
      </c>
      <c r="F49">
        <v>7.8</v>
      </c>
      <c r="G49">
        <v>6.5</v>
      </c>
      <c r="H49">
        <v>4329</v>
      </c>
      <c r="I49">
        <v>6501</v>
      </c>
      <c r="J49">
        <v>11</v>
      </c>
      <c r="K49">
        <v>13</v>
      </c>
      <c r="L49">
        <v>1973</v>
      </c>
      <c r="M49" t="s">
        <v>42</v>
      </c>
      <c r="N49" t="s">
        <v>43</v>
      </c>
      <c r="O49">
        <v>41.208181818181799</v>
      </c>
      <c r="P49">
        <v>96.710119263510506</v>
      </c>
      <c r="Q49" t="s">
        <v>16</v>
      </c>
      <c r="R49">
        <v>74</v>
      </c>
    </row>
    <row r="50" spans="1:18">
      <c r="A50" t="s">
        <v>39</v>
      </c>
      <c r="B50" t="s">
        <v>40</v>
      </c>
      <c r="C50">
        <v>197303</v>
      </c>
      <c r="D50">
        <v>1060</v>
      </c>
      <c r="E50">
        <v>18</v>
      </c>
      <c r="F50">
        <v>5.0999999999999996</v>
      </c>
      <c r="G50">
        <v>11.3</v>
      </c>
      <c r="H50">
        <v>4026</v>
      </c>
      <c r="I50">
        <v>7054</v>
      </c>
      <c r="J50">
        <v>3</v>
      </c>
      <c r="K50">
        <v>20</v>
      </c>
      <c r="L50">
        <v>1973</v>
      </c>
      <c r="M50" t="s">
        <v>37</v>
      </c>
      <c r="N50" t="s">
        <v>45</v>
      </c>
      <c r="O50">
        <v>18.031818181818199</v>
      </c>
      <c r="P50">
        <v>100</v>
      </c>
      <c r="Q50" t="s">
        <v>20</v>
      </c>
      <c r="R50">
        <v>77</v>
      </c>
    </row>
    <row r="51" spans="1:18">
      <c r="A51" t="s">
        <v>39</v>
      </c>
      <c r="B51" t="s">
        <v>40</v>
      </c>
      <c r="C51">
        <v>197404</v>
      </c>
      <c r="D51">
        <v>1160</v>
      </c>
      <c r="E51">
        <v>121</v>
      </c>
      <c r="F51">
        <v>5.6</v>
      </c>
      <c r="G51">
        <v>5.7</v>
      </c>
      <c r="H51">
        <v>4111</v>
      </c>
      <c r="I51">
        <v>6709</v>
      </c>
      <c r="J51">
        <v>4</v>
      </c>
      <c r="K51">
        <v>7</v>
      </c>
      <c r="L51">
        <v>1974</v>
      </c>
      <c r="M51" t="s">
        <v>37</v>
      </c>
      <c r="N51" t="s">
        <v>38</v>
      </c>
      <c r="O51">
        <v>560.92999999999995</v>
      </c>
      <c r="P51">
        <v>49.042124581428702</v>
      </c>
      <c r="Q51" t="s">
        <v>1</v>
      </c>
      <c r="R51">
        <v>73</v>
      </c>
    </row>
    <row r="52" spans="1:18">
      <c r="A52" t="s">
        <v>39</v>
      </c>
      <c r="B52" t="s">
        <v>40</v>
      </c>
      <c r="C52">
        <v>197404</v>
      </c>
      <c r="D52">
        <v>1310</v>
      </c>
      <c r="E52">
        <v>180</v>
      </c>
      <c r="F52">
        <v>2.4</v>
      </c>
      <c r="G52">
        <v>4.8</v>
      </c>
      <c r="H52">
        <v>4225</v>
      </c>
      <c r="I52">
        <v>6545</v>
      </c>
      <c r="J52">
        <v>4</v>
      </c>
      <c r="K52">
        <v>22</v>
      </c>
      <c r="L52">
        <v>1974</v>
      </c>
      <c r="M52" t="s">
        <v>37</v>
      </c>
      <c r="N52" t="s">
        <v>43</v>
      </c>
      <c r="O52">
        <v>94.338181818181795</v>
      </c>
      <c r="P52">
        <v>100</v>
      </c>
      <c r="Q52" t="s">
        <v>1</v>
      </c>
      <c r="R52">
        <v>73</v>
      </c>
    </row>
    <row r="53" spans="1:18">
      <c r="A53" t="s">
        <v>39</v>
      </c>
      <c r="B53" t="s">
        <v>40</v>
      </c>
      <c r="C53">
        <v>197404</v>
      </c>
      <c r="D53">
        <v>1310</v>
      </c>
      <c r="E53">
        <v>216</v>
      </c>
      <c r="F53">
        <v>4.9000000000000004</v>
      </c>
      <c r="G53">
        <v>0</v>
      </c>
      <c r="H53">
        <v>4243</v>
      </c>
      <c r="I53">
        <v>6648</v>
      </c>
      <c r="J53">
        <v>4</v>
      </c>
      <c r="K53">
        <v>27</v>
      </c>
      <c r="L53">
        <v>1974</v>
      </c>
      <c r="M53" t="s">
        <v>37</v>
      </c>
      <c r="N53" t="s">
        <v>43</v>
      </c>
      <c r="O53">
        <v>320.31</v>
      </c>
      <c r="P53">
        <v>100</v>
      </c>
      <c r="Q53" t="s">
        <v>1</v>
      </c>
      <c r="R53">
        <v>73</v>
      </c>
    </row>
    <row r="54" spans="1:18">
      <c r="A54" t="s">
        <v>39</v>
      </c>
      <c r="B54" t="s">
        <v>40</v>
      </c>
      <c r="C54">
        <v>197404</v>
      </c>
      <c r="D54">
        <v>1130</v>
      </c>
      <c r="E54">
        <v>113</v>
      </c>
      <c r="F54">
        <v>5.6</v>
      </c>
      <c r="G54">
        <v>5.7</v>
      </c>
      <c r="H54">
        <v>4058</v>
      </c>
      <c r="I54">
        <v>6736</v>
      </c>
      <c r="J54">
        <v>4</v>
      </c>
      <c r="K54">
        <v>6</v>
      </c>
      <c r="L54">
        <v>1974</v>
      </c>
      <c r="M54" t="s">
        <v>37</v>
      </c>
      <c r="N54" t="s">
        <v>38</v>
      </c>
      <c r="O54">
        <v>174.123636363636</v>
      </c>
      <c r="P54">
        <v>36.7441762314659</v>
      </c>
      <c r="Q54" t="s">
        <v>1</v>
      </c>
      <c r="R54">
        <v>73</v>
      </c>
    </row>
    <row r="55" spans="1:18">
      <c r="A55" t="s">
        <v>39</v>
      </c>
      <c r="B55" t="s">
        <v>40</v>
      </c>
      <c r="C55">
        <v>197411</v>
      </c>
      <c r="D55">
        <v>1210</v>
      </c>
      <c r="E55">
        <v>188</v>
      </c>
      <c r="F55">
        <v>13.4</v>
      </c>
      <c r="G55">
        <v>9.6</v>
      </c>
      <c r="H55">
        <v>4208</v>
      </c>
      <c r="I55">
        <v>6639</v>
      </c>
      <c r="J55">
        <v>10</v>
      </c>
      <c r="K55">
        <v>16</v>
      </c>
      <c r="L55">
        <v>1974</v>
      </c>
      <c r="M55" t="s">
        <v>42</v>
      </c>
      <c r="N55" t="s">
        <v>38</v>
      </c>
      <c r="O55">
        <v>955.93090909090904</v>
      </c>
      <c r="P55">
        <v>100</v>
      </c>
      <c r="Q55" t="s">
        <v>1</v>
      </c>
      <c r="R55">
        <v>73</v>
      </c>
    </row>
    <row r="56" spans="1:18">
      <c r="A56" t="s">
        <v>39</v>
      </c>
      <c r="B56" t="s">
        <v>40</v>
      </c>
      <c r="C56">
        <v>197411</v>
      </c>
      <c r="D56">
        <v>1210</v>
      </c>
      <c r="E56">
        <v>188</v>
      </c>
      <c r="F56">
        <v>13.4</v>
      </c>
      <c r="G56">
        <v>9.6</v>
      </c>
      <c r="H56">
        <v>4208</v>
      </c>
      <c r="I56">
        <v>6639</v>
      </c>
      <c r="J56">
        <v>10</v>
      </c>
      <c r="K56">
        <v>16</v>
      </c>
      <c r="L56">
        <v>1974</v>
      </c>
      <c r="M56" t="s">
        <v>42</v>
      </c>
      <c r="N56" t="s">
        <v>38</v>
      </c>
      <c r="O56">
        <v>311.11090909090899</v>
      </c>
      <c r="P56">
        <v>98.228160564876106</v>
      </c>
      <c r="Q56" t="s">
        <v>1</v>
      </c>
      <c r="R56">
        <v>73</v>
      </c>
    </row>
    <row r="57" spans="1:18">
      <c r="A57" t="s">
        <v>39</v>
      </c>
      <c r="B57" t="s">
        <v>40</v>
      </c>
      <c r="C57">
        <v>197411</v>
      </c>
      <c r="D57">
        <v>1250</v>
      </c>
      <c r="E57">
        <v>221</v>
      </c>
      <c r="F57">
        <v>11.4</v>
      </c>
      <c r="G57">
        <v>11</v>
      </c>
      <c r="H57">
        <v>4108</v>
      </c>
      <c r="I57">
        <v>6918</v>
      </c>
      <c r="J57">
        <v>10</v>
      </c>
      <c r="K57">
        <v>19</v>
      </c>
      <c r="L57">
        <v>1974</v>
      </c>
      <c r="M57" t="s">
        <v>42</v>
      </c>
      <c r="N57" t="s">
        <v>38</v>
      </c>
      <c r="O57">
        <v>387.36636363636399</v>
      </c>
      <c r="P57">
        <v>100</v>
      </c>
      <c r="Q57" t="s">
        <v>1</v>
      </c>
      <c r="R57">
        <v>73</v>
      </c>
    </row>
    <row r="58" spans="1:18">
      <c r="A58" t="s">
        <v>39</v>
      </c>
      <c r="B58" t="s">
        <v>40</v>
      </c>
      <c r="C58">
        <v>197411</v>
      </c>
      <c r="D58">
        <v>1250</v>
      </c>
      <c r="E58">
        <v>221</v>
      </c>
      <c r="F58">
        <v>11.4</v>
      </c>
      <c r="G58">
        <v>11</v>
      </c>
      <c r="H58">
        <v>4108</v>
      </c>
      <c r="I58">
        <v>6918</v>
      </c>
      <c r="J58">
        <v>10</v>
      </c>
      <c r="K58">
        <v>19</v>
      </c>
      <c r="L58">
        <v>1974</v>
      </c>
      <c r="M58" t="s">
        <v>42</v>
      </c>
      <c r="N58" t="s">
        <v>38</v>
      </c>
      <c r="O58">
        <v>160.01454545454499</v>
      </c>
      <c r="P58">
        <v>66.962135593607201</v>
      </c>
      <c r="Q58" t="s">
        <v>1</v>
      </c>
      <c r="R58">
        <v>73</v>
      </c>
    </row>
    <row r="59" spans="1:18">
      <c r="A59" t="s">
        <v>39</v>
      </c>
      <c r="B59" t="s">
        <v>40</v>
      </c>
      <c r="C59">
        <v>197411</v>
      </c>
      <c r="D59">
        <v>1370</v>
      </c>
      <c r="E59">
        <v>235</v>
      </c>
      <c r="F59">
        <v>11.8</v>
      </c>
      <c r="G59">
        <v>7.2</v>
      </c>
      <c r="H59">
        <v>4238</v>
      </c>
      <c r="I59">
        <v>6852</v>
      </c>
      <c r="J59">
        <v>10</v>
      </c>
      <c r="K59">
        <v>20</v>
      </c>
      <c r="L59">
        <v>1974</v>
      </c>
      <c r="M59" t="s">
        <v>42</v>
      </c>
      <c r="N59" t="s">
        <v>41</v>
      </c>
      <c r="O59">
        <v>104.825454545455</v>
      </c>
      <c r="P59">
        <v>100</v>
      </c>
      <c r="Q59" t="s">
        <v>1</v>
      </c>
      <c r="R59">
        <v>73</v>
      </c>
    </row>
    <row r="60" spans="1:18">
      <c r="A60" t="s">
        <v>39</v>
      </c>
      <c r="B60" t="s">
        <v>40</v>
      </c>
      <c r="C60">
        <v>197404</v>
      </c>
      <c r="D60">
        <v>1410</v>
      </c>
      <c r="E60">
        <v>184</v>
      </c>
      <c r="F60">
        <v>2.4</v>
      </c>
      <c r="G60">
        <v>6.1</v>
      </c>
      <c r="H60">
        <v>4254</v>
      </c>
      <c r="I60">
        <v>6504</v>
      </c>
      <c r="J60">
        <v>4</v>
      </c>
      <c r="K60">
        <v>23</v>
      </c>
      <c r="L60">
        <v>1974</v>
      </c>
      <c r="M60" t="s">
        <v>37</v>
      </c>
      <c r="N60" t="s">
        <v>43</v>
      </c>
      <c r="O60">
        <v>14.6472727272727</v>
      </c>
      <c r="P60">
        <v>99.659800828848901</v>
      </c>
      <c r="Q60" t="s">
        <v>19</v>
      </c>
      <c r="R60">
        <v>75</v>
      </c>
    </row>
    <row r="61" spans="1:18">
      <c r="A61" t="s">
        <v>39</v>
      </c>
      <c r="B61" t="s">
        <v>40</v>
      </c>
      <c r="C61">
        <v>197404</v>
      </c>
      <c r="D61">
        <v>1410</v>
      </c>
      <c r="E61">
        <v>186</v>
      </c>
      <c r="F61">
        <v>2.7</v>
      </c>
      <c r="G61">
        <v>7.1</v>
      </c>
      <c r="H61">
        <v>4252</v>
      </c>
      <c r="I61">
        <v>6446</v>
      </c>
      <c r="J61">
        <v>4</v>
      </c>
      <c r="K61">
        <v>23</v>
      </c>
      <c r="L61">
        <v>1974</v>
      </c>
      <c r="M61" t="s">
        <v>37</v>
      </c>
      <c r="N61" t="s">
        <v>43</v>
      </c>
      <c r="O61">
        <v>14.3136363636364</v>
      </c>
      <c r="P61">
        <v>96.928096527948796</v>
      </c>
      <c r="Q61" t="s">
        <v>19</v>
      </c>
      <c r="R61">
        <v>75</v>
      </c>
    </row>
    <row r="62" spans="1:18">
      <c r="A62" t="s">
        <v>39</v>
      </c>
      <c r="B62" t="s">
        <v>40</v>
      </c>
      <c r="C62">
        <v>197411</v>
      </c>
      <c r="D62">
        <v>5410</v>
      </c>
      <c r="E62">
        <v>293</v>
      </c>
      <c r="F62">
        <v>9.6</v>
      </c>
      <c r="G62">
        <v>6</v>
      </c>
      <c r="H62">
        <v>4319</v>
      </c>
      <c r="I62">
        <v>6438</v>
      </c>
      <c r="J62">
        <v>11</v>
      </c>
      <c r="K62">
        <v>4</v>
      </c>
      <c r="L62">
        <v>1974</v>
      </c>
      <c r="M62" t="s">
        <v>42</v>
      </c>
      <c r="N62" t="s">
        <v>43</v>
      </c>
      <c r="O62">
        <v>70.103636363636397</v>
      </c>
      <c r="P62">
        <v>100</v>
      </c>
      <c r="Q62" t="s">
        <v>19</v>
      </c>
      <c r="R62">
        <v>75</v>
      </c>
    </row>
    <row r="63" spans="1:18">
      <c r="A63" t="s">
        <v>39</v>
      </c>
      <c r="B63" t="s">
        <v>40</v>
      </c>
      <c r="C63">
        <v>197411</v>
      </c>
      <c r="D63">
        <v>5410</v>
      </c>
      <c r="E63">
        <v>293</v>
      </c>
      <c r="F63">
        <v>9.6</v>
      </c>
      <c r="G63">
        <v>6</v>
      </c>
      <c r="H63">
        <v>4319</v>
      </c>
      <c r="I63">
        <v>6438</v>
      </c>
      <c r="J63">
        <v>11</v>
      </c>
      <c r="K63">
        <v>4</v>
      </c>
      <c r="L63">
        <v>1974</v>
      </c>
      <c r="M63" t="s">
        <v>42</v>
      </c>
      <c r="N63" t="s">
        <v>43</v>
      </c>
      <c r="O63">
        <v>70.103636363636397</v>
      </c>
      <c r="P63">
        <v>100</v>
      </c>
      <c r="Q63" t="s">
        <v>19</v>
      </c>
      <c r="R63">
        <v>75</v>
      </c>
    </row>
    <row r="64" spans="1:18">
      <c r="A64" t="s">
        <v>39</v>
      </c>
      <c r="B64" t="s">
        <v>40</v>
      </c>
      <c r="C64">
        <v>197411</v>
      </c>
      <c r="D64">
        <v>1740</v>
      </c>
      <c r="E64">
        <v>24</v>
      </c>
      <c r="F64">
        <v>20</v>
      </c>
      <c r="G64">
        <v>10.9</v>
      </c>
      <c r="H64">
        <v>3911</v>
      </c>
      <c r="I64">
        <v>7303</v>
      </c>
      <c r="J64">
        <v>9</v>
      </c>
      <c r="K64">
        <v>26</v>
      </c>
      <c r="L64">
        <v>1974</v>
      </c>
      <c r="M64" t="s">
        <v>42</v>
      </c>
      <c r="N64" t="s">
        <v>49</v>
      </c>
      <c r="O64">
        <v>35.600909090909099</v>
      </c>
      <c r="P64">
        <v>100</v>
      </c>
      <c r="Q64" t="s">
        <v>22</v>
      </c>
      <c r="R64">
        <v>72</v>
      </c>
    </row>
    <row r="65" spans="1:18">
      <c r="A65" t="s">
        <v>39</v>
      </c>
      <c r="B65" t="s">
        <v>40</v>
      </c>
      <c r="C65">
        <v>197411</v>
      </c>
      <c r="D65">
        <v>1340</v>
      </c>
      <c r="E65">
        <v>327</v>
      </c>
      <c r="F65">
        <v>10.1</v>
      </c>
      <c r="G65">
        <v>8.6</v>
      </c>
      <c r="H65">
        <v>4345</v>
      </c>
      <c r="I65">
        <v>6712</v>
      </c>
      <c r="J65">
        <v>11</v>
      </c>
      <c r="K65">
        <v>7</v>
      </c>
      <c r="L65">
        <v>1974</v>
      </c>
      <c r="M65" t="s">
        <v>42</v>
      </c>
      <c r="N65" t="s">
        <v>43</v>
      </c>
      <c r="O65">
        <v>2.6690909090909098</v>
      </c>
      <c r="P65">
        <v>100</v>
      </c>
      <c r="Q65" t="s">
        <v>30</v>
      </c>
      <c r="R65">
        <v>76</v>
      </c>
    </row>
    <row r="66" spans="1:18">
      <c r="A66" t="s">
        <v>39</v>
      </c>
      <c r="B66" t="s">
        <v>40</v>
      </c>
      <c r="C66">
        <v>197512</v>
      </c>
      <c r="D66">
        <v>1240</v>
      </c>
      <c r="E66">
        <v>310</v>
      </c>
      <c r="F66">
        <v>13.7</v>
      </c>
      <c r="G66">
        <v>6.2</v>
      </c>
      <c r="H66">
        <v>4206</v>
      </c>
      <c r="I66">
        <v>6857</v>
      </c>
      <c r="J66">
        <v>10</v>
      </c>
      <c r="K66">
        <v>18</v>
      </c>
      <c r="L66">
        <v>1975</v>
      </c>
      <c r="M66" t="s">
        <v>42</v>
      </c>
      <c r="N66" t="s">
        <v>41</v>
      </c>
      <c r="O66">
        <v>49.416363636363599</v>
      </c>
      <c r="P66">
        <v>92.897426256964096</v>
      </c>
      <c r="Q66" t="s">
        <v>1</v>
      </c>
      <c r="R66">
        <v>73</v>
      </c>
    </row>
    <row r="67" spans="1:18">
      <c r="A67" t="s">
        <v>39</v>
      </c>
      <c r="B67" t="s">
        <v>40</v>
      </c>
      <c r="C67">
        <v>197512</v>
      </c>
      <c r="D67">
        <v>1240</v>
      </c>
      <c r="E67">
        <v>310</v>
      </c>
      <c r="F67">
        <v>13.7</v>
      </c>
      <c r="G67">
        <v>6.2</v>
      </c>
      <c r="H67">
        <v>4206</v>
      </c>
      <c r="I67">
        <v>6857</v>
      </c>
      <c r="J67">
        <v>10</v>
      </c>
      <c r="K67">
        <v>18</v>
      </c>
      <c r="L67">
        <v>1975</v>
      </c>
      <c r="M67" t="s">
        <v>42</v>
      </c>
      <c r="N67" t="s">
        <v>41</v>
      </c>
      <c r="O67">
        <v>101.497272727273</v>
      </c>
      <c r="P67">
        <v>100</v>
      </c>
      <c r="Q67" t="s">
        <v>1</v>
      </c>
      <c r="R67">
        <v>73</v>
      </c>
    </row>
    <row r="68" spans="1:18">
      <c r="A68" t="s">
        <v>39</v>
      </c>
      <c r="B68" t="s">
        <v>40</v>
      </c>
      <c r="C68">
        <v>197512</v>
      </c>
      <c r="D68">
        <v>1240</v>
      </c>
      <c r="E68">
        <v>310</v>
      </c>
      <c r="F68">
        <v>13.7</v>
      </c>
      <c r="G68">
        <v>6.2</v>
      </c>
      <c r="H68">
        <v>4206</v>
      </c>
      <c r="I68">
        <v>6857</v>
      </c>
      <c r="J68">
        <v>10</v>
      </c>
      <c r="K68">
        <v>18</v>
      </c>
      <c r="L68">
        <v>1975</v>
      </c>
      <c r="M68" t="s">
        <v>42</v>
      </c>
      <c r="N68" t="s">
        <v>41</v>
      </c>
      <c r="O68">
        <v>26.841818181818201</v>
      </c>
      <c r="P68">
        <v>100</v>
      </c>
      <c r="Q68" t="s">
        <v>1</v>
      </c>
      <c r="R68">
        <v>73</v>
      </c>
    </row>
    <row r="69" spans="1:18">
      <c r="A69" t="s">
        <v>39</v>
      </c>
      <c r="B69" t="s">
        <v>40</v>
      </c>
      <c r="C69">
        <v>197512</v>
      </c>
      <c r="D69">
        <v>1220</v>
      </c>
      <c r="E69">
        <v>280</v>
      </c>
      <c r="F69">
        <v>13.6</v>
      </c>
      <c r="G69">
        <v>8.6</v>
      </c>
      <c r="H69">
        <v>4211</v>
      </c>
      <c r="I69">
        <v>6714</v>
      </c>
      <c r="J69">
        <v>10</v>
      </c>
      <c r="K69">
        <v>15</v>
      </c>
      <c r="L69">
        <v>1975</v>
      </c>
      <c r="M69" t="s">
        <v>42</v>
      </c>
      <c r="N69" t="s">
        <v>38</v>
      </c>
      <c r="O69">
        <v>47.141818181818202</v>
      </c>
      <c r="P69">
        <v>100</v>
      </c>
      <c r="Q69" t="s">
        <v>22</v>
      </c>
      <c r="R69">
        <v>72</v>
      </c>
    </row>
    <row r="70" spans="1:18">
      <c r="A70" t="s">
        <v>39</v>
      </c>
      <c r="B70" t="s">
        <v>40</v>
      </c>
      <c r="C70">
        <v>197512</v>
      </c>
      <c r="D70">
        <v>1090</v>
      </c>
      <c r="E70">
        <v>201</v>
      </c>
      <c r="F70">
        <v>15.3</v>
      </c>
      <c r="G70">
        <v>13.4</v>
      </c>
      <c r="H70">
        <v>4058</v>
      </c>
      <c r="I70">
        <v>7025</v>
      </c>
      <c r="J70">
        <v>10</v>
      </c>
      <c r="K70">
        <v>7</v>
      </c>
      <c r="L70">
        <v>1975</v>
      </c>
      <c r="M70" t="s">
        <v>42</v>
      </c>
      <c r="N70" t="s">
        <v>45</v>
      </c>
      <c r="O70">
        <v>20.1190909090909</v>
      </c>
      <c r="P70">
        <v>100</v>
      </c>
      <c r="Q70" t="s">
        <v>22</v>
      </c>
      <c r="R70">
        <v>72</v>
      </c>
    </row>
    <row r="71" spans="1:18">
      <c r="A71" t="s">
        <v>39</v>
      </c>
      <c r="B71" t="s">
        <v>40</v>
      </c>
      <c r="C71">
        <v>197602</v>
      </c>
      <c r="D71">
        <v>1160</v>
      </c>
      <c r="E71">
        <v>270</v>
      </c>
      <c r="F71">
        <v>5.4</v>
      </c>
      <c r="G71">
        <v>5.2</v>
      </c>
      <c r="H71">
        <v>4134</v>
      </c>
      <c r="I71">
        <v>6638</v>
      </c>
      <c r="J71">
        <v>4</v>
      </c>
      <c r="K71">
        <v>4</v>
      </c>
      <c r="L71">
        <v>1976</v>
      </c>
      <c r="M71" t="s">
        <v>37</v>
      </c>
      <c r="N71" t="s">
        <v>38</v>
      </c>
      <c r="O71">
        <v>132.272727272727</v>
      </c>
      <c r="P71">
        <v>100</v>
      </c>
      <c r="Q71" t="s">
        <v>1</v>
      </c>
      <c r="R71">
        <v>73</v>
      </c>
    </row>
    <row r="72" spans="1:18">
      <c r="A72" t="s">
        <v>35</v>
      </c>
      <c r="B72" t="s">
        <v>36</v>
      </c>
      <c r="C72">
        <v>197602</v>
      </c>
      <c r="D72">
        <v>1260</v>
      </c>
      <c r="E72">
        <v>319</v>
      </c>
      <c r="F72">
        <v>5.5</v>
      </c>
      <c r="G72">
        <v>4.9000000000000004</v>
      </c>
      <c r="H72">
        <v>4240</v>
      </c>
      <c r="I72">
        <v>7014</v>
      </c>
      <c r="J72">
        <v>4</v>
      </c>
      <c r="K72">
        <v>14</v>
      </c>
      <c r="L72">
        <v>1976</v>
      </c>
      <c r="M72" t="s">
        <v>37</v>
      </c>
      <c r="N72" t="s">
        <v>41</v>
      </c>
      <c r="O72">
        <v>740</v>
      </c>
      <c r="P72">
        <v>100</v>
      </c>
      <c r="Q72" t="s">
        <v>1</v>
      </c>
      <c r="R72">
        <v>73</v>
      </c>
    </row>
    <row r="73" spans="1:18">
      <c r="A73" t="s">
        <v>39</v>
      </c>
      <c r="B73" t="s">
        <v>40</v>
      </c>
      <c r="C73">
        <v>197609</v>
      </c>
      <c r="D73">
        <v>1230</v>
      </c>
      <c r="E73">
        <v>237</v>
      </c>
      <c r="F73">
        <v>12.2</v>
      </c>
      <c r="G73">
        <v>8.4</v>
      </c>
      <c r="H73">
        <v>4123</v>
      </c>
      <c r="I73">
        <v>6839</v>
      </c>
      <c r="J73">
        <v>10</v>
      </c>
      <c r="K73">
        <v>27</v>
      </c>
      <c r="L73">
        <v>1976</v>
      </c>
      <c r="M73" t="s">
        <v>42</v>
      </c>
      <c r="N73" t="s">
        <v>38</v>
      </c>
      <c r="O73">
        <v>126.248181818182</v>
      </c>
      <c r="P73">
        <v>100</v>
      </c>
      <c r="Q73" t="s">
        <v>30</v>
      </c>
      <c r="R73">
        <v>76</v>
      </c>
    </row>
    <row r="74" spans="1:18">
      <c r="A74" t="s">
        <v>39</v>
      </c>
      <c r="B74" t="s">
        <v>40</v>
      </c>
      <c r="C74">
        <v>197609</v>
      </c>
      <c r="D74">
        <v>1240</v>
      </c>
      <c r="E74">
        <v>235</v>
      </c>
      <c r="F74">
        <v>12.3</v>
      </c>
      <c r="G74">
        <v>7.6</v>
      </c>
      <c r="H74">
        <v>4140</v>
      </c>
      <c r="I74">
        <v>6848</v>
      </c>
      <c r="J74">
        <v>10</v>
      </c>
      <c r="K74">
        <v>27</v>
      </c>
      <c r="L74">
        <v>1976</v>
      </c>
      <c r="M74" t="s">
        <v>42</v>
      </c>
      <c r="N74" t="s">
        <v>41</v>
      </c>
      <c r="O74">
        <v>84.607272727272701</v>
      </c>
      <c r="P74">
        <v>100</v>
      </c>
      <c r="Q74" t="s">
        <v>30</v>
      </c>
      <c r="R74">
        <v>76</v>
      </c>
    </row>
    <row r="75" spans="1:18">
      <c r="A75" t="s">
        <v>39</v>
      </c>
      <c r="B75" t="s">
        <v>40</v>
      </c>
      <c r="C75">
        <v>197609</v>
      </c>
      <c r="D75">
        <v>1240</v>
      </c>
      <c r="E75">
        <v>235</v>
      </c>
      <c r="F75">
        <v>12.3</v>
      </c>
      <c r="G75">
        <v>7.6</v>
      </c>
      <c r="H75">
        <v>4140</v>
      </c>
      <c r="I75">
        <v>6848</v>
      </c>
      <c r="J75">
        <v>10</v>
      </c>
      <c r="K75">
        <v>27</v>
      </c>
      <c r="L75">
        <v>1976</v>
      </c>
      <c r="M75" t="s">
        <v>42</v>
      </c>
      <c r="N75" t="s">
        <v>41</v>
      </c>
      <c r="O75">
        <v>12.4636363636364</v>
      </c>
      <c r="P75">
        <v>100</v>
      </c>
      <c r="Q75" t="s">
        <v>30</v>
      </c>
      <c r="R75">
        <v>76</v>
      </c>
    </row>
    <row r="76" spans="1:18">
      <c r="A76" t="s">
        <v>39</v>
      </c>
      <c r="B76" t="s">
        <v>40</v>
      </c>
      <c r="C76">
        <v>197712</v>
      </c>
      <c r="D76">
        <v>1610</v>
      </c>
      <c r="E76">
        <v>44</v>
      </c>
      <c r="F76">
        <v>26.3</v>
      </c>
      <c r="G76">
        <v>16.100000000000001</v>
      </c>
      <c r="H76">
        <v>3541</v>
      </c>
      <c r="I76">
        <v>7457</v>
      </c>
      <c r="J76">
        <v>9</v>
      </c>
      <c r="K76">
        <v>30</v>
      </c>
      <c r="L76">
        <v>1977</v>
      </c>
      <c r="M76" t="s">
        <v>42</v>
      </c>
      <c r="N76" t="s">
        <v>49</v>
      </c>
      <c r="O76">
        <v>1.30909090909091</v>
      </c>
      <c r="P76">
        <v>98.9690721649484</v>
      </c>
      <c r="Q76" t="s">
        <v>9</v>
      </c>
      <c r="R76">
        <v>135</v>
      </c>
    </row>
    <row r="77" spans="1:18">
      <c r="A77" t="s">
        <v>39</v>
      </c>
      <c r="B77" t="s">
        <v>40</v>
      </c>
      <c r="C77">
        <v>197712</v>
      </c>
      <c r="D77">
        <v>1610</v>
      </c>
      <c r="E77">
        <v>44</v>
      </c>
      <c r="F77">
        <v>26.3</v>
      </c>
      <c r="G77">
        <v>16.100000000000001</v>
      </c>
      <c r="H77">
        <v>3541</v>
      </c>
      <c r="I77">
        <v>7457</v>
      </c>
      <c r="J77">
        <v>9</v>
      </c>
      <c r="K77">
        <v>30</v>
      </c>
      <c r="L77">
        <v>1977</v>
      </c>
      <c r="M77" t="s">
        <v>42</v>
      </c>
      <c r="N77" t="s">
        <v>49</v>
      </c>
      <c r="O77">
        <v>6.0909090909090899</v>
      </c>
      <c r="P77">
        <v>88.099934253780404</v>
      </c>
      <c r="Q77" t="s">
        <v>12</v>
      </c>
      <c r="R77">
        <v>3</v>
      </c>
    </row>
    <row r="78" spans="1:18">
      <c r="A78" t="s">
        <v>39</v>
      </c>
      <c r="B78" t="s">
        <v>40</v>
      </c>
      <c r="C78">
        <v>197707</v>
      </c>
      <c r="D78">
        <v>1090</v>
      </c>
      <c r="E78">
        <v>216</v>
      </c>
      <c r="F78">
        <v>17.600000000000001</v>
      </c>
      <c r="G78">
        <v>11.5</v>
      </c>
      <c r="H78">
        <v>4042</v>
      </c>
      <c r="I78">
        <v>6941</v>
      </c>
      <c r="J78">
        <v>8</v>
      </c>
      <c r="K78">
        <v>3</v>
      </c>
      <c r="L78">
        <v>1977</v>
      </c>
      <c r="M78" t="s">
        <v>44</v>
      </c>
      <c r="N78" t="s">
        <v>45</v>
      </c>
      <c r="O78">
        <v>10.582727272727301</v>
      </c>
      <c r="P78">
        <v>88.774498589186294</v>
      </c>
      <c r="Q78" t="s">
        <v>24</v>
      </c>
      <c r="R78">
        <v>15</v>
      </c>
    </row>
    <row r="79" spans="1:18">
      <c r="A79" t="s">
        <v>39</v>
      </c>
      <c r="B79" t="s">
        <v>40</v>
      </c>
      <c r="C79">
        <v>197805</v>
      </c>
      <c r="D79">
        <v>3780</v>
      </c>
      <c r="E79">
        <v>332</v>
      </c>
      <c r="F79">
        <v>15</v>
      </c>
      <c r="G79">
        <v>6.2</v>
      </c>
      <c r="H79">
        <v>4341</v>
      </c>
      <c r="I79">
        <v>6941</v>
      </c>
      <c r="J79">
        <v>8</v>
      </c>
      <c r="K79">
        <v>3</v>
      </c>
      <c r="L79">
        <v>1978</v>
      </c>
      <c r="M79" t="s">
        <v>44</v>
      </c>
      <c r="N79" t="s">
        <v>41</v>
      </c>
      <c r="O79">
        <v>178.727272727273</v>
      </c>
      <c r="P79">
        <v>100</v>
      </c>
      <c r="Q79" t="s">
        <v>1</v>
      </c>
      <c r="R79">
        <v>73</v>
      </c>
    </row>
    <row r="80" spans="1:18">
      <c r="A80" t="s">
        <v>39</v>
      </c>
      <c r="B80" t="s">
        <v>40</v>
      </c>
      <c r="C80">
        <v>197806</v>
      </c>
      <c r="D80">
        <v>3320</v>
      </c>
      <c r="E80">
        <v>93</v>
      </c>
      <c r="F80">
        <v>21.3</v>
      </c>
      <c r="G80">
        <v>20.399999999999999</v>
      </c>
      <c r="H80">
        <v>3749</v>
      </c>
      <c r="I80">
        <v>7509</v>
      </c>
      <c r="J80">
        <v>9</v>
      </c>
      <c r="K80">
        <v>15</v>
      </c>
      <c r="L80">
        <v>1978</v>
      </c>
      <c r="M80" t="s">
        <v>42</v>
      </c>
      <c r="N80" t="s">
        <v>49</v>
      </c>
      <c r="O80">
        <v>1.45454545454545E-2</v>
      </c>
      <c r="P80">
        <v>100</v>
      </c>
      <c r="Q80" t="s">
        <v>9</v>
      </c>
      <c r="R80">
        <v>135</v>
      </c>
    </row>
    <row r="81" spans="1:18">
      <c r="A81" t="s">
        <v>35</v>
      </c>
      <c r="B81" t="s">
        <v>36</v>
      </c>
      <c r="C81">
        <v>197806</v>
      </c>
      <c r="D81">
        <v>3290</v>
      </c>
      <c r="E81">
        <v>108</v>
      </c>
      <c r="F81">
        <v>21.4</v>
      </c>
      <c r="G81">
        <v>20.100000000000001</v>
      </c>
      <c r="H81">
        <v>3812</v>
      </c>
      <c r="I81">
        <v>7500</v>
      </c>
      <c r="J81">
        <v>9</v>
      </c>
      <c r="K81">
        <v>17</v>
      </c>
      <c r="L81">
        <v>1978</v>
      </c>
      <c r="M81" t="s">
        <v>42</v>
      </c>
      <c r="N81" t="s">
        <v>49</v>
      </c>
      <c r="O81">
        <v>10.541818181818201</v>
      </c>
      <c r="P81">
        <v>38.105878873517099</v>
      </c>
      <c r="Q81" t="s">
        <v>9</v>
      </c>
      <c r="R81">
        <v>135</v>
      </c>
    </row>
    <row r="82" spans="1:18">
      <c r="A82" t="s">
        <v>39</v>
      </c>
      <c r="B82" t="s">
        <v>40</v>
      </c>
      <c r="C82">
        <v>197806</v>
      </c>
      <c r="D82">
        <v>3380</v>
      </c>
      <c r="E82">
        <v>75</v>
      </c>
      <c r="F82">
        <v>25.5</v>
      </c>
      <c r="G82">
        <v>18.399999999999999</v>
      </c>
      <c r="H82">
        <v>3648</v>
      </c>
      <c r="I82">
        <v>7540</v>
      </c>
      <c r="J82">
        <v>9</v>
      </c>
      <c r="K82">
        <v>12</v>
      </c>
      <c r="L82">
        <v>1978</v>
      </c>
      <c r="M82" t="s">
        <v>42</v>
      </c>
      <c r="N82" t="s">
        <v>49</v>
      </c>
      <c r="O82">
        <v>2.6990909090909101</v>
      </c>
      <c r="P82">
        <v>100</v>
      </c>
      <c r="Q82" t="s">
        <v>9</v>
      </c>
      <c r="R82">
        <v>135</v>
      </c>
    </row>
    <row r="83" spans="1:18">
      <c r="A83" t="s">
        <v>39</v>
      </c>
      <c r="B83" t="s">
        <v>40</v>
      </c>
      <c r="C83">
        <v>197806</v>
      </c>
      <c r="D83">
        <v>3380</v>
      </c>
      <c r="E83">
        <v>75</v>
      </c>
      <c r="F83">
        <v>25.5</v>
      </c>
      <c r="G83">
        <v>18.399999999999999</v>
      </c>
      <c r="H83">
        <v>3648</v>
      </c>
      <c r="I83">
        <v>7540</v>
      </c>
      <c r="J83">
        <v>9</v>
      </c>
      <c r="K83">
        <v>12</v>
      </c>
      <c r="L83">
        <v>1978</v>
      </c>
      <c r="M83" t="s">
        <v>42</v>
      </c>
      <c r="N83" t="s">
        <v>49</v>
      </c>
      <c r="O83">
        <v>5.1818181818181798E-2</v>
      </c>
      <c r="P83">
        <v>98.275862068965495</v>
      </c>
      <c r="Q83" t="s">
        <v>9</v>
      </c>
      <c r="R83">
        <v>135</v>
      </c>
    </row>
    <row r="84" spans="1:18">
      <c r="A84" t="s">
        <v>39</v>
      </c>
      <c r="B84" t="s">
        <v>40</v>
      </c>
      <c r="C84">
        <v>197806</v>
      </c>
      <c r="D84">
        <v>3380</v>
      </c>
      <c r="E84">
        <v>75</v>
      </c>
      <c r="F84">
        <v>25.5</v>
      </c>
      <c r="G84">
        <v>18.399999999999999</v>
      </c>
      <c r="H84">
        <v>3648</v>
      </c>
      <c r="I84">
        <v>7540</v>
      </c>
      <c r="J84">
        <v>9</v>
      </c>
      <c r="K84">
        <v>12</v>
      </c>
      <c r="L84">
        <v>1978</v>
      </c>
      <c r="M84" t="s">
        <v>42</v>
      </c>
      <c r="N84" t="s">
        <v>49</v>
      </c>
      <c r="O84">
        <v>1.2681818181818201</v>
      </c>
      <c r="P84">
        <v>100</v>
      </c>
      <c r="Q84" t="s">
        <v>9</v>
      </c>
      <c r="R84">
        <v>135</v>
      </c>
    </row>
    <row r="85" spans="1:18">
      <c r="A85" t="s">
        <v>39</v>
      </c>
      <c r="B85" t="s">
        <v>40</v>
      </c>
      <c r="C85">
        <v>197806</v>
      </c>
      <c r="D85">
        <v>3380</v>
      </c>
      <c r="E85">
        <v>75</v>
      </c>
      <c r="F85">
        <v>25.5</v>
      </c>
      <c r="G85">
        <v>18.399999999999999</v>
      </c>
      <c r="H85">
        <v>3648</v>
      </c>
      <c r="I85">
        <v>7540</v>
      </c>
      <c r="J85">
        <v>9</v>
      </c>
      <c r="K85">
        <v>12</v>
      </c>
      <c r="L85">
        <v>1978</v>
      </c>
      <c r="M85" t="s">
        <v>42</v>
      </c>
      <c r="N85" t="s">
        <v>49</v>
      </c>
      <c r="O85">
        <v>2.0345454545454502</v>
      </c>
      <c r="P85">
        <v>100</v>
      </c>
      <c r="Q85" t="s">
        <v>9</v>
      </c>
      <c r="R85">
        <v>135</v>
      </c>
    </row>
    <row r="86" spans="1:18">
      <c r="A86" t="s">
        <v>35</v>
      </c>
      <c r="B86" t="s">
        <v>36</v>
      </c>
      <c r="C86">
        <v>197804</v>
      </c>
      <c r="D86">
        <v>1050</v>
      </c>
      <c r="E86">
        <v>172</v>
      </c>
      <c r="F86">
        <v>3.4</v>
      </c>
      <c r="G86">
        <v>2.6</v>
      </c>
      <c r="H86">
        <v>4103</v>
      </c>
      <c r="I86">
        <v>7137</v>
      </c>
      <c r="J86">
        <v>4</v>
      </c>
      <c r="K86">
        <v>9</v>
      </c>
      <c r="L86">
        <v>1978</v>
      </c>
      <c r="M86" t="s">
        <v>37</v>
      </c>
      <c r="N86" t="s">
        <v>45</v>
      </c>
      <c r="O86">
        <v>150.290909090909</v>
      </c>
      <c r="P86">
        <v>26.1224335009307</v>
      </c>
      <c r="Q86" t="s">
        <v>14</v>
      </c>
      <c r="R86">
        <v>197</v>
      </c>
    </row>
    <row r="87" spans="1:18">
      <c r="A87" t="s">
        <v>39</v>
      </c>
      <c r="B87" t="s">
        <v>40</v>
      </c>
      <c r="C87">
        <v>197806</v>
      </c>
      <c r="D87">
        <v>1330</v>
      </c>
      <c r="E87">
        <v>421</v>
      </c>
      <c r="F87">
        <v>10.5</v>
      </c>
      <c r="G87">
        <v>10</v>
      </c>
      <c r="H87">
        <v>4326</v>
      </c>
      <c r="I87">
        <v>6628</v>
      </c>
      <c r="J87">
        <v>10</v>
      </c>
      <c r="K87">
        <v>28</v>
      </c>
      <c r="L87">
        <v>1978</v>
      </c>
      <c r="M87" t="s">
        <v>42</v>
      </c>
      <c r="N87" t="s">
        <v>43</v>
      </c>
      <c r="O87">
        <v>1.8181818181818199E-3</v>
      </c>
      <c r="P87">
        <v>3.4728251432540401E-2</v>
      </c>
      <c r="Q87" t="s">
        <v>20</v>
      </c>
      <c r="R87">
        <v>77</v>
      </c>
    </row>
    <row r="88" spans="1:18">
      <c r="A88" t="s">
        <v>39</v>
      </c>
      <c r="B88" t="s">
        <v>40</v>
      </c>
      <c r="C88">
        <v>197805</v>
      </c>
      <c r="D88">
        <v>1160</v>
      </c>
      <c r="E88">
        <v>400</v>
      </c>
      <c r="F88">
        <v>17.8</v>
      </c>
      <c r="G88">
        <v>9.4</v>
      </c>
      <c r="H88">
        <v>4101</v>
      </c>
      <c r="I88">
        <v>6659</v>
      </c>
      <c r="J88">
        <v>8</v>
      </c>
      <c r="K88">
        <v>9</v>
      </c>
      <c r="L88">
        <v>1978</v>
      </c>
      <c r="M88" t="s">
        <v>44</v>
      </c>
      <c r="N88" t="s">
        <v>38</v>
      </c>
      <c r="O88">
        <v>56.954545454545404</v>
      </c>
      <c r="P88">
        <v>100</v>
      </c>
      <c r="Q88" t="s">
        <v>22</v>
      </c>
      <c r="R88">
        <v>72</v>
      </c>
    </row>
    <row r="89" spans="1:18">
      <c r="A89" t="s">
        <v>39</v>
      </c>
      <c r="B89" t="s">
        <v>40</v>
      </c>
      <c r="C89">
        <v>197805</v>
      </c>
      <c r="D89">
        <v>1130</v>
      </c>
      <c r="E89">
        <v>406</v>
      </c>
      <c r="F89">
        <v>17.2</v>
      </c>
      <c r="G89">
        <v>9.8000000000000007</v>
      </c>
      <c r="H89">
        <v>4051</v>
      </c>
      <c r="I89">
        <v>6759</v>
      </c>
      <c r="J89">
        <v>8</v>
      </c>
      <c r="K89">
        <v>10</v>
      </c>
      <c r="L89">
        <v>1978</v>
      </c>
      <c r="M89" t="s">
        <v>44</v>
      </c>
      <c r="N89" t="s">
        <v>38</v>
      </c>
      <c r="O89">
        <v>60.590909090909101</v>
      </c>
      <c r="P89">
        <v>100</v>
      </c>
      <c r="Q89" t="s">
        <v>22</v>
      </c>
      <c r="R89">
        <v>72</v>
      </c>
    </row>
    <row r="90" spans="1:18">
      <c r="A90" t="s">
        <v>39</v>
      </c>
      <c r="B90" t="s">
        <v>40</v>
      </c>
      <c r="C90">
        <v>197805</v>
      </c>
      <c r="D90">
        <v>1160</v>
      </c>
      <c r="E90">
        <v>400</v>
      </c>
      <c r="F90">
        <v>17.8</v>
      </c>
      <c r="G90">
        <v>9.4</v>
      </c>
      <c r="H90">
        <v>4101</v>
      </c>
      <c r="I90">
        <v>6659</v>
      </c>
      <c r="J90">
        <v>8</v>
      </c>
      <c r="K90">
        <v>9</v>
      </c>
      <c r="L90">
        <v>1978</v>
      </c>
      <c r="M90" t="s">
        <v>44</v>
      </c>
      <c r="N90" t="s">
        <v>38</v>
      </c>
      <c r="O90">
        <v>86.363636363636402</v>
      </c>
      <c r="P90">
        <v>100</v>
      </c>
      <c r="Q90" t="s">
        <v>22</v>
      </c>
      <c r="R90">
        <v>72</v>
      </c>
    </row>
    <row r="91" spans="1:18">
      <c r="A91" t="s">
        <v>35</v>
      </c>
      <c r="B91" t="s">
        <v>36</v>
      </c>
      <c r="C91">
        <v>197806</v>
      </c>
      <c r="D91">
        <v>1330</v>
      </c>
      <c r="E91">
        <v>421</v>
      </c>
      <c r="F91">
        <v>10.5</v>
      </c>
      <c r="G91">
        <v>10</v>
      </c>
      <c r="H91">
        <v>4326</v>
      </c>
      <c r="I91">
        <v>6628</v>
      </c>
      <c r="J91">
        <v>10</v>
      </c>
      <c r="K91">
        <v>28</v>
      </c>
      <c r="L91">
        <v>1978</v>
      </c>
      <c r="M91" t="s">
        <v>42</v>
      </c>
      <c r="N91" t="s">
        <v>43</v>
      </c>
      <c r="O91">
        <v>90.554545454545405</v>
      </c>
      <c r="P91">
        <v>100</v>
      </c>
      <c r="Q91" t="s">
        <v>22</v>
      </c>
      <c r="R91">
        <v>72</v>
      </c>
    </row>
    <row r="92" spans="1:18">
      <c r="A92" t="s">
        <v>35</v>
      </c>
      <c r="B92" t="s">
        <v>36</v>
      </c>
      <c r="C92">
        <v>197806</v>
      </c>
      <c r="D92">
        <v>1330</v>
      </c>
      <c r="E92">
        <v>421</v>
      </c>
      <c r="F92">
        <v>10.5</v>
      </c>
      <c r="G92">
        <v>10</v>
      </c>
      <c r="H92">
        <v>4326</v>
      </c>
      <c r="I92">
        <v>6628</v>
      </c>
      <c r="J92">
        <v>10</v>
      </c>
      <c r="K92">
        <v>28</v>
      </c>
      <c r="L92">
        <v>1978</v>
      </c>
      <c r="M92" t="s">
        <v>42</v>
      </c>
      <c r="N92" t="s">
        <v>43</v>
      </c>
      <c r="O92">
        <v>41.954545454545503</v>
      </c>
      <c r="P92">
        <v>54.5637266493261</v>
      </c>
      <c r="Q92" t="s">
        <v>22</v>
      </c>
      <c r="R92">
        <v>72</v>
      </c>
    </row>
    <row r="93" spans="1:18">
      <c r="A93" t="s">
        <v>35</v>
      </c>
      <c r="B93" t="s">
        <v>36</v>
      </c>
      <c r="C93">
        <v>197806</v>
      </c>
      <c r="D93">
        <v>1330</v>
      </c>
      <c r="E93">
        <v>421</v>
      </c>
      <c r="F93">
        <v>10.5</v>
      </c>
      <c r="G93">
        <v>10</v>
      </c>
      <c r="H93">
        <v>4326</v>
      </c>
      <c r="I93">
        <v>6628</v>
      </c>
      <c r="J93">
        <v>10</v>
      </c>
      <c r="K93">
        <v>28</v>
      </c>
      <c r="L93">
        <v>1978</v>
      </c>
      <c r="M93" t="s">
        <v>42</v>
      </c>
      <c r="N93" t="s">
        <v>43</v>
      </c>
      <c r="O93">
        <v>19.861818181818201</v>
      </c>
      <c r="P93">
        <v>99.890270665691304</v>
      </c>
      <c r="Q93" t="s">
        <v>22</v>
      </c>
      <c r="R93">
        <v>72</v>
      </c>
    </row>
    <row r="94" spans="1:18">
      <c r="A94" t="s">
        <v>35</v>
      </c>
      <c r="B94" t="s">
        <v>36</v>
      </c>
      <c r="C94">
        <v>197806</v>
      </c>
      <c r="D94">
        <v>1330</v>
      </c>
      <c r="E94">
        <v>421</v>
      </c>
      <c r="F94">
        <v>10.5</v>
      </c>
      <c r="G94">
        <v>10</v>
      </c>
      <c r="H94">
        <v>4326</v>
      </c>
      <c r="I94">
        <v>6628</v>
      </c>
      <c r="J94">
        <v>10</v>
      </c>
      <c r="K94">
        <v>28</v>
      </c>
      <c r="L94">
        <v>1978</v>
      </c>
      <c r="M94" t="s">
        <v>42</v>
      </c>
      <c r="N94" t="s">
        <v>43</v>
      </c>
      <c r="O94">
        <v>39.368181818181803</v>
      </c>
      <c r="P94">
        <v>97.756157023860595</v>
      </c>
      <c r="Q94" t="s">
        <v>22</v>
      </c>
      <c r="R94">
        <v>72</v>
      </c>
    </row>
    <row r="95" spans="1:18">
      <c r="A95" t="s">
        <v>35</v>
      </c>
      <c r="B95" t="s">
        <v>36</v>
      </c>
      <c r="C95">
        <v>197806</v>
      </c>
      <c r="D95">
        <v>1330</v>
      </c>
      <c r="E95">
        <v>421</v>
      </c>
      <c r="F95">
        <v>10.5</v>
      </c>
      <c r="G95">
        <v>10</v>
      </c>
      <c r="H95">
        <v>4326</v>
      </c>
      <c r="I95">
        <v>6628</v>
      </c>
      <c r="J95">
        <v>10</v>
      </c>
      <c r="K95">
        <v>28</v>
      </c>
      <c r="L95">
        <v>1978</v>
      </c>
      <c r="M95" t="s">
        <v>42</v>
      </c>
      <c r="N95" t="s">
        <v>43</v>
      </c>
      <c r="O95">
        <v>37.455454545454501</v>
      </c>
      <c r="P95">
        <v>98.013607384146894</v>
      </c>
      <c r="Q95" t="s">
        <v>22</v>
      </c>
      <c r="R95">
        <v>72</v>
      </c>
    </row>
    <row r="96" spans="1:18">
      <c r="A96" t="s">
        <v>39</v>
      </c>
      <c r="B96" t="s">
        <v>40</v>
      </c>
      <c r="C96">
        <v>197805</v>
      </c>
      <c r="D96">
        <v>3740</v>
      </c>
      <c r="E96">
        <v>331</v>
      </c>
      <c r="F96">
        <v>15.1</v>
      </c>
      <c r="G96">
        <v>8.3000000000000007</v>
      </c>
      <c r="H96">
        <v>4340</v>
      </c>
      <c r="I96">
        <v>6951</v>
      </c>
      <c r="J96">
        <v>8</v>
      </c>
      <c r="K96">
        <v>3</v>
      </c>
      <c r="L96">
        <v>1978</v>
      </c>
      <c r="M96" t="s">
        <v>44</v>
      </c>
      <c r="N96" t="s">
        <v>41</v>
      </c>
      <c r="O96">
        <v>106.083636363636</v>
      </c>
      <c r="P96">
        <v>100</v>
      </c>
      <c r="Q96" t="s">
        <v>24</v>
      </c>
      <c r="R96">
        <v>15</v>
      </c>
    </row>
    <row r="97" spans="1:18">
      <c r="A97" t="s">
        <v>39</v>
      </c>
      <c r="B97" t="s">
        <v>40</v>
      </c>
      <c r="C97">
        <v>197805</v>
      </c>
      <c r="D97">
        <v>3740</v>
      </c>
      <c r="E97">
        <v>331</v>
      </c>
      <c r="F97">
        <v>15.1</v>
      </c>
      <c r="G97">
        <v>8.3000000000000007</v>
      </c>
      <c r="H97">
        <v>4340</v>
      </c>
      <c r="I97">
        <v>6951</v>
      </c>
      <c r="J97">
        <v>8</v>
      </c>
      <c r="K97">
        <v>3</v>
      </c>
      <c r="L97">
        <v>1978</v>
      </c>
      <c r="M97" t="s">
        <v>44</v>
      </c>
      <c r="N97" t="s">
        <v>41</v>
      </c>
      <c r="O97">
        <v>56.05</v>
      </c>
      <c r="P97">
        <v>100</v>
      </c>
      <c r="Q97" t="s">
        <v>24</v>
      </c>
      <c r="R97">
        <v>15</v>
      </c>
    </row>
    <row r="98" spans="1:18">
      <c r="A98" t="s">
        <v>35</v>
      </c>
      <c r="B98" t="s">
        <v>36</v>
      </c>
      <c r="C98">
        <v>197805</v>
      </c>
      <c r="D98">
        <v>3740</v>
      </c>
      <c r="E98">
        <v>331</v>
      </c>
      <c r="F98">
        <v>15.1</v>
      </c>
      <c r="G98">
        <v>8.3000000000000007</v>
      </c>
      <c r="H98">
        <v>4340</v>
      </c>
      <c r="I98">
        <v>6951</v>
      </c>
      <c r="J98">
        <v>8</v>
      </c>
      <c r="K98">
        <v>3</v>
      </c>
      <c r="L98">
        <v>1978</v>
      </c>
      <c r="M98" t="s">
        <v>44</v>
      </c>
      <c r="N98" t="s">
        <v>41</v>
      </c>
      <c r="O98">
        <v>117.690909090909</v>
      </c>
      <c r="P98">
        <v>100</v>
      </c>
      <c r="Q98" t="s">
        <v>24</v>
      </c>
      <c r="R98">
        <v>15</v>
      </c>
    </row>
    <row r="99" spans="1:18">
      <c r="A99" t="s">
        <v>39</v>
      </c>
      <c r="B99" t="s">
        <v>40</v>
      </c>
      <c r="C99">
        <v>197806</v>
      </c>
      <c r="D99">
        <v>1390</v>
      </c>
      <c r="E99">
        <v>437</v>
      </c>
      <c r="F99">
        <v>9.6999999999999993</v>
      </c>
      <c r="G99">
        <v>9.6999999999999993</v>
      </c>
      <c r="H99">
        <v>4410</v>
      </c>
      <c r="I99">
        <v>6801</v>
      </c>
      <c r="J99">
        <v>10</v>
      </c>
      <c r="K99">
        <v>30</v>
      </c>
      <c r="L99">
        <v>1978</v>
      </c>
      <c r="M99" t="s">
        <v>42</v>
      </c>
      <c r="N99" t="s">
        <v>41</v>
      </c>
      <c r="O99">
        <v>2.4590909090909099</v>
      </c>
      <c r="P99">
        <v>76.715825297787902</v>
      </c>
      <c r="Q99" t="s">
        <v>24</v>
      </c>
      <c r="R99">
        <v>15</v>
      </c>
    </row>
    <row r="100" spans="1:18">
      <c r="A100" t="s">
        <v>35</v>
      </c>
      <c r="B100" t="s">
        <v>36</v>
      </c>
      <c r="C100">
        <v>197805</v>
      </c>
      <c r="D100">
        <v>1230</v>
      </c>
      <c r="E100">
        <v>373</v>
      </c>
      <c r="F100">
        <v>17.100000000000001</v>
      </c>
      <c r="G100">
        <v>0</v>
      </c>
      <c r="H100">
        <v>4133</v>
      </c>
      <c r="I100">
        <v>6834</v>
      </c>
      <c r="J100">
        <v>8</v>
      </c>
      <c r="K100">
        <v>7</v>
      </c>
      <c r="L100">
        <v>1978</v>
      </c>
      <c r="M100" t="s">
        <v>44</v>
      </c>
      <c r="N100" t="s">
        <v>38</v>
      </c>
      <c r="O100">
        <v>150.39090909090899</v>
      </c>
      <c r="P100">
        <v>100</v>
      </c>
      <c r="Q100" t="s">
        <v>28</v>
      </c>
      <c r="R100">
        <v>28</v>
      </c>
    </row>
    <row r="101" spans="1:18">
      <c r="A101" t="s">
        <v>39</v>
      </c>
      <c r="B101" t="s">
        <v>40</v>
      </c>
      <c r="C101">
        <v>197904</v>
      </c>
      <c r="D101">
        <v>1240</v>
      </c>
      <c r="E101">
        <v>367</v>
      </c>
      <c r="F101">
        <v>4.8</v>
      </c>
      <c r="G101">
        <v>5.7</v>
      </c>
      <c r="H101">
        <v>4207</v>
      </c>
      <c r="I101">
        <v>6822</v>
      </c>
      <c r="J101">
        <v>4</v>
      </c>
      <c r="K101">
        <v>14</v>
      </c>
      <c r="L101">
        <v>1979</v>
      </c>
      <c r="M101" t="s">
        <v>37</v>
      </c>
      <c r="N101" t="s">
        <v>41</v>
      </c>
      <c r="O101">
        <v>645.45454545454504</v>
      </c>
      <c r="P101">
        <v>100</v>
      </c>
      <c r="Q101" t="s">
        <v>1</v>
      </c>
      <c r="R101">
        <v>73</v>
      </c>
    </row>
    <row r="102" spans="1:18">
      <c r="A102" t="s">
        <v>39</v>
      </c>
      <c r="B102" t="s">
        <v>40</v>
      </c>
      <c r="C102">
        <v>197908</v>
      </c>
      <c r="D102">
        <v>3690</v>
      </c>
      <c r="E102">
        <v>358</v>
      </c>
      <c r="F102">
        <v>18.2</v>
      </c>
      <c r="G102">
        <v>7</v>
      </c>
      <c r="H102">
        <v>4255</v>
      </c>
      <c r="I102">
        <v>7039</v>
      </c>
      <c r="J102">
        <v>8</v>
      </c>
      <c r="K102">
        <v>29</v>
      </c>
      <c r="L102">
        <v>1979</v>
      </c>
      <c r="M102" t="s">
        <v>44</v>
      </c>
      <c r="N102" t="s">
        <v>41</v>
      </c>
      <c r="O102">
        <v>54.618181818181803</v>
      </c>
      <c r="P102">
        <v>100</v>
      </c>
      <c r="Q102" t="s">
        <v>1</v>
      </c>
      <c r="R102">
        <v>73</v>
      </c>
    </row>
    <row r="103" spans="1:18">
      <c r="A103" t="s">
        <v>39</v>
      </c>
      <c r="B103" t="s">
        <v>40</v>
      </c>
      <c r="C103">
        <v>197904</v>
      </c>
      <c r="D103">
        <v>1390</v>
      </c>
      <c r="E103">
        <v>460</v>
      </c>
      <c r="F103">
        <v>5.3</v>
      </c>
      <c r="G103">
        <v>3.4</v>
      </c>
      <c r="H103">
        <v>4357</v>
      </c>
      <c r="I103">
        <v>6825</v>
      </c>
      <c r="J103">
        <v>4</v>
      </c>
      <c r="K103">
        <v>25</v>
      </c>
      <c r="L103">
        <v>1979</v>
      </c>
      <c r="M103" t="s">
        <v>37</v>
      </c>
      <c r="N103" t="s">
        <v>41</v>
      </c>
      <c r="O103">
        <v>7.1663636363636396</v>
      </c>
      <c r="P103">
        <v>19.596291048300898</v>
      </c>
      <c r="Q103" t="s">
        <v>2</v>
      </c>
      <c r="R103">
        <v>101</v>
      </c>
    </row>
    <row r="104" spans="1:18">
      <c r="A104" t="s">
        <v>39</v>
      </c>
      <c r="B104" t="s">
        <v>40</v>
      </c>
      <c r="C104">
        <v>197904</v>
      </c>
      <c r="D104">
        <v>1260</v>
      </c>
      <c r="E104">
        <v>274</v>
      </c>
      <c r="F104">
        <v>4.4000000000000004</v>
      </c>
      <c r="G104">
        <v>3.3</v>
      </c>
      <c r="H104">
        <v>4211</v>
      </c>
      <c r="I104">
        <v>7003</v>
      </c>
      <c r="J104">
        <v>4</v>
      </c>
      <c r="K104">
        <v>22</v>
      </c>
      <c r="L104">
        <v>1979</v>
      </c>
      <c r="M104" t="s">
        <v>37</v>
      </c>
      <c r="N104" t="s">
        <v>41</v>
      </c>
      <c r="O104">
        <v>0.25818181818181801</v>
      </c>
      <c r="P104">
        <v>17.861635220125802</v>
      </c>
      <c r="Q104" t="s">
        <v>2</v>
      </c>
      <c r="R104">
        <v>101</v>
      </c>
    </row>
    <row r="105" spans="1:18">
      <c r="A105" t="s">
        <v>39</v>
      </c>
      <c r="B105" t="s">
        <v>40</v>
      </c>
      <c r="C105">
        <v>197908</v>
      </c>
      <c r="D105">
        <v>3850</v>
      </c>
      <c r="E105">
        <v>376</v>
      </c>
      <c r="F105">
        <v>12.8</v>
      </c>
      <c r="G105">
        <v>10.5</v>
      </c>
      <c r="H105">
        <v>4407</v>
      </c>
      <c r="I105">
        <v>6818</v>
      </c>
      <c r="J105">
        <v>8</v>
      </c>
      <c r="K105">
        <v>31</v>
      </c>
      <c r="L105">
        <v>1979</v>
      </c>
      <c r="M105" t="s">
        <v>44</v>
      </c>
      <c r="N105" t="s">
        <v>41</v>
      </c>
      <c r="O105">
        <v>18.259090909090901</v>
      </c>
      <c r="P105">
        <v>100</v>
      </c>
      <c r="Q105" t="s">
        <v>2</v>
      </c>
      <c r="R105">
        <v>101</v>
      </c>
    </row>
    <row r="106" spans="1:18">
      <c r="A106" t="s">
        <v>39</v>
      </c>
      <c r="B106" t="s">
        <v>40</v>
      </c>
      <c r="C106">
        <v>197904</v>
      </c>
      <c r="D106">
        <v>3040</v>
      </c>
      <c r="E106">
        <v>205</v>
      </c>
      <c r="F106">
        <v>5</v>
      </c>
      <c r="G106">
        <v>4.7</v>
      </c>
      <c r="H106">
        <v>4057</v>
      </c>
      <c r="I106">
        <v>7203</v>
      </c>
      <c r="J106">
        <v>4</v>
      </c>
      <c r="K106">
        <v>17</v>
      </c>
      <c r="L106">
        <v>1979</v>
      </c>
      <c r="M106" t="s">
        <v>37</v>
      </c>
      <c r="N106" t="s">
        <v>45</v>
      </c>
      <c r="O106">
        <v>86.272727272727295</v>
      </c>
      <c r="P106">
        <v>99.994731573678905</v>
      </c>
      <c r="Q106" t="s">
        <v>14</v>
      </c>
      <c r="R106">
        <v>197</v>
      </c>
    </row>
    <row r="107" spans="1:18">
      <c r="A107" t="s">
        <v>39</v>
      </c>
      <c r="B107" t="s">
        <v>40</v>
      </c>
      <c r="C107">
        <v>197904</v>
      </c>
      <c r="D107">
        <v>1400</v>
      </c>
      <c r="E107">
        <v>444</v>
      </c>
      <c r="F107">
        <v>9.5</v>
      </c>
      <c r="G107">
        <v>3.4</v>
      </c>
      <c r="H107">
        <v>4322</v>
      </c>
      <c r="I107">
        <v>7006</v>
      </c>
      <c r="J107">
        <v>5</v>
      </c>
      <c r="K107">
        <v>7</v>
      </c>
      <c r="L107">
        <v>1979</v>
      </c>
      <c r="M107" t="s">
        <v>37</v>
      </c>
      <c r="N107" t="s">
        <v>41</v>
      </c>
      <c r="O107">
        <v>7.0000000000000007E-2</v>
      </c>
      <c r="P107">
        <v>4.32341381246491</v>
      </c>
      <c r="Q107" t="s">
        <v>14</v>
      </c>
      <c r="R107">
        <v>197</v>
      </c>
    </row>
    <row r="108" spans="1:18">
      <c r="A108" t="s">
        <v>39</v>
      </c>
      <c r="B108" t="s">
        <v>40</v>
      </c>
      <c r="C108">
        <v>197908</v>
      </c>
      <c r="D108">
        <v>1260</v>
      </c>
      <c r="E108">
        <v>347</v>
      </c>
      <c r="F108">
        <v>18.8</v>
      </c>
      <c r="G108">
        <v>6.4</v>
      </c>
      <c r="H108">
        <v>4237</v>
      </c>
      <c r="I108">
        <v>7027</v>
      </c>
      <c r="J108">
        <v>8</v>
      </c>
      <c r="K108">
        <v>28</v>
      </c>
      <c r="L108">
        <v>1979</v>
      </c>
      <c r="M108" t="s">
        <v>44</v>
      </c>
      <c r="N108" t="s">
        <v>41</v>
      </c>
      <c r="O108">
        <v>1279.0909090909099</v>
      </c>
      <c r="P108">
        <v>95.470737913486005</v>
      </c>
      <c r="Q108" t="s">
        <v>14</v>
      </c>
      <c r="R108">
        <v>197</v>
      </c>
    </row>
    <row r="109" spans="1:18">
      <c r="A109" t="s">
        <v>39</v>
      </c>
      <c r="B109" t="s">
        <v>40</v>
      </c>
      <c r="C109">
        <v>197904</v>
      </c>
      <c r="D109">
        <v>1400</v>
      </c>
      <c r="E109">
        <v>440</v>
      </c>
      <c r="F109">
        <v>6.8</v>
      </c>
      <c r="G109">
        <v>3.9</v>
      </c>
      <c r="H109">
        <v>4341</v>
      </c>
      <c r="I109">
        <v>6931</v>
      </c>
      <c r="J109">
        <v>5</v>
      </c>
      <c r="K109">
        <v>7</v>
      </c>
      <c r="L109">
        <v>1979</v>
      </c>
      <c r="M109" t="s">
        <v>37</v>
      </c>
      <c r="N109" t="s">
        <v>41</v>
      </c>
      <c r="O109">
        <v>9.5454545454545503</v>
      </c>
      <c r="P109">
        <v>88.674942994679498</v>
      </c>
      <c r="Q109" t="s">
        <v>22</v>
      </c>
      <c r="R109">
        <v>72</v>
      </c>
    </row>
    <row r="110" spans="1:18">
      <c r="A110" t="s">
        <v>39</v>
      </c>
      <c r="B110" t="s">
        <v>40</v>
      </c>
      <c r="C110">
        <v>197908</v>
      </c>
      <c r="D110">
        <v>1260</v>
      </c>
      <c r="E110">
        <v>347</v>
      </c>
      <c r="F110">
        <v>18.8</v>
      </c>
      <c r="G110">
        <v>6.4</v>
      </c>
      <c r="H110">
        <v>4237</v>
      </c>
      <c r="I110">
        <v>7027</v>
      </c>
      <c r="J110">
        <v>8</v>
      </c>
      <c r="K110">
        <v>28</v>
      </c>
      <c r="L110">
        <v>1979</v>
      </c>
      <c r="M110" t="s">
        <v>44</v>
      </c>
      <c r="N110" t="s">
        <v>41</v>
      </c>
      <c r="O110">
        <v>189.154545454545</v>
      </c>
      <c r="P110">
        <v>100</v>
      </c>
      <c r="Q110" t="s">
        <v>22</v>
      </c>
      <c r="R110">
        <v>72</v>
      </c>
    </row>
    <row r="111" spans="1:18">
      <c r="A111" t="s">
        <v>39</v>
      </c>
      <c r="B111" t="s">
        <v>40</v>
      </c>
      <c r="C111">
        <v>197908</v>
      </c>
      <c r="D111">
        <v>1260</v>
      </c>
      <c r="E111">
        <v>347</v>
      </c>
      <c r="F111">
        <v>18.8</v>
      </c>
      <c r="G111">
        <v>6.4</v>
      </c>
      <c r="H111">
        <v>4237</v>
      </c>
      <c r="I111">
        <v>7027</v>
      </c>
      <c r="J111">
        <v>8</v>
      </c>
      <c r="K111">
        <v>28</v>
      </c>
      <c r="L111">
        <v>1979</v>
      </c>
      <c r="M111" t="s">
        <v>44</v>
      </c>
      <c r="N111" t="s">
        <v>41</v>
      </c>
      <c r="O111">
        <v>161.88181818181801</v>
      </c>
      <c r="P111">
        <v>99.568890802444599</v>
      </c>
      <c r="Q111" t="s">
        <v>22</v>
      </c>
      <c r="R111">
        <v>72</v>
      </c>
    </row>
    <row r="112" spans="1:18">
      <c r="A112" t="s">
        <v>39</v>
      </c>
      <c r="B112" t="s">
        <v>40</v>
      </c>
      <c r="C112">
        <v>197910</v>
      </c>
      <c r="D112">
        <v>1690</v>
      </c>
      <c r="E112">
        <v>164</v>
      </c>
      <c r="F112">
        <v>19.3</v>
      </c>
      <c r="G112">
        <v>18.5</v>
      </c>
      <c r="H112">
        <v>3828</v>
      </c>
      <c r="I112">
        <v>7448</v>
      </c>
      <c r="J112">
        <v>10</v>
      </c>
      <c r="K112">
        <v>5</v>
      </c>
      <c r="L112">
        <v>1979</v>
      </c>
      <c r="M112" t="s">
        <v>42</v>
      </c>
      <c r="N112" t="s">
        <v>49</v>
      </c>
      <c r="O112">
        <v>18.103636363636401</v>
      </c>
      <c r="P112">
        <v>24.3515903004512</v>
      </c>
      <c r="Q112" t="s">
        <v>23</v>
      </c>
      <c r="R112">
        <v>13</v>
      </c>
    </row>
    <row r="113" spans="1:18">
      <c r="A113" t="s">
        <v>35</v>
      </c>
      <c r="B113" t="s">
        <v>36</v>
      </c>
      <c r="C113">
        <v>197904</v>
      </c>
      <c r="D113">
        <v>1020</v>
      </c>
      <c r="E113">
        <v>159</v>
      </c>
      <c r="F113">
        <v>6.3</v>
      </c>
      <c r="G113">
        <v>8.1999999999999993</v>
      </c>
      <c r="H113">
        <v>4007</v>
      </c>
      <c r="I113">
        <v>7222</v>
      </c>
      <c r="J113">
        <v>4</v>
      </c>
      <c r="K113">
        <v>12</v>
      </c>
      <c r="L113">
        <v>1979</v>
      </c>
      <c r="M113" t="s">
        <v>37</v>
      </c>
      <c r="N113" t="s">
        <v>45</v>
      </c>
      <c r="O113">
        <v>101.094545454545</v>
      </c>
      <c r="P113">
        <v>86.674304954754803</v>
      </c>
      <c r="Q113" t="s">
        <v>24</v>
      </c>
      <c r="R113">
        <v>15</v>
      </c>
    </row>
    <row r="114" spans="1:18">
      <c r="A114" t="s">
        <v>39</v>
      </c>
      <c r="B114" t="s">
        <v>40</v>
      </c>
      <c r="C114">
        <v>197910</v>
      </c>
      <c r="D114">
        <v>1050</v>
      </c>
      <c r="E114">
        <v>129</v>
      </c>
      <c r="F114">
        <v>17</v>
      </c>
      <c r="G114">
        <v>13.6</v>
      </c>
      <c r="H114">
        <v>4115</v>
      </c>
      <c r="I114">
        <v>7105</v>
      </c>
      <c r="J114">
        <v>10</v>
      </c>
      <c r="K114">
        <v>2</v>
      </c>
      <c r="L114">
        <v>1979</v>
      </c>
      <c r="M114" t="s">
        <v>42</v>
      </c>
      <c r="N114" t="s">
        <v>45</v>
      </c>
      <c r="O114">
        <v>2.2918181818181802</v>
      </c>
      <c r="P114">
        <v>100</v>
      </c>
      <c r="Q114" t="s">
        <v>24</v>
      </c>
      <c r="R114">
        <v>15</v>
      </c>
    </row>
    <row r="115" spans="1:18">
      <c r="A115" t="s">
        <v>39</v>
      </c>
      <c r="B115" t="s">
        <v>40</v>
      </c>
      <c r="C115">
        <v>197910</v>
      </c>
      <c r="D115">
        <v>1050</v>
      </c>
      <c r="E115">
        <v>129</v>
      </c>
      <c r="F115">
        <v>17</v>
      </c>
      <c r="G115">
        <v>13.6</v>
      </c>
      <c r="H115">
        <v>4115</v>
      </c>
      <c r="I115">
        <v>7105</v>
      </c>
      <c r="J115">
        <v>10</v>
      </c>
      <c r="K115">
        <v>2</v>
      </c>
      <c r="L115">
        <v>1979</v>
      </c>
      <c r="M115" t="s">
        <v>42</v>
      </c>
      <c r="N115" t="s">
        <v>45</v>
      </c>
      <c r="O115">
        <v>0.94</v>
      </c>
      <c r="P115">
        <v>100</v>
      </c>
      <c r="Q115" t="s">
        <v>24</v>
      </c>
      <c r="R115">
        <v>15</v>
      </c>
    </row>
    <row r="116" spans="1:18">
      <c r="A116" t="s">
        <v>39</v>
      </c>
      <c r="B116" t="s">
        <v>40</v>
      </c>
      <c r="C116">
        <v>197910</v>
      </c>
      <c r="D116">
        <v>1050</v>
      </c>
      <c r="E116">
        <v>129</v>
      </c>
      <c r="F116">
        <v>17</v>
      </c>
      <c r="G116">
        <v>13.6</v>
      </c>
      <c r="H116">
        <v>4115</v>
      </c>
      <c r="I116">
        <v>7105</v>
      </c>
      <c r="J116">
        <v>10</v>
      </c>
      <c r="K116">
        <v>2</v>
      </c>
      <c r="L116">
        <v>1979</v>
      </c>
      <c r="M116" t="s">
        <v>42</v>
      </c>
      <c r="N116" t="s">
        <v>45</v>
      </c>
      <c r="O116">
        <v>15.2627272727273</v>
      </c>
      <c r="P116">
        <v>100</v>
      </c>
      <c r="Q116" t="s">
        <v>24</v>
      </c>
      <c r="R116">
        <v>15</v>
      </c>
    </row>
    <row r="117" spans="1:18">
      <c r="A117" t="s">
        <v>39</v>
      </c>
      <c r="B117" t="s">
        <v>40</v>
      </c>
      <c r="C117">
        <v>197910</v>
      </c>
      <c r="D117">
        <v>3040</v>
      </c>
      <c r="E117">
        <v>218</v>
      </c>
      <c r="F117">
        <v>13.6</v>
      </c>
      <c r="G117">
        <v>11.7</v>
      </c>
      <c r="H117">
        <v>4055</v>
      </c>
      <c r="I117">
        <v>7211</v>
      </c>
      <c r="J117">
        <v>10</v>
      </c>
      <c r="K117">
        <v>10</v>
      </c>
      <c r="L117">
        <v>1979</v>
      </c>
      <c r="M117" t="s">
        <v>42</v>
      </c>
      <c r="N117" t="s">
        <v>45</v>
      </c>
      <c r="O117">
        <v>9.7090909090909108</v>
      </c>
      <c r="P117">
        <v>100</v>
      </c>
      <c r="Q117" t="s">
        <v>24</v>
      </c>
      <c r="R117">
        <v>15</v>
      </c>
    </row>
    <row r="118" spans="1:18">
      <c r="A118" t="s">
        <v>39</v>
      </c>
      <c r="B118" t="s">
        <v>40</v>
      </c>
      <c r="C118">
        <v>197910</v>
      </c>
      <c r="D118">
        <v>1050</v>
      </c>
      <c r="E118">
        <v>129</v>
      </c>
      <c r="F118">
        <v>17</v>
      </c>
      <c r="G118">
        <v>13.6</v>
      </c>
      <c r="H118">
        <v>4115</v>
      </c>
      <c r="I118">
        <v>7105</v>
      </c>
      <c r="J118">
        <v>10</v>
      </c>
      <c r="K118">
        <v>2</v>
      </c>
      <c r="L118">
        <v>1979</v>
      </c>
      <c r="M118" t="s">
        <v>42</v>
      </c>
      <c r="N118" t="s">
        <v>45</v>
      </c>
      <c r="O118">
        <v>1.64818181818182</v>
      </c>
      <c r="P118">
        <v>5.3544004725339596</v>
      </c>
      <c r="Q118" t="s">
        <v>24</v>
      </c>
      <c r="R118">
        <v>15</v>
      </c>
    </row>
    <row r="119" spans="1:18">
      <c r="A119" t="s">
        <v>39</v>
      </c>
      <c r="B119" t="s">
        <v>40</v>
      </c>
      <c r="C119">
        <v>197910</v>
      </c>
      <c r="D119">
        <v>1130</v>
      </c>
      <c r="E119">
        <v>308</v>
      </c>
      <c r="F119">
        <v>14.2</v>
      </c>
      <c r="G119">
        <v>12.3</v>
      </c>
      <c r="H119">
        <v>4103</v>
      </c>
      <c r="I119">
        <v>6712</v>
      </c>
      <c r="J119">
        <v>10</v>
      </c>
      <c r="K119">
        <v>23</v>
      </c>
      <c r="L119">
        <v>1979</v>
      </c>
      <c r="M119" t="s">
        <v>42</v>
      </c>
      <c r="N119" t="s">
        <v>38</v>
      </c>
      <c r="O119">
        <v>3.57909090909091</v>
      </c>
      <c r="P119">
        <v>98.375812093953002</v>
      </c>
      <c r="Q119" t="s">
        <v>24</v>
      </c>
      <c r="R119">
        <v>15</v>
      </c>
    </row>
    <row r="120" spans="1:18">
      <c r="A120" t="s">
        <v>39</v>
      </c>
      <c r="B120" t="s">
        <v>40</v>
      </c>
      <c r="C120">
        <v>197910</v>
      </c>
      <c r="D120">
        <v>1290</v>
      </c>
      <c r="E120">
        <v>377</v>
      </c>
      <c r="F120">
        <v>12</v>
      </c>
      <c r="G120">
        <v>8.3000000000000007</v>
      </c>
      <c r="H120">
        <v>4210</v>
      </c>
      <c r="I120">
        <v>6805</v>
      </c>
      <c r="J120">
        <v>10</v>
      </c>
      <c r="K120">
        <v>29</v>
      </c>
      <c r="L120">
        <v>1979</v>
      </c>
      <c r="M120" t="s">
        <v>42</v>
      </c>
      <c r="N120" t="s">
        <v>41</v>
      </c>
      <c r="O120">
        <v>32.555454545454502</v>
      </c>
      <c r="P120">
        <v>100</v>
      </c>
      <c r="Q120" t="s">
        <v>24</v>
      </c>
      <c r="R120">
        <v>15</v>
      </c>
    </row>
    <row r="121" spans="1:18">
      <c r="A121" t="s">
        <v>39</v>
      </c>
      <c r="B121" t="s">
        <v>40</v>
      </c>
      <c r="C121">
        <v>197910</v>
      </c>
      <c r="D121">
        <v>1050</v>
      </c>
      <c r="E121">
        <v>129</v>
      </c>
      <c r="F121">
        <v>17</v>
      </c>
      <c r="G121">
        <v>13.6</v>
      </c>
      <c r="H121">
        <v>4115</v>
      </c>
      <c r="I121">
        <v>7105</v>
      </c>
      <c r="J121">
        <v>10</v>
      </c>
      <c r="K121">
        <v>2</v>
      </c>
      <c r="L121">
        <v>1979</v>
      </c>
      <c r="M121" t="s">
        <v>42</v>
      </c>
      <c r="N121" t="s">
        <v>45</v>
      </c>
      <c r="O121">
        <v>11.667272727272699</v>
      </c>
      <c r="P121">
        <v>100</v>
      </c>
      <c r="Q121" t="s">
        <v>24</v>
      </c>
      <c r="R121">
        <v>15</v>
      </c>
    </row>
    <row r="122" spans="1:18">
      <c r="A122" t="s">
        <v>39</v>
      </c>
      <c r="B122" t="s">
        <v>40</v>
      </c>
      <c r="C122">
        <v>197910</v>
      </c>
      <c r="D122">
        <v>1050</v>
      </c>
      <c r="E122">
        <v>129</v>
      </c>
      <c r="F122">
        <v>17</v>
      </c>
      <c r="G122">
        <v>13.6</v>
      </c>
      <c r="H122">
        <v>4115</v>
      </c>
      <c r="I122">
        <v>7105</v>
      </c>
      <c r="J122">
        <v>10</v>
      </c>
      <c r="K122">
        <v>2</v>
      </c>
      <c r="L122">
        <v>1979</v>
      </c>
      <c r="M122" t="s">
        <v>42</v>
      </c>
      <c r="N122" t="s">
        <v>45</v>
      </c>
      <c r="O122">
        <v>10.5263636363636</v>
      </c>
      <c r="P122">
        <v>100</v>
      </c>
      <c r="Q122" t="s">
        <v>24</v>
      </c>
      <c r="R122">
        <v>15</v>
      </c>
    </row>
    <row r="123" spans="1:18">
      <c r="A123" t="s">
        <v>39</v>
      </c>
      <c r="B123" t="s">
        <v>40</v>
      </c>
      <c r="C123">
        <v>197910</v>
      </c>
      <c r="D123">
        <v>1090</v>
      </c>
      <c r="E123">
        <v>262</v>
      </c>
      <c r="F123">
        <v>14.1</v>
      </c>
      <c r="G123">
        <v>11.2</v>
      </c>
      <c r="H123">
        <v>4051</v>
      </c>
      <c r="I123">
        <v>7032</v>
      </c>
      <c r="J123">
        <v>10</v>
      </c>
      <c r="K123">
        <v>14</v>
      </c>
      <c r="L123">
        <v>1979</v>
      </c>
      <c r="M123" t="s">
        <v>42</v>
      </c>
      <c r="N123" t="s">
        <v>45</v>
      </c>
      <c r="O123">
        <v>1.3754545454545499</v>
      </c>
      <c r="P123">
        <v>100</v>
      </c>
      <c r="Q123" t="s">
        <v>24</v>
      </c>
      <c r="R123">
        <v>15</v>
      </c>
    </row>
    <row r="124" spans="1:18">
      <c r="A124" t="s">
        <v>39</v>
      </c>
      <c r="B124" t="s">
        <v>40</v>
      </c>
      <c r="C124">
        <v>197904</v>
      </c>
      <c r="D124">
        <v>1610</v>
      </c>
      <c r="E124">
        <v>7</v>
      </c>
      <c r="F124">
        <v>5.8</v>
      </c>
      <c r="G124">
        <v>5.5</v>
      </c>
      <c r="H124">
        <v>3608</v>
      </c>
      <c r="I124">
        <v>7515</v>
      </c>
      <c r="J124">
        <v>3</v>
      </c>
      <c r="K124">
        <v>22</v>
      </c>
      <c r="L124">
        <v>1979</v>
      </c>
      <c r="M124" t="s">
        <v>37</v>
      </c>
      <c r="N124" t="s">
        <v>49</v>
      </c>
      <c r="O124">
        <v>64.936363636363595</v>
      </c>
      <c r="P124">
        <v>100</v>
      </c>
      <c r="Q124" t="s">
        <v>27</v>
      </c>
      <c r="R124">
        <v>103</v>
      </c>
    </row>
    <row r="125" spans="1:18">
      <c r="A125" t="s">
        <v>39</v>
      </c>
      <c r="B125" t="s">
        <v>40</v>
      </c>
      <c r="C125">
        <v>197910</v>
      </c>
      <c r="D125">
        <v>1090</v>
      </c>
      <c r="E125">
        <v>271</v>
      </c>
      <c r="F125">
        <v>14</v>
      </c>
      <c r="G125">
        <v>14.2</v>
      </c>
      <c r="H125">
        <v>4040</v>
      </c>
      <c r="I125">
        <v>6952</v>
      </c>
      <c r="J125">
        <v>10</v>
      </c>
      <c r="K125">
        <v>20</v>
      </c>
      <c r="L125">
        <v>1979</v>
      </c>
      <c r="M125" t="s">
        <v>42</v>
      </c>
      <c r="N125" t="s">
        <v>45</v>
      </c>
      <c r="O125">
        <v>10.7209090909091</v>
      </c>
      <c r="P125">
        <v>100</v>
      </c>
      <c r="Q125" t="s">
        <v>27</v>
      </c>
      <c r="R125">
        <v>103</v>
      </c>
    </row>
    <row r="126" spans="1:18">
      <c r="A126" t="s">
        <v>35</v>
      </c>
      <c r="B126" t="s">
        <v>36</v>
      </c>
      <c r="C126">
        <v>197908</v>
      </c>
      <c r="D126">
        <v>1270</v>
      </c>
      <c r="E126">
        <v>363</v>
      </c>
      <c r="F126">
        <v>18.2</v>
      </c>
      <c r="G126">
        <v>4.9000000000000004</v>
      </c>
      <c r="H126">
        <v>4301</v>
      </c>
      <c r="I126">
        <v>7019</v>
      </c>
      <c r="J126">
        <v>8</v>
      </c>
      <c r="K126">
        <v>30</v>
      </c>
      <c r="L126">
        <v>1979</v>
      </c>
      <c r="M126" t="s">
        <v>44</v>
      </c>
      <c r="N126" t="s">
        <v>41</v>
      </c>
      <c r="O126">
        <v>192.727272727273</v>
      </c>
      <c r="P126">
        <v>44.1666666666667</v>
      </c>
      <c r="Q126" t="s">
        <v>28</v>
      </c>
      <c r="R126">
        <v>28</v>
      </c>
    </row>
    <row r="127" spans="1:18">
      <c r="A127" t="s">
        <v>39</v>
      </c>
      <c r="B127" t="s">
        <v>40</v>
      </c>
      <c r="C127">
        <v>197910</v>
      </c>
      <c r="D127">
        <v>3320</v>
      </c>
      <c r="E127">
        <v>115</v>
      </c>
      <c r="F127">
        <v>19.100000000000001</v>
      </c>
      <c r="G127">
        <v>19.100000000000001</v>
      </c>
      <c r="H127">
        <v>3745</v>
      </c>
      <c r="I127">
        <v>7510</v>
      </c>
      <c r="J127">
        <v>9</v>
      </c>
      <c r="K127">
        <v>25</v>
      </c>
      <c r="L127">
        <v>1979</v>
      </c>
      <c r="M127" t="s">
        <v>42</v>
      </c>
      <c r="N127" t="s">
        <v>49</v>
      </c>
      <c r="O127">
        <v>17.325454545454502</v>
      </c>
      <c r="P127">
        <v>100</v>
      </c>
      <c r="Q127" t="s">
        <v>29</v>
      </c>
      <c r="R127">
        <v>145</v>
      </c>
    </row>
    <row r="128" spans="1:18">
      <c r="A128" t="s">
        <v>39</v>
      </c>
      <c r="B128" t="s">
        <v>40</v>
      </c>
      <c r="C128">
        <v>197910</v>
      </c>
      <c r="D128">
        <v>7500</v>
      </c>
      <c r="E128">
        <v>84</v>
      </c>
      <c r="F128">
        <v>23.8</v>
      </c>
      <c r="G128">
        <v>24.7</v>
      </c>
      <c r="H128">
        <v>3511</v>
      </c>
      <c r="I128">
        <v>7541</v>
      </c>
      <c r="J128">
        <v>9</v>
      </c>
      <c r="K128">
        <v>21</v>
      </c>
      <c r="L128">
        <v>1979</v>
      </c>
      <c r="M128" t="s">
        <v>42</v>
      </c>
      <c r="N128" t="s">
        <v>52</v>
      </c>
      <c r="O128">
        <v>8.6063636363636409</v>
      </c>
      <c r="P128">
        <v>100</v>
      </c>
      <c r="Q128" t="s">
        <v>29</v>
      </c>
      <c r="R128">
        <v>145</v>
      </c>
    </row>
    <row r="129" spans="1:18">
      <c r="A129" t="s">
        <v>39</v>
      </c>
      <c r="B129" t="s">
        <v>40</v>
      </c>
      <c r="C129">
        <v>198002</v>
      </c>
      <c r="D129">
        <v>3460</v>
      </c>
      <c r="E129">
        <v>238</v>
      </c>
      <c r="F129">
        <v>5.2</v>
      </c>
      <c r="G129">
        <v>5.3</v>
      </c>
      <c r="H129">
        <v>4110</v>
      </c>
      <c r="I129">
        <v>7013</v>
      </c>
      <c r="J129">
        <v>4</v>
      </c>
      <c r="K129">
        <v>9</v>
      </c>
      <c r="L129">
        <v>1980</v>
      </c>
      <c r="M129" t="s">
        <v>37</v>
      </c>
      <c r="N129" t="s">
        <v>38</v>
      </c>
      <c r="O129">
        <v>3.4018181818181801</v>
      </c>
      <c r="P129">
        <v>3.2890920277753399</v>
      </c>
      <c r="Q129" t="s">
        <v>1</v>
      </c>
      <c r="R129">
        <v>73</v>
      </c>
    </row>
    <row r="130" spans="1:18">
      <c r="A130" t="s">
        <v>39</v>
      </c>
      <c r="B130" t="s">
        <v>40</v>
      </c>
      <c r="C130">
        <v>198008</v>
      </c>
      <c r="D130">
        <v>7600</v>
      </c>
      <c r="E130">
        <v>42</v>
      </c>
      <c r="F130">
        <v>27.5</v>
      </c>
      <c r="G130">
        <v>27.1</v>
      </c>
      <c r="H130">
        <v>3423</v>
      </c>
      <c r="I130">
        <v>7734</v>
      </c>
      <c r="J130">
        <v>7</v>
      </c>
      <c r="K130">
        <v>15</v>
      </c>
      <c r="L130">
        <v>1980</v>
      </c>
      <c r="M130" t="s">
        <v>44</v>
      </c>
      <c r="N130" t="s">
        <v>52</v>
      </c>
      <c r="O130">
        <v>2.0345454545454502</v>
      </c>
      <c r="P130">
        <v>100</v>
      </c>
      <c r="Q130" t="s">
        <v>5</v>
      </c>
      <c r="R130">
        <v>360</v>
      </c>
    </row>
    <row r="131" spans="1:18">
      <c r="A131" t="s">
        <v>35</v>
      </c>
      <c r="B131" t="s">
        <v>36</v>
      </c>
      <c r="C131">
        <v>198008</v>
      </c>
      <c r="D131">
        <v>7600</v>
      </c>
      <c r="E131">
        <v>41</v>
      </c>
      <c r="F131">
        <v>27.6</v>
      </c>
      <c r="G131">
        <v>26.2</v>
      </c>
      <c r="H131">
        <v>3429</v>
      </c>
      <c r="I131">
        <v>7713</v>
      </c>
      <c r="J131">
        <v>7</v>
      </c>
      <c r="K131">
        <v>15</v>
      </c>
      <c r="L131">
        <v>1980</v>
      </c>
      <c r="M131" t="s">
        <v>44</v>
      </c>
      <c r="N131" t="s">
        <v>52</v>
      </c>
      <c r="O131">
        <v>3.90090909090909</v>
      </c>
      <c r="P131">
        <v>100</v>
      </c>
      <c r="Q131" t="s">
        <v>7</v>
      </c>
      <c r="R131">
        <v>141</v>
      </c>
    </row>
    <row r="132" spans="1:18">
      <c r="A132" t="s">
        <v>39</v>
      </c>
      <c r="B132" t="s">
        <v>40</v>
      </c>
      <c r="C132">
        <v>198008</v>
      </c>
      <c r="D132">
        <v>7620</v>
      </c>
      <c r="E132">
        <v>54</v>
      </c>
      <c r="F132">
        <v>28.6</v>
      </c>
      <c r="G132">
        <v>26.9</v>
      </c>
      <c r="H132">
        <v>3346</v>
      </c>
      <c r="I132">
        <v>7759</v>
      </c>
      <c r="J132">
        <v>7</v>
      </c>
      <c r="K132">
        <v>16</v>
      </c>
      <c r="L132">
        <v>1980</v>
      </c>
      <c r="M132" t="s">
        <v>44</v>
      </c>
      <c r="N132" t="s">
        <v>52</v>
      </c>
      <c r="O132">
        <v>0.40545454545454501</v>
      </c>
      <c r="P132">
        <v>100</v>
      </c>
      <c r="Q132" t="s">
        <v>9</v>
      </c>
      <c r="R132">
        <v>135</v>
      </c>
    </row>
    <row r="133" spans="1:18">
      <c r="A133" t="s">
        <v>39</v>
      </c>
      <c r="B133" t="s">
        <v>40</v>
      </c>
      <c r="C133">
        <v>198008</v>
      </c>
      <c r="D133">
        <v>7560</v>
      </c>
      <c r="E133">
        <v>35</v>
      </c>
      <c r="F133">
        <v>27.3</v>
      </c>
      <c r="G133">
        <v>27.1</v>
      </c>
      <c r="H133">
        <v>3441</v>
      </c>
      <c r="I133">
        <v>7646</v>
      </c>
      <c r="J133">
        <v>7</v>
      </c>
      <c r="K133">
        <v>15</v>
      </c>
      <c r="L133">
        <v>1980</v>
      </c>
      <c r="M133" t="s">
        <v>44</v>
      </c>
      <c r="N133" t="s">
        <v>52</v>
      </c>
      <c r="O133">
        <v>13.082727272727301</v>
      </c>
      <c r="P133">
        <v>100</v>
      </c>
      <c r="Q133" t="s">
        <v>9</v>
      </c>
      <c r="R133">
        <v>135</v>
      </c>
    </row>
    <row r="134" spans="1:18">
      <c r="A134" t="s">
        <v>39</v>
      </c>
      <c r="B134" t="s">
        <v>40</v>
      </c>
      <c r="C134">
        <v>198002</v>
      </c>
      <c r="D134">
        <v>1100</v>
      </c>
      <c r="E134">
        <v>273</v>
      </c>
      <c r="F134">
        <v>6.8</v>
      </c>
      <c r="G134">
        <v>5.8</v>
      </c>
      <c r="H134">
        <v>4034</v>
      </c>
      <c r="I134">
        <v>6939</v>
      </c>
      <c r="J134">
        <v>4</v>
      </c>
      <c r="K134">
        <v>19</v>
      </c>
      <c r="L134">
        <v>1980</v>
      </c>
      <c r="M134" t="s">
        <v>37</v>
      </c>
      <c r="N134" t="s">
        <v>45</v>
      </c>
      <c r="O134">
        <v>59.5281818181818</v>
      </c>
      <c r="P134">
        <v>23.429499679763602</v>
      </c>
      <c r="Q134" t="s">
        <v>14</v>
      </c>
      <c r="R134">
        <v>197</v>
      </c>
    </row>
    <row r="135" spans="1:18">
      <c r="A135" t="s">
        <v>35</v>
      </c>
      <c r="B135" t="s">
        <v>36</v>
      </c>
      <c r="C135">
        <v>198008</v>
      </c>
      <c r="D135">
        <v>3680</v>
      </c>
      <c r="E135">
        <v>386</v>
      </c>
      <c r="F135">
        <v>0</v>
      </c>
      <c r="G135">
        <v>0</v>
      </c>
      <c r="H135">
        <v>4257</v>
      </c>
      <c r="I135">
        <v>7043</v>
      </c>
      <c r="J135">
        <v>8</v>
      </c>
      <c r="K135">
        <v>15</v>
      </c>
      <c r="L135">
        <v>1980</v>
      </c>
      <c r="M135" t="s">
        <v>44</v>
      </c>
      <c r="N135" t="s">
        <v>41</v>
      </c>
      <c r="O135">
        <v>108.367272727273</v>
      </c>
      <c r="P135">
        <v>100</v>
      </c>
      <c r="Q135" t="s">
        <v>28</v>
      </c>
      <c r="R135">
        <v>28</v>
      </c>
    </row>
    <row r="136" spans="1:18">
      <c r="A136" t="s">
        <v>39</v>
      </c>
      <c r="B136" t="s">
        <v>40</v>
      </c>
      <c r="C136">
        <v>198102</v>
      </c>
      <c r="D136">
        <v>1160</v>
      </c>
      <c r="E136">
        <v>302</v>
      </c>
      <c r="F136">
        <v>5.5</v>
      </c>
      <c r="G136">
        <v>5.3</v>
      </c>
      <c r="H136">
        <v>4103</v>
      </c>
      <c r="I136">
        <v>6657</v>
      </c>
      <c r="J136">
        <v>4</v>
      </c>
      <c r="K136">
        <v>25</v>
      </c>
      <c r="L136">
        <v>1981</v>
      </c>
      <c r="M136" t="s">
        <v>37</v>
      </c>
      <c r="N136" t="s">
        <v>38</v>
      </c>
      <c r="O136">
        <v>100</v>
      </c>
      <c r="P136">
        <v>100</v>
      </c>
      <c r="Q136" t="s">
        <v>1</v>
      </c>
      <c r="R136">
        <v>73</v>
      </c>
    </row>
    <row r="137" spans="1:18">
      <c r="A137" t="s">
        <v>35</v>
      </c>
      <c r="B137" t="s">
        <v>36</v>
      </c>
      <c r="C137">
        <v>198102</v>
      </c>
      <c r="D137">
        <v>1390</v>
      </c>
      <c r="E137">
        <v>393</v>
      </c>
      <c r="F137">
        <v>6.5</v>
      </c>
      <c r="G137">
        <v>5.0999999999999996</v>
      </c>
      <c r="H137">
        <v>4405</v>
      </c>
      <c r="I137">
        <v>6752</v>
      </c>
      <c r="J137">
        <v>5</v>
      </c>
      <c r="K137">
        <v>12</v>
      </c>
      <c r="L137">
        <v>1981</v>
      </c>
      <c r="M137" t="s">
        <v>37</v>
      </c>
      <c r="N137" t="s">
        <v>41</v>
      </c>
      <c r="O137">
        <v>300</v>
      </c>
      <c r="P137">
        <v>100</v>
      </c>
      <c r="Q137" t="s">
        <v>1</v>
      </c>
      <c r="R137">
        <v>73</v>
      </c>
    </row>
    <row r="138" spans="1:18">
      <c r="A138" t="s">
        <v>39</v>
      </c>
      <c r="B138" t="s">
        <v>40</v>
      </c>
      <c r="C138">
        <v>198106</v>
      </c>
      <c r="D138">
        <v>3230</v>
      </c>
      <c r="E138">
        <v>150</v>
      </c>
      <c r="F138">
        <v>18.7</v>
      </c>
      <c r="G138">
        <v>18.7</v>
      </c>
      <c r="H138">
        <v>3851</v>
      </c>
      <c r="I138">
        <v>7440</v>
      </c>
      <c r="J138">
        <v>9</v>
      </c>
      <c r="K138">
        <v>30</v>
      </c>
      <c r="L138">
        <v>1981</v>
      </c>
      <c r="M138" t="s">
        <v>42</v>
      </c>
      <c r="N138" t="s">
        <v>49</v>
      </c>
      <c r="O138">
        <v>13.5</v>
      </c>
      <c r="P138">
        <v>75</v>
      </c>
      <c r="Q138" t="s">
        <v>9</v>
      </c>
      <c r="R138">
        <v>135</v>
      </c>
    </row>
    <row r="139" spans="1:18">
      <c r="A139" t="s">
        <v>35</v>
      </c>
      <c r="B139" t="s">
        <v>36</v>
      </c>
      <c r="C139">
        <v>198102</v>
      </c>
      <c r="D139">
        <v>1010</v>
      </c>
      <c r="E139">
        <v>156</v>
      </c>
      <c r="F139">
        <v>6.3</v>
      </c>
      <c r="G139">
        <v>5.8</v>
      </c>
      <c r="H139">
        <v>3955</v>
      </c>
      <c r="I139">
        <v>7325</v>
      </c>
      <c r="J139">
        <v>4</v>
      </c>
      <c r="K139">
        <v>8</v>
      </c>
      <c r="L139">
        <v>1981</v>
      </c>
      <c r="M139" t="s">
        <v>37</v>
      </c>
      <c r="N139" t="s">
        <v>45</v>
      </c>
      <c r="O139">
        <v>170</v>
      </c>
      <c r="P139">
        <v>100</v>
      </c>
      <c r="Q139" t="s">
        <v>14</v>
      </c>
      <c r="R139">
        <v>197</v>
      </c>
    </row>
    <row r="140" spans="1:18">
      <c r="A140" t="s">
        <v>35</v>
      </c>
      <c r="B140" t="s">
        <v>36</v>
      </c>
      <c r="C140">
        <v>198102</v>
      </c>
      <c r="D140">
        <v>1010</v>
      </c>
      <c r="E140">
        <v>156</v>
      </c>
      <c r="F140">
        <v>6.3</v>
      </c>
      <c r="G140">
        <v>5.8</v>
      </c>
      <c r="H140">
        <v>3955</v>
      </c>
      <c r="I140">
        <v>7325</v>
      </c>
      <c r="J140">
        <v>4</v>
      </c>
      <c r="K140">
        <v>8</v>
      </c>
      <c r="L140">
        <v>1981</v>
      </c>
      <c r="M140" t="s">
        <v>37</v>
      </c>
      <c r="N140" t="s">
        <v>45</v>
      </c>
      <c r="O140">
        <v>170</v>
      </c>
      <c r="P140">
        <v>100</v>
      </c>
      <c r="Q140" t="s">
        <v>14</v>
      </c>
      <c r="R140">
        <v>197</v>
      </c>
    </row>
    <row r="141" spans="1:18">
      <c r="A141" t="s">
        <v>35</v>
      </c>
      <c r="B141" t="s">
        <v>36</v>
      </c>
      <c r="C141">
        <v>198106</v>
      </c>
      <c r="D141">
        <v>1330</v>
      </c>
      <c r="E141">
        <v>397</v>
      </c>
      <c r="F141">
        <v>10</v>
      </c>
      <c r="G141">
        <v>9.8000000000000007</v>
      </c>
      <c r="H141">
        <v>4354</v>
      </c>
      <c r="I141">
        <v>6630</v>
      </c>
      <c r="J141">
        <v>11</v>
      </c>
      <c r="K141">
        <v>5</v>
      </c>
      <c r="L141">
        <v>1981</v>
      </c>
      <c r="M141" t="s">
        <v>42</v>
      </c>
      <c r="N141" t="s">
        <v>43</v>
      </c>
      <c r="O141">
        <v>40</v>
      </c>
      <c r="P141">
        <v>100</v>
      </c>
      <c r="Q141" t="s">
        <v>22</v>
      </c>
      <c r="R141">
        <v>72</v>
      </c>
    </row>
    <row r="142" spans="1:18">
      <c r="A142" t="s">
        <v>39</v>
      </c>
      <c r="B142" t="s">
        <v>40</v>
      </c>
      <c r="C142">
        <v>198102</v>
      </c>
      <c r="D142">
        <v>7520</v>
      </c>
      <c r="E142">
        <v>18</v>
      </c>
      <c r="F142">
        <v>12.3</v>
      </c>
      <c r="G142">
        <v>12.2</v>
      </c>
      <c r="H142">
        <v>3501</v>
      </c>
      <c r="I142">
        <v>7552</v>
      </c>
      <c r="J142">
        <v>3</v>
      </c>
      <c r="K142">
        <v>21</v>
      </c>
      <c r="L142">
        <v>1981</v>
      </c>
      <c r="M142" t="s">
        <v>37</v>
      </c>
      <c r="N142" t="s">
        <v>52</v>
      </c>
      <c r="O142">
        <v>28.5</v>
      </c>
      <c r="P142">
        <v>95</v>
      </c>
      <c r="Q142" t="s">
        <v>23</v>
      </c>
      <c r="R142">
        <v>13</v>
      </c>
    </row>
    <row r="143" spans="1:18">
      <c r="A143" t="s">
        <v>35</v>
      </c>
      <c r="B143" t="s">
        <v>36</v>
      </c>
      <c r="C143">
        <v>198102</v>
      </c>
      <c r="D143">
        <v>1650</v>
      </c>
      <c r="E143">
        <v>106</v>
      </c>
      <c r="F143">
        <v>5.6</v>
      </c>
      <c r="G143">
        <v>5.0999999999999996</v>
      </c>
      <c r="H143">
        <v>3737</v>
      </c>
      <c r="I143">
        <v>7511</v>
      </c>
      <c r="J143">
        <v>3</v>
      </c>
      <c r="K143">
        <v>30</v>
      </c>
      <c r="L143">
        <v>1981</v>
      </c>
      <c r="M143" t="s">
        <v>37</v>
      </c>
      <c r="N143" t="s">
        <v>49</v>
      </c>
      <c r="O143">
        <v>481.9</v>
      </c>
      <c r="P143">
        <v>79</v>
      </c>
      <c r="Q143" t="s">
        <v>24</v>
      </c>
      <c r="R143">
        <v>15</v>
      </c>
    </row>
    <row r="144" spans="1:18">
      <c r="A144" t="s">
        <v>35</v>
      </c>
      <c r="B144" t="s">
        <v>36</v>
      </c>
      <c r="C144">
        <v>198106</v>
      </c>
      <c r="D144">
        <v>1350</v>
      </c>
      <c r="E144">
        <v>390</v>
      </c>
      <c r="F144">
        <v>9.5</v>
      </c>
      <c r="G144">
        <v>7.2</v>
      </c>
      <c r="H144">
        <v>4421</v>
      </c>
      <c r="I144">
        <v>6712</v>
      </c>
      <c r="J144">
        <v>11</v>
      </c>
      <c r="K144">
        <v>4</v>
      </c>
      <c r="L144">
        <v>1981</v>
      </c>
      <c r="M144" t="s">
        <v>42</v>
      </c>
      <c r="N144" t="s">
        <v>43</v>
      </c>
      <c r="O144">
        <v>780</v>
      </c>
      <c r="P144">
        <v>60</v>
      </c>
      <c r="Q144" t="s">
        <v>30</v>
      </c>
      <c r="R144">
        <v>76</v>
      </c>
    </row>
    <row r="145" spans="1:18">
      <c r="A145" t="s">
        <v>35</v>
      </c>
      <c r="B145" t="s">
        <v>36</v>
      </c>
      <c r="C145">
        <v>198202</v>
      </c>
      <c r="D145">
        <v>1380</v>
      </c>
      <c r="E145">
        <v>415</v>
      </c>
      <c r="F145">
        <v>7.7</v>
      </c>
      <c r="G145">
        <v>6.3</v>
      </c>
      <c r="H145">
        <v>4319</v>
      </c>
      <c r="I145">
        <v>6838</v>
      </c>
      <c r="J145">
        <v>5</v>
      </c>
      <c r="K145">
        <v>5</v>
      </c>
      <c r="L145">
        <v>1982</v>
      </c>
      <c r="M145" t="s">
        <v>37</v>
      </c>
      <c r="N145" t="s">
        <v>41</v>
      </c>
      <c r="O145">
        <v>88</v>
      </c>
      <c r="P145">
        <v>40</v>
      </c>
      <c r="Q145" t="s">
        <v>1</v>
      </c>
      <c r="R145">
        <v>73</v>
      </c>
    </row>
    <row r="146" spans="1:18">
      <c r="A146" t="s">
        <v>39</v>
      </c>
      <c r="B146" t="s">
        <v>40</v>
      </c>
      <c r="C146">
        <v>198202</v>
      </c>
      <c r="D146">
        <v>1340</v>
      </c>
      <c r="E146">
        <v>397</v>
      </c>
      <c r="F146">
        <v>5.3</v>
      </c>
      <c r="G146">
        <v>6.3</v>
      </c>
      <c r="H146">
        <v>4353</v>
      </c>
      <c r="I146">
        <v>6704</v>
      </c>
      <c r="J146">
        <v>5</v>
      </c>
      <c r="K146">
        <v>3</v>
      </c>
      <c r="L146">
        <v>1982</v>
      </c>
      <c r="M146" t="s">
        <v>37</v>
      </c>
      <c r="N146" t="s">
        <v>43</v>
      </c>
      <c r="O146">
        <v>150</v>
      </c>
      <c r="P146">
        <v>100</v>
      </c>
      <c r="Q146" t="s">
        <v>19</v>
      </c>
      <c r="R146">
        <v>75</v>
      </c>
    </row>
    <row r="147" spans="1:18">
      <c r="A147" t="s">
        <v>39</v>
      </c>
      <c r="B147" t="s">
        <v>40</v>
      </c>
      <c r="C147">
        <v>198202</v>
      </c>
      <c r="D147">
        <v>1690</v>
      </c>
      <c r="E147">
        <v>151</v>
      </c>
      <c r="F147">
        <v>6.6</v>
      </c>
      <c r="G147">
        <v>5.5</v>
      </c>
      <c r="H147">
        <v>3838</v>
      </c>
      <c r="I147">
        <v>7403</v>
      </c>
      <c r="J147">
        <v>3</v>
      </c>
      <c r="K147">
        <v>23</v>
      </c>
      <c r="L147">
        <v>1982</v>
      </c>
      <c r="M147" t="s">
        <v>37</v>
      </c>
      <c r="N147" t="s">
        <v>49</v>
      </c>
      <c r="O147">
        <v>150</v>
      </c>
      <c r="P147">
        <v>100</v>
      </c>
      <c r="Q147" t="s">
        <v>22</v>
      </c>
      <c r="R147">
        <v>72</v>
      </c>
    </row>
    <row r="148" spans="1:18">
      <c r="A148" t="s">
        <v>39</v>
      </c>
      <c r="B148" t="s">
        <v>40</v>
      </c>
      <c r="C148">
        <v>198202</v>
      </c>
      <c r="D148">
        <v>1400</v>
      </c>
      <c r="E148">
        <v>426</v>
      </c>
      <c r="F148">
        <v>8.3000000000000007</v>
      </c>
      <c r="G148">
        <v>4</v>
      </c>
      <c r="H148">
        <v>4300</v>
      </c>
      <c r="I148">
        <v>7028</v>
      </c>
      <c r="J148">
        <v>5</v>
      </c>
      <c r="K148">
        <v>6</v>
      </c>
      <c r="L148">
        <v>1982</v>
      </c>
      <c r="M148" t="s">
        <v>37</v>
      </c>
      <c r="N148" t="s">
        <v>41</v>
      </c>
      <c r="O148">
        <v>200</v>
      </c>
      <c r="P148">
        <v>100</v>
      </c>
      <c r="Q148" t="s">
        <v>22</v>
      </c>
      <c r="R148">
        <v>72</v>
      </c>
    </row>
    <row r="149" spans="1:18">
      <c r="A149" t="s">
        <v>39</v>
      </c>
      <c r="B149" t="s">
        <v>40</v>
      </c>
      <c r="C149">
        <v>198202</v>
      </c>
      <c r="D149">
        <v>1400</v>
      </c>
      <c r="E149">
        <v>426</v>
      </c>
      <c r="F149">
        <v>8.3000000000000007</v>
      </c>
      <c r="G149">
        <v>4</v>
      </c>
      <c r="H149">
        <v>4300</v>
      </c>
      <c r="I149">
        <v>7028</v>
      </c>
      <c r="J149">
        <v>5</v>
      </c>
      <c r="K149">
        <v>6</v>
      </c>
      <c r="L149">
        <v>1982</v>
      </c>
      <c r="M149" t="s">
        <v>37</v>
      </c>
      <c r="N149" t="s">
        <v>41</v>
      </c>
      <c r="O149">
        <v>100</v>
      </c>
      <c r="P149">
        <v>100</v>
      </c>
      <c r="Q149" t="s">
        <v>22</v>
      </c>
      <c r="R149">
        <v>72</v>
      </c>
    </row>
    <row r="150" spans="1:18">
      <c r="A150" t="s">
        <v>39</v>
      </c>
      <c r="B150" t="s">
        <v>40</v>
      </c>
      <c r="C150">
        <v>198202</v>
      </c>
      <c r="D150">
        <v>1280</v>
      </c>
      <c r="E150">
        <v>349</v>
      </c>
      <c r="F150">
        <v>5</v>
      </c>
      <c r="G150">
        <v>6.5</v>
      </c>
      <c r="H150">
        <v>4221</v>
      </c>
      <c r="I150">
        <v>6939</v>
      </c>
      <c r="J150">
        <v>4</v>
      </c>
      <c r="K150">
        <v>27</v>
      </c>
      <c r="L150">
        <v>1982</v>
      </c>
      <c r="M150" t="s">
        <v>37</v>
      </c>
      <c r="N150" t="s">
        <v>41</v>
      </c>
      <c r="O150">
        <v>29.1</v>
      </c>
      <c r="P150">
        <v>97</v>
      </c>
      <c r="Q150" t="s">
        <v>24</v>
      </c>
      <c r="R150">
        <v>15</v>
      </c>
    </row>
    <row r="151" spans="1:18">
      <c r="A151" t="s">
        <v>39</v>
      </c>
      <c r="B151" t="s">
        <v>40</v>
      </c>
      <c r="C151">
        <v>198202</v>
      </c>
      <c r="D151">
        <v>1280</v>
      </c>
      <c r="E151">
        <v>350</v>
      </c>
      <c r="F151">
        <v>5</v>
      </c>
      <c r="G151">
        <v>6.7</v>
      </c>
      <c r="H151">
        <v>4217</v>
      </c>
      <c r="I151">
        <v>6931</v>
      </c>
      <c r="J151">
        <v>4</v>
      </c>
      <c r="K151">
        <v>27</v>
      </c>
      <c r="L151">
        <v>1982</v>
      </c>
      <c r="M151" t="s">
        <v>37</v>
      </c>
      <c r="N151" t="s">
        <v>41</v>
      </c>
      <c r="O151">
        <v>13</v>
      </c>
      <c r="P151">
        <v>100</v>
      </c>
      <c r="Q151" t="s">
        <v>24</v>
      </c>
      <c r="R151">
        <v>15</v>
      </c>
    </row>
    <row r="152" spans="1:18">
      <c r="A152" t="s">
        <v>39</v>
      </c>
      <c r="B152" t="s">
        <v>40</v>
      </c>
      <c r="C152">
        <v>198206</v>
      </c>
      <c r="D152">
        <v>1090</v>
      </c>
      <c r="E152">
        <v>258</v>
      </c>
      <c r="F152">
        <v>13.4</v>
      </c>
      <c r="G152">
        <v>13.2</v>
      </c>
      <c r="H152">
        <v>4046</v>
      </c>
      <c r="I152">
        <v>6943</v>
      </c>
      <c r="J152">
        <v>10</v>
      </c>
      <c r="K152">
        <v>13</v>
      </c>
      <c r="L152">
        <v>1982</v>
      </c>
      <c r="M152" t="s">
        <v>42</v>
      </c>
      <c r="N152" t="s">
        <v>45</v>
      </c>
      <c r="O152">
        <v>400</v>
      </c>
      <c r="P152">
        <v>100</v>
      </c>
      <c r="Q152" t="s">
        <v>24</v>
      </c>
      <c r="R152">
        <v>15</v>
      </c>
    </row>
    <row r="153" spans="1:18">
      <c r="A153" t="s">
        <v>39</v>
      </c>
      <c r="B153" t="s">
        <v>40</v>
      </c>
      <c r="C153">
        <v>198303</v>
      </c>
      <c r="D153">
        <v>1650</v>
      </c>
      <c r="E153">
        <v>20</v>
      </c>
      <c r="H153">
        <v>3640</v>
      </c>
      <c r="I153">
        <v>7509</v>
      </c>
      <c r="J153">
        <v>3</v>
      </c>
      <c r="K153">
        <v>10</v>
      </c>
      <c r="L153">
        <v>1983</v>
      </c>
      <c r="M153" t="s">
        <v>37</v>
      </c>
      <c r="N153" t="s">
        <v>49</v>
      </c>
      <c r="O153">
        <v>45</v>
      </c>
      <c r="P153">
        <v>20</v>
      </c>
      <c r="Q153" t="s">
        <v>24</v>
      </c>
      <c r="R153">
        <v>15</v>
      </c>
    </row>
    <row r="154" spans="1:18">
      <c r="A154" t="s">
        <v>35</v>
      </c>
      <c r="B154" t="s">
        <v>36</v>
      </c>
      <c r="C154">
        <v>198306</v>
      </c>
      <c r="D154">
        <v>1240</v>
      </c>
      <c r="E154">
        <v>306</v>
      </c>
      <c r="F154">
        <v>12.5</v>
      </c>
      <c r="G154">
        <v>5.4</v>
      </c>
      <c r="H154">
        <v>4122</v>
      </c>
      <c r="I154">
        <v>6901</v>
      </c>
      <c r="J154">
        <v>10</v>
      </c>
      <c r="K154">
        <v>18</v>
      </c>
      <c r="L154">
        <v>1983</v>
      </c>
      <c r="M154" t="s">
        <v>42</v>
      </c>
      <c r="N154" t="s">
        <v>41</v>
      </c>
      <c r="O154">
        <v>50</v>
      </c>
      <c r="P154">
        <v>100</v>
      </c>
      <c r="Q154" t="s">
        <v>24</v>
      </c>
      <c r="R154">
        <v>15</v>
      </c>
    </row>
    <row r="155" spans="1:18">
      <c r="A155" t="s">
        <v>35</v>
      </c>
      <c r="B155" t="s">
        <v>36</v>
      </c>
      <c r="C155">
        <v>198306</v>
      </c>
      <c r="D155">
        <v>1260</v>
      </c>
      <c r="E155">
        <v>463</v>
      </c>
      <c r="F155">
        <v>10.1</v>
      </c>
      <c r="G155">
        <v>8.8000000000000007</v>
      </c>
      <c r="H155">
        <v>4235</v>
      </c>
      <c r="I155">
        <v>7024</v>
      </c>
      <c r="J155">
        <v>11</v>
      </c>
      <c r="K155">
        <v>8</v>
      </c>
      <c r="L155">
        <v>1983</v>
      </c>
      <c r="M155" t="s">
        <v>42</v>
      </c>
      <c r="N155" t="s">
        <v>41</v>
      </c>
      <c r="O155">
        <v>130</v>
      </c>
      <c r="P155">
        <v>100</v>
      </c>
      <c r="Q155" t="s">
        <v>30</v>
      </c>
      <c r="R155">
        <v>76</v>
      </c>
    </row>
    <row r="156" spans="1:18">
      <c r="A156" t="s">
        <v>39</v>
      </c>
      <c r="B156" t="s">
        <v>40</v>
      </c>
      <c r="C156">
        <v>198402</v>
      </c>
      <c r="D156">
        <v>3660</v>
      </c>
      <c r="E156">
        <v>330</v>
      </c>
      <c r="F156">
        <v>3.6</v>
      </c>
      <c r="G156">
        <v>3.1</v>
      </c>
      <c r="H156">
        <v>4217</v>
      </c>
      <c r="I156">
        <v>7036</v>
      </c>
      <c r="J156">
        <v>4</v>
      </c>
      <c r="K156">
        <v>17</v>
      </c>
      <c r="L156">
        <v>1984</v>
      </c>
      <c r="M156" t="s">
        <v>37</v>
      </c>
      <c r="N156" t="s">
        <v>41</v>
      </c>
      <c r="O156">
        <v>64</v>
      </c>
      <c r="P156">
        <v>80</v>
      </c>
      <c r="Q156" t="s">
        <v>1</v>
      </c>
      <c r="R156">
        <v>73</v>
      </c>
    </row>
    <row r="157" spans="1:18">
      <c r="A157" t="s">
        <v>39</v>
      </c>
      <c r="B157" t="s">
        <v>40</v>
      </c>
      <c r="C157">
        <v>198402</v>
      </c>
      <c r="D157">
        <v>3660</v>
      </c>
      <c r="E157">
        <v>330</v>
      </c>
      <c r="F157">
        <v>3.6</v>
      </c>
      <c r="G157">
        <v>3.1</v>
      </c>
      <c r="H157">
        <v>4217</v>
      </c>
      <c r="I157">
        <v>7036</v>
      </c>
      <c r="J157">
        <v>4</v>
      </c>
      <c r="K157">
        <v>17</v>
      </c>
      <c r="L157">
        <v>1984</v>
      </c>
      <c r="M157" t="s">
        <v>37</v>
      </c>
      <c r="N157" t="s">
        <v>41</v>
      </c>
      <c r="O157">
        <v>80</v>
      </c>
      <c r="P157">
        <v>80</v>
      </c>
      <c r="Q157" t="s">
        <v>1</v>
      </c>
      <c r="R157">
        <v>73</v>
      </c>
    </row>
    <row r="158" spans="1:18">
      <c r="A158" t="s">
        <v>39</v>
      </c>
      <c r="B158" t="s">
        <v>40</v>
      </c>
      <c r="C158">
        <v>198405</v>
      </c>
      <c r="D158">
        <v>1340</v>
      </c>
      <c r="E158">
        <v>376</v>
      </c>
      <c r="H158">
        <v>4359</v>
      </c>
      <c r="I158">
        <v>6648</v>
      </c>
      <c r="J158">
        <v>10</v>
      </c>
      <c r="K158">
        <v>23</v>
      </c>
      <c r="L158">
        <v>1984</v>
      </c>
      <c r="M158" t="s">
        <v>42</v>
      </c>
      <c r="N158" t="s">
        <v>43</v>
      </c>
      <c r="O158">
        <v>85</v>
      </c>
      <c r="P158">
        <v>100</v>
      </c>
      <c r="Q158" t="s">
        <v>19</v>
      </c>
      <c r="R158">
        <v>75</v>
      </c>
    </row>
    <row r="159" spans="1:18">
      <c r="A159" t="s">
        <v>39</v>
      </c>
      <c r="B159" t="s">
        <v>40</v>
      </c>
      <c r="C159">
        <v>198405</v>
      </c>
      <c r="D159">
        <v>3170</v>
      </c>
      <c r="E159">
        <v>141</v>
      </c>
      <c r="F159">
        <v>20.399999999999999</v>
      </c>
      <c r="G159">
        <v>17.899999999999999</v>
      </c>
      <c r="H159">
        <v>4005</v>
      </c>
      <c r="I159">
        <v>7359</v>
      </c>
      <c r="J159">
        <v>9</v>
      </c>
      <c r="K159">
        <v>24</v>
      </c>
      <c r="L159">
        <v>1984</v>
      </c>
      <c r="M159" t="s">
        <v>42</v>
      </c>
      <c r="N159" t="s">
        <v>49</v>
      </c>
      <c r="O159">
        <v>12</v>
      </c>
      <c r="P159">
        <v>10</v>
      </c>
      <c r="Q159" t="s">
        <v>23</v>
      </c>
      <c r="R159">
        <v>13</v>
      </c>
    </row>
    <row r="160" spans="1:18">
      <c r="A160" t="s">
        <v>39</v>
      </c>
      <c r="B160" t="s">
        <v>40</v>
      </c>
      <c r="C160">
        <v>198402</v>
      </c>
      <c r="D160">
        <v>3430</v>
      </c>
      <c r="E160">
        <v>72</v>
      </c>
      <c r="H160">
        <v>3529</v>
      </c>
      <c r="I160">
        <v>7522</v>
      </c>
      <c r="J160">
        <v>3</v>
      </c>
      <c r="K160">
        <v>8</v>
      </c>
      <c r="L160">
        <v>1984</v>
      </c>
      <c r="M160" t="s">
        <v>37</v>
      </c>
      <c r="N160" t="s">
        <v>49</v>
      </c>
      <c r="O160">
        <v>80</v>
      </c>
      <c r="P160">
        <v>100</v>
      </c>
      <c r="Q160" t="s">
        <v>24</v>
      </c>
      <c r="R160">
        <v>15</v>
      </c>
    </row>
    <row r="161" spans="1:18">
      <c r="A161" t="s">
        <v>39</v>
      </c>
      <c r="B161" t="s">
        <v>40</v>
      </c>
      <c r="C161">
        <v>198405</v>
      </c>
      <c r="D161">
        <v>1390</v>
      </c>
      <c r="E161">
        <v>418</v>
      </c>
      <c r="F161">
        <v>11.7</v>
      </c>
      <c r="G161">
        <v>11.3</v>
      </c>
      <c r="H161">
        <v>4404</v>
      </c>
      <c r="I161">
        <v>6804</v>
      </c>
      <c r="J161">
        <v>11</v>
      </c>
      <c r="K161">
        <v>1</v>
      </c>
      <c r="L161">
        <v>1984</v>
      </c>
      <c r="M161" t="s">
        <v>42</v>
      </c>
      <c r="N161" t="s">
        <v>41</v>
      </c>
      <c r="O161">
        <v>130</v>
      </c>
      <c r="P161">
        <v>100</v>
      </c>
      <c r="Q161" t="s">
        <v>24</v>
      </c>
      <c r="R161">
        <v>15</v>
      </c>
    </row>
    <row r="162" spans="1:18">
      <c r="A162" t="s">
        <v>39</v>
      </c>
      <c r="B162" t="s">
        <v>40</v>
      </c>
      <c r="C162">
        <v>198405</v>
      </c>
      <c r="D162">
        <v>1390</v>
      </c>
      <c r="E162">
        <v>419</v>
      </c>
      <c r="F162">
        <v>11.7</v>
      </c>
      <c r="G162">
        <v>11.2</v>
      </c>
      <c r="H162">
        <v>4407</v>
      </c>
      <c r="I162">
        <v>6758</v>
      </c>
      <c r="J162">
        <v>11</v>
      </c>
      <c r="K162">
        <v>1</v>
      </c>
      <c r="L162">
        <v>1984</v>
      </c>
      <c r="M162" t="s">
        <v>42</v>
      </c>
      <c r="N162" t="s">
        <v>41</v>
      </c>
      <c r="O162">
        <v>70</v>
      </c>
      <c r="P162">
        <v>100</v>
      </c>
      <c r="Q162" t="s">
        <v>24</v>
      </c>
      <c r="R162">
        <v>15</v>
      </c>
    </row>
    <row r="163" spans="1:18">
      <c r="A163" t="s">
        <v>39</v>
      </c>
      <c r="B163" t="s">
        <v>40</v>
      </c>
      <c r="C163">
        <v>198405</v>
      </c>
      <c r="D163">
        <v>1390</v>
      </c>
      <c r="E163">
        <v>420</v>
      </c>
      <c r="F163">
        <v>11.6</v>
      </c>
      <c r="G163">
        <v>11.3</v>
      </c>
      <c r="H163">
        <v>4413</v>
      </c>
      <c r="I163">
        <v>6748</v>
      </c>
      <c r="J163">
        <v>11</v>
      </c>
      <c r="K163">
        <v>1</v>
      </c>
      <c r="L163">
        <v>1984</v>
      </c>
      <c r="M163" t="s">
        <v>42</v>
      </c>
      <c r="N163" t="s">
        <v>41</v>
      </c>
      <c r="O163">
        <v>120</v>
      </c>
      <c r="P163">
        <v>100</v>
      </c>
      <c r="Q163" t="s">
        <v>24</v>
      </c>
      <c r="R163">
        <v>15</v>
      </c>
    </row>
    <row r="164" spans="1:18">
      <c r="A164" t="s">
        <v>39</v>
      </c>
      <c r="B164" t="s">
        <v>40</v>
      </c>
      <c r="C164">
        <v>198405</v>
      </c>
      <c r="D164">
        <v>1390</v>
      </c>
      <c r="E164">
        <v>420</v>
      </c>
      <c r="F164">
        <v>11.6</v>
      </c>
      <c r="G164">
        <v>11.3</v>
      </c>
      <c r="H164">
        <v>4413</v>
      </c>
      <c r="I164">
        <v>6748</v>
      </c>
      <c r="J164">
        <v>11</v>
      </c>
      <c r="K164">
        <v>1</v>
      </c>
      <c r="L164">
        <v>1984</v>
      </c>
      <c r="M164" t="s">
        <v>42</v>
      </c>
      <c r="N164" t="s">
        <v>41</v>
      </c>
      <c r="O164">
        <v>70</v>
      </c>
      <c r="P164">
        <v>100</v>
      </c>
      <c r="Q164" t="s">
        <v>24</v>
      </c>
      <c r="R164">
        <v>15</v>
      </c>
    </row>
    <row r="165" spans="1:18">
      <c r="A165" t="s">
        <v>39</v>
      </c>
      <c r="B165" t="s">
        <v>40</v>
      </c>
      <c r="C165">
        <v>198405</v>
      </c>
      <c r="D165">
        <v>1390</v>
      </c>
      <c r="E165">
        <v>421</v>
      </c>
      <c r="F165">
        <v>11.4</v>
      </c>
      <c r="G165">
        <v>11</v>
      </c>
      <c r="H165">
        <v>4416</v>
      </c>
      <c r="I165">
        <v>6743</v>
      </c>
      <c r="J165">
        <v>11</v>
      </c>
      <c r="K165">
        <v>1</v>
      </c>
      <c r="L165">
        <v>1984</v>
      </c>
      <c r="M165" t="s">
        <v>42</v>
      </c>
      <c r="N165" t="s">
        <v>41</v>
      </c>
      <c r="O165">
        <v>30</v>
      </c>
      <c r="P165">
        <v>100</v>
      </c>
      <c r="Q165" t="s">
        <v>24</v>
      </c>
      <c r="R165">
        <v>15</v>
      </c>
    </row>
    <row r="166" spans="1:18">
      <c r="A166" t="s">
        <v>39</v>
      </c>
      <c r="B166" t="s">
        <v>40</v>
      </c>
      <c r="C166">
        <v>198405</v>
      </c>
      <c r="D166">
        <v>1390</v>
      </c>
      <c r="E166">
        <v>421</v>
      </c>
      <c r="F166">
        <v>11.4</v>
      </c>
      <c r="G166">
        <v>11</v>
      </c>
      <c r="H166">
        <v>4416</v>
      </c>
      <c r="I166">
        <v>6743</v>
      </c>
      <c r="J166">
        <v>11</v>
      </c>
      <c r="K166">
        <v>1</v>
      </c>
      <c r="L166">
        <v>1984</v>
      </c>
      <c r="M166" t="s">
        <v>42</v>
      </c>
      <c r="N166" t="s">
        <v>41</v>
      </c>
      <c r="O166">
        <v>30</v>
      </c>
      <c r="P166">
        <v>100</v>
      </c>
      <c r="Q166" t="s">
        <v>24</v>
      </c>
      <c r="R166">
        <v>15</v>
      </c>
    </row>
    <row r="167" spans="1:18">
      <c r="A167" t="s">
        <v>39</v>
      </c>
      <c r="B167" t="s">
        <v>40</v>
      </c>
      <c r="C167">
        <v>198405</v>
      </c>
      <c r="D167">
        <v>1390</v>
      </c>
      <c r="E167">
        <v>421</v>
      </c>
      <c r="F167">
        <v>11.4</v>
      </c>
      <c r="G167">
        <v>11</v>
      </c>
      <c r="H167">
        <v>4416</v>
      </c>
      <c r="I167">
        <v>6743</v>
      </c>
      <c r="J167">
        <v>11</v>
      </c>
      <c r="K167">
        <v>1</v>
      </c>
      <c r="L167">
        <v>1984</v>
      </c>
      <c r="M167" t="s">
        <v>42</v>
      </c>
      <c r="N167" t="s">
        <v>41</v>
      </c>
      <c r="O167">
        <v>10</v>
      </c>
      <c r="P167">
        <v>100</v>
      </c>
      <c r="Q167" t="s">
        <v>24</v>
      </c>
      <c r="R167">
        <v>15</v>
      </c>
    </row>
    <row r="168" spans="1:18">
      <c r="A168" t="s">
        <v>39</v>
      </c>
      <c r="B168" t="s">
        <v>40</v>
      </c>
      <c r="C168">
        <v>198405</v>
      </c>
      <c r="D168">
        <v>1390</v>
      </c>
      <c r="E168">
        <v>421</v>
      </c>
      <c r="F168">
        <v>11.4</v>
      </c>
      <c r="G168">
        <v>11</v>
      </c>
      <c r="H168">
        <v>4416</v>
      </c>
      <c r="I168">
        <v>6743</v>
      </c>
      <c r="J168">
        <v>11</v>
      </c>
      <c r="K168">
        <v>1</v>
      </c>
      <c r="L168">
        <v>1984</v>
      </c>
      <c r="M168" t="s">
        <v>42</v>
      </c>
      <c r="N168" t="s">
        <v>41</v>
      </c>
      <c r="O168">
        <v>7</v>
      </c>
      <c r="P168">
        <v>100</v>
      </c>
      <c r="Q168" t="s">
        <v>24</v>
      </c>
      <c r="R168">
        <v>15</v>
      </c>
    </row>
    <row r="169" spans="1:18">
      <c r="A169" t="s">
        <v>39</v>
      </c>
      <c r="B169" t="s">
        <v>40</v>
      </c>
      <c r="C169">
        <v>198405</v>
      </c>
      <c r="D169">
        <v>1390</v>
      </c>
      <c r="E169">
        <v>421</v>
      </c>
      <c r="F169">
        <v>11.4</v>
      </c>
      <c r="G169">
        <v>11</v>
      </c>
      <c r="H169">
        <v>4416</v>
      </c>
      <c r="I169">
        <v>6743</v>
      </c>
      <c r="J169">
        <v>11</v>
      </c>
      <c r="K169">
        <v>1</v>
      </c>
      <c r="L169">
        <v>1984</v>
      </c>
      <c r="M169" t="s">
        <v>42</v>
      </c>
      <c r="N169" t="s">
        <v>41</v>
      </c>
      <c r="O169">
        <v>30</v>
      </c>
      <c r="P169">
        <v>100</v>
      </c>
      <c r="Q169" t="s">
        <v>24</v>
      </c>
      <c r="R169">
        <v>15</v>
      </c>
    </row>
    <row r="170" spans="1:18">
      <c r="A170" t="s">
        <v>39</v>
      </c>
      <c r="B170" t="s">
        <v>40</v>
      </c>
      <c r="C170">
        <v>198405</v>
      </c>
      <c r="D170">
        <v>1390</v>
      </c>
      <c r="E170">
        <v>418</v>
      </c>
      <c r="F170">
        <v>11.7</v>
      </c>
      <c r="G170">
        <v>11.3</v>
      </c>
      <c r="H170">
        <v>4404</v>
      </c>
      <c r="I170">
        <v>6804</v>
      </c>
      <c r="J170">
        <v>11</v>
      </c>
      <c r="K170">
        <v>1</v>
      </c>
      <c r="L170">
        <v>1984</v>
      </c>
      <c r="M170" t="s">
        <v>42</v>
      </c>
      <c r="N170" t="s">
        <v>41</v>
      </c>
      <c r="O170">
        <v>110</v>
      </c>
      <c r="P170">
        <v>100</v>
      </c>
      <c r="Q170" t="s">
        <v>24</v>
      </c>
      <c r="R170">
        <v>15</v>
      </c>
    </row>
    <row r="171" spans="1:18">
      <c r="A171" t="s">
        <v>39</v>
      </c>
      <c r="B171" t="s">
        <v>40</v>
      </c>
      <c r="C171">
        <v>198405</v>
      </c>
      <c r="D171">
        <v>1390</v>
      </c>
      <c r="E171">
        <v>420</v>
      </c>
      <c r="F171">
        <v>11.6</v>
      </c>
      <c r="G171">
        <v>11.3</v>
      </c>
      <c r="H171">
        <v>4413</v>
      </c>
      <c r="I171">
        <v>6748</v>
      </c>
      <c r="J171">
        <v>11</v>
      </c>
      <c r="K171">
        <v>1</v>
      </c>
      <c r="L171">
        <v>1984</v>
      </c>
      <c r="M171" t="s">
        <v>42</v>
      </c>
      <c r="N171" t="s">
        <v>41</v>
      </c>
      <c r="O171">
        <v>60</v>
      </c>
      <c r="P171">
        <v>100</v>
      </c>
      <c r="Q171" t="s">
        <v>24</v>
      </c>
      <c r="R171">
        <v>15</v>
      </c>
    </row>
    <row r="172" spans="1:18">
      <c r="A172" t="s">
        <v>39</v>
      </c>
      <c r="B172" t="s">
        <v>40</v>
      </c>
      <c r="C172">
        <v>198405</v>
      </c>
      <c r="D172">
        <v>1260</v>
      </c>
      <c r="E172">
        <v>393</v>
      </c>
      <c r="F172">
        <v>13.4</v>
      </c>
      <c r="G172">
        <v>7.9</v>
      </c>
      <c r="H172">
        <v>4218</v>
      </c>
      <c r="I172">
        <v>7029</v>
      </c>
      <c r="J172">
        <v>10</v>
      </c>
      <c r="K172">
        <v>30</v>
      </c>
      <c r="L172">
        <v>1984</v>
      </c>
      <c r="M172" t="s">
        <v>42</v>
      </c>
      <c r="N172" t="s">
        <v>41</v>
      </c>
      <c r="O172">
        <v>110</v>
      </c>
      <c r="P172">
        <v>100</v>
      </c>
      <c r="Q172" t="s">
        <v>28</v>
      </c>
      <c r="R172">
        <v>28</v>
      </c>
    </row>
    <row r="173" spans="1:18">
      <c r="A173" t="s">
        <v>39</v>
      </c>
      <c r="B173" t="s">
        <v>40</v>
      </c>
      <c r="C173">
        <v>198502</v>
      </c>
      <c r="D173">
        <v>1350</v>
      </c>
      <c r="E173">
        <v>346</v>
      </c>
      <c r="H173">
        <v>4412</v>
      </c>
      <c r="I173">
        <v>6707</v>
      </c>
      <c r="J173">
        <v>4</v>
      </c>
      <c r="K173">
        <v>8</v>
      </c>
      <c r="L173">
        <v>1985</v>
      </c>
      <c r="M173" t="s">
        <v>37</v>
      </c>
      <c r="N173" t="s">
        <v>43</v>
      </c>
      <c r="O173">
        <v>15</v>
      </c>
      <c r="P173">
        <v>100</v>
      </c>
      <c r="Q173" t="s">
        <v>1</v>
      </c>
      <c r="R173">
        <v>73</v>
      </c>
    </row>
    <row r="174" spans="1:18">
      <c r="A174" t="s">
        <v>39</v>
      </c>
      <c r="B174" t="s">
        <v>40</v>
      </c>
      <c r="C174">
        <v>198502</v>
      </c>
      <c r="D174">
        <v>1350</v>
      </c>
      <c r="E174">
        <v>346</v>
      </c>
      <c r="H174">
        <v>4412</v>
      </c>
      <c r="I174">
        <v>6707</v>
      </c>
      <c r="J174">
        <v>4</v>
      </c>
      <c r="K174">
        <v>8</v>
      </c>
      <c r="L174">
        <v>1985</v>
      </c>
      <c r="M174" t="s">
        <v>37</v>
      </c>
      <c r="N174" t="s">
        <v>43</v>
      </c>
      <c r="O174">
        <v>7.6</v>
      </c>
      <c r="P174">
        <v>95</v>
      </c>
      <c r="Q174" t="s">
        <v>1</v>
      </c>
      <c r="R174">
        <v>73</v>
      </c>
    </row>
    <row r="175" spans="1:18">
      <c r="A175" t="s">
        <v>39</v>
      </c>
      <c r="B175" t="s">
        <v>40</v>
      </c>
      <c r="C175">
        <v>198502</v>
      </c>
      <c r="D175">
        <v>3610</v>
      </c>
      <c r="E175">
        <v>272</v>
      </c>
      <c r="H175">
        <v>4204</v>
      </c>
      <c r="I175">
        <v>7027</v>
      </c>
      <c r="J175">
        <v>3</v>
      </c>
      <c r="K175">
        <v>28</v>
      </c>
      <c r="L175">
        <v>1985</v>
      </c>
      <c r="M175" t="s">
        <v>37</v>
      </c>
      <c r="N175" t="s">
        <v>41</v>
      </c>
      <c r="O175">
        <v>175</v>
      </c>
      <c r="P175">
        <v>100</v>
      </c>
      <c r="Q175" t="s">
        <v>1</v>
      </c>
      <c r="R175">
        <v>73</v>
      </c>
    </row>
    <row r="176" spans="1:18">
      <c r="A176" t="s">
        <v>39</v>
      </c>
      <c r="B176" t="s">
        <v>40</v>
      </c>
      <c r="C176">
        <v>198502</v>
      </c>
      <c r="D176">
        <v>1350</v>
      </c>
      <c r="E176">
        <v>346</v>
      </c>
      <c r="H176">
        <v>4412</v>
      </c>
      <c r="I176">
        <v>6707</v>
      </c>
      <c r="J176">
        <v>4</v>
      </c>
      <c r="K176">
        <v>8</v>
      </c>
      <c r="L176">
        <v>1985</v>
      </c>
      <c r="M176" t="s">
        <v>37</v>
      </c>
      <c r="N176" t="s">
        <v>43</v>
      </c>
      <c r="O176">
        <v>12.8</v>
      </c>
      <c r="P176">
        <v>75.294117647058798</v>
      </c>
      <c r="Q176" t="s">
        <v>1</v>
      </c>
      <c r="R176">
        <v>73</v>
      </c>
    </row>
    <row r="177" spans="1:18">
      <c r="A177" t="s">
        <v>39</v>
      </c>
      <c r="B177" t="s">
        <v>40</v>
      </c>
      <c r="C177">
        <v>198508</v>
      </c>
      <c r="D177">
        <v>1350</v>
      </c>
      <c r="E177">
        <v>348</v>
      </c>
      <c r="F177">
        <v>10.3</v>
      </c>
      <c r="G177">
        <v>9.1999999999999993</v>
      </c>
      <c r="H177">
        <v>4420</v>
      </c>
      <c r="I177">
        <v>6641</v>
      </c>
      <c r="J177">
        <v>11</v>
      </c>
      <c r="K177">
        <v>4</v>
      </c>
      <c r="L177">
        <v>1985</v>
      </c>
      <c r="M177" t="s">
        <v>42</v>
      </c>
      <c r="N177" t="s">
        <v>43</v>
      </c>
      <c r="O177">
        <v>40</v>
      </c>
      <c r="P177">
        <v>50</v>
      </c>
      <c r="Q177" t="s">
        <v>1</v>
      </c>
      <c r="R177">
        <v>73</v>
      </c>
    </row>
    <row r="178" spans="1:18">
      <c r="A178" t="s">
        <v>39</v>
      </c>
      <c r="B178" t="s">
        <v>40</v>
      </c>
      <c r="C178">
        <v>198508</v>
      </c>
      <c r="D178">
        <v>1260</v>
      </c>
      <c r="E178">
        <v>394</v>
      </c>
      <c r="H178">
        <v>4253</v>
      </c>
      <c r="I178">
        <v>7007</v>
      </c>
      <c r="J178">
        <v>11</v>
      </c>
      <c r="K178">
        <v>14</v>
      </c>
      <c r="L178">
        <v>1985</v>
      </c>
      <c r="M178" t="s">
        <v>42</v>
      </c>
      <c r="N178" t="s">
        <v>41</v>
      </c>
      <c r="O178">
        <v>150</v>
      </c>
      <c r="P178">
        <v>100</v>
      </c>
      <c r="Q178" t="s">
        <v>1</v>
      </c>
      <c r="R178">
        <v>73</v>
      </c>
    </row>
    <row r="179" spans="1:18">
      <c r="A179" t="s">
        <v>39</v>
      </c>
      <c r="B179" t="s">
        <v>40</v>
      </c>
      <c r="C179">
        <v>198508</v>
      </c>
      <c r="D179">
        <v>1350</v>
      </c>
      <c r="E179">
        <v>348</v>
      </c>
      <c r="F179">
        <v>10.3</v>
      </c>
      <c r="G179">
        <v>9.1999999999999993</v>
      </c>
      <c r="H179">
        <v>4420</v>
      </c>
      <c r="I179">
        <v>6641</v>
      </c>
      <c r="J179">
        <v>11</v>
      </c>
      <c r="K179">
        <v>4</v>
      </c>
      <c r="L179">
        <v>1985</v>
      </c>
      <c r="M179" t="s">
        <v>42</v>
      </c>
      <c r="N179" t="s">
        <v>43</v>
      </c>
      <c r="O179">
        <v>67.5</v>
      </c>
      <c r="P179">
        <v>75</v>
      </c>
      <c r="Q179" t="s">
        <v>1</v>
      </c>
      <c r="R179">
        <v>73</v>
      </c>
    </row>
    <row r="180" spans="1:18">
      <c r="A180" t="s">
        <v>35</v>
      </c>
      <c r="B180" t="s">
        <v>36</v>
      </c>
      <c r="C180">
        <v>198508</v>
      </c>
      <c r="D180">
        <v>1270</v>
      </c>
      <c r="E180">
        <v>393</v>
      </c>
      <c r="H180">
        <v>4250</v>
      </c>
      <c r="I180">
        <v>7004</v>
      </c>
      <c r="J180">
        <v>11</v>
      </c>
      <c r="K180">
        <v>14</v>
      </c>
      <c r="L180">
        <v>1985</v>
      </c>
      <c r="M180" t="s">
        <v>42</v>
      </c>
      <c r="N180" t="s">
        <v>41</v>
      </c>
      <c r="O180">
        <v>1500</v>
      </c>
      <c r="P180">
        <v>100</v>
      </c>
      <c r="Q180" t="s">
        <v>14</v>
      </c>
      <c r="R180">
        <v>197</v>
      </c>
    </row>
    <row r="181" spans="1:18">
      <c r="A181" t="s">
        <v>39</v>
      </c>
      <c r="B181" t="s">
        <v>40</v>
      </c>
      <c r="C181">
        <v>198502</v>
      </c>
      <c r="D181">
        <v>1650</v>
      </c>
      <c r="E181">
        <v>14</v>
      </c>
      <c r="F181">
        <v>9.5</v>
      </c>
      <c r="G181">
        <v>9.4</v>
      </c>
      <c r="H181">
        <v>3641</v>
      </c>
      <c r="I181">
        <v>7454</v>
      </c>
      <c r="J181">
        <v>2</v>
      </c>
      <c r="K181">
        <v>28</v>
      </c>
      <c r="L181">
        <v>1985</v>
      </c>
      <c r="M181" t="s">
        <v>37</v>
      </c>
      <c r="N181" t="s">
        <v>49</v>
      </c>
      <c r="O181">
        <v>500</v>
      </c>
      <c r="P181">
        <v>100</v>
      </c>
      <c r="Q181" t="s">
        <v>24</v>
      </c>
      <c r="R181">
        <v>15</v>
      </c>
    </row>
    <row r="182" spans="1:18">
      <c r="A182" t="s">
        <v>39</v>
      </c>
      <c r="B182" t="s">
        <v>40</v>
      </c>
      <c r="C182">
        <v>198502</v>
      </c>
      <c r="D182">
        <v>3380</v>
      </c>
      <c r="E182">
        <v>83</v>
      </c>
      <c r="H182">
        <v>3631</v>
      </c>
      <c r="I182">
        <v>7540</v>
      </c>
      <c r="J182">
        <v>3</v>
      </c>
      <c r="K182">
        <v>5</v>
      </c>
      <c r="L182">
        <v>1985</v>
      </c>
      <c r="M182" t="s">
        <v>37</v>
      </c>
      <c r="N182" t="s">
        <v>49</v>
      </c>
      <c r="O182">
        <v>30</v>
      </c>
      <c r="P182">
        <v>75</v>
      </c>
      <c r="Q182" t="s">
        <v>24</v>
      </c>
      <c r="R182">
        <v>15</v>
      </c>
    </row>
    <row r="183" spans="1:18">
      <c r="A183" t="s">
        <v>39</v>
      </c>
      <c r="B183" t="s">
        <v>40</v>
      </c>
      <c r="C183">
        <v>198502</v>
      </c>
      <c r="D183">
        <v>1610</v>
      </c>
      <c r="E183">
        <v>20</v>
      </c>
      <c r="H183">
        <v>3606</v>
      </c>
      <c r="I183">
        <v>7458</v>
      </c>
      <c r="J183">
        <v>2</v>
      </c>
      <c r="K183">
        <v>28</v>
      </c>
      <c r="L183">
        <v>1985</v>
      </c>
      <c r="M183" t="s">
        <v>37</v>
      </c>
      <c r="N183" t="s">
        <v>49</v>
      </c>
      <c r="O183">
        <v>40</v>
      </c>
      <c r="P183">
        <v>100</v>
      </c>
      <c r="Q183" t="s">
        <v>24</v>
      </c>
      <c r="R183">
        <v>15</v>
      </c>
    </row>
    <row r="184" spans="1:18">
      <c r="A184" t="s">
        <v>39</v>
      </c>
      <c r="B184" t="s">
        <v>40</v>
      </c>
      <c r="C184">
        <v>198502</v>
      </c>
      <c r="D184">
        <v>7510</v>
      </c>
      <c r="E184">
        <v>62</v>
      </c>
      <c r="H184">
        <v>3508</v>
      </c>
      <c r="I184">
        <v>7551</v>
      </c>
      <c r="J184">
        <v>3</v>
      </c>
      <c r="K184">
        <v>4</v>
      </c>
      <c r="L184">
        <v>1985</v>
      </c>
      <c r="M184" t="s">
        <v>37</v>
      </c>
      <c r="N184" t="s">
        <v>52</v>
      </c>
      <c r="O184">
        <v>7</v>
      </c>
      <c r="P184">
        <v>10</v>
      </c>
      <c r="Q184" t="s">
        <v>24</v>
      </c>
      <c r="R184">
        <v>15</v>
      </c>
    </row>
    <row r="185" spans="1:18">
      <c r="A185" t="s">
        <v>39</v>
      </c>
      <c r="B185" t="s">
        <v>40</v>
      </c>
      <c r="C185">
        <v>198502</v>
      </c>
      <c r="D185">
        <v>1610</v>
      </c>
      <c r="E185">
        <v>20</v>
      </c>
      <c r="H185">
        <v>3606</v>
      </c>
      <c r="I185">
        <v>7458</v>
      </c>
      <c r="J185">
        <v>2</v>
      </c>
      <c r="K185">
        <v>28</v>
      </c>
      <c r="L185">
        <v>1985</v>
      </c>
      <c r="M185" t="s">
        <v>37</v>
      </c>
      <c r="N185" t="s">
        <v>49</v>
      </c>
      <c r="O185">
        <v>20</v>
      </c>
      <c r="P185">
        <v>100</v>
      </c>
      <c r="Q185" t="s">
        <v>24</v>
      </c>
      <c r="R185">
        <v>15</v>
      </c>
    </row>
    <row r="186" spans="1:18">
      <c r="A186" t="s">
        <v>39</v>
      </c>
      <c r="B186" t="s">
        <v>40</v>
      </c>
      <c r="C186">
        <v>198502</v>
      </c>
      <c r="D186">
        <v>1610</v>
      </c>
      <c r="E186">
        <v>20</v>
      </c>
      <c r="H186">
        <v>3606</v>
      </c>
      <c r="I186">
        <v>7458</v>
      </c>
      <c r="J186">
        <v>2</v>
      </c>
      <c r="K186">
        <v>28</v>
      </c>
      <c r="L186">
        <v>1985</v>
      </c>
      <c r="M186" t="s">
        <v>37</v>
      </c>
      <c r="N186" t="s">
        <v>49</v>
      </c>
      <c r="O186">
        <v>210</v>
      </c>
      <c r="P186">
        <v>100</v>
      </c>
      <c r="Q186" t="s">
        <v>24</v>
      </c>
      <c r="R186">
        <v>15</v>
      </c>
    </row>
    <row r="187" spans="1:18">
      <c r="A187" t="s">
        <v>39</v>
      </c>
      <c r="B187" t="s">
        <v>40</v>
      </c>
      <c r="C187">
        <v>198502</v>
      </c>
      <c r="D187">
        <v>1690</v>
      </c>
      <c r="E187">
        <v>104</v>
      </c>
      <c r="F187">
        <v>6.4</v>
      </c>
      <c r="G187">
        <v>6.8</v>
      </c>
      <c r="H187">
        <v>3752</v>
      </c>
      <c r="I187">
        <v>7445</v>
      </c>
      <c r="J187">
        <v>3</v>
      </c>
      <c r="K187">
        <v>8</v>
      </c>
      <c r="L187">
        <v>1985</v>
      </c>
      <c r="M187" t="s">
        <v>37</v>
      </c>
      <c r="N187" t="s">
        <v>49</v>
      </c>
      <c r="O187">
        <v>25</v>
      </c>
      <c r="P187">
        <v>100</v>
      </c>
      <c r="Q187" t="s">
        <v>24</v>
      </c>
      <c r="R187">
        <v>15</v>
      </c>
    </row>
    <row r="188" spans="1:18">
      <c r="A188" t="s">
        <v>39</v>
      </c>
      <c r="B188" t="s">
        <v>40</v>
      </c>
      <c r="C188">
        <v>198502</v>
      </c>
      <c r="D188">
        <v>1690</v>
      </c>
      <c r="E188">
        <v>104</v>
      </c>
      <c r="F188">
        <v>6.4</v>
      </c>
      <c r="G188">
        <v>6.8</v>
      </c>
      <c r="H188">
        <v>3752</v>
      </c>
      <c r="I188">
        <v>7445</v>
      </c>
      <c r="J188">
        <v>3</v>
      </c>
      <c r="K188">
        <v>8</v>
      </c>
      <c r="L188">
        <v>1985</v>
      </c>
      <c r="M188" t="s">
        <v>37</v>
      </c>
      <c r="N188" t="s">
        <v>49</v>
      </c>
      <c r="O188">
        <v>150</v>
      </c>
      <c r="P188">
        <v>100</v>
      </c>
      <c r="Q188" t="s">
        <v>24</v>
      </c>
      <c r="R188">
        <v>15</v>
      </c>
    </row>
    <row r="189" spans="1:18">
      <c r="A189" t="s">
        <v>39</v>
      </c>
      <c r="B189" t="s">
        <v>40</v>
      </c>
      <c r="C189">
        <v>198502</v>
      </c>
      <c r="D189">
        <v>3430</v>
      </c>
      <c r="E189">
        <v>67</v>
      </c>
      <c r="H189">
        <v>3513</v>
      </c>
      <c r="I189">
        <v>7527</v>
      </c>
      <c r="J189">
        <v>3</v>
      </c>
      <c r="K189">
        <v>4</v>
      </c>
      <c r="L189">
        <v>1985</v>
      </c>
      <c r="M189" t="s">
        <v>37</v>
      </c>
      <c r="N189" t="s">
        <v>49</v>
      </c>
      <c r="O189">
        <v>100</v>
      </c>
      <c r="P189">
        <v>100</v>
      </c>
      <c r="Q189" t="s">
        <v>24</v>
      </c>
      <c r="R189">
        <v>15</v>
      </c>
    </row>
    <row r="190" spans="1:18">
      <c r="A190" t="s">
        <v>35</v>
      </c>
      <c r="B190" t="s">
        <v>36</v>
      </c>
      <c r="C190">
        <v>198508</v>
      </c>
      <c r="D190">
        <v>1380</v>
      </c>
      <c r="E190">
        <v>363</v>
      </c>
      <c r="F190">
        <v>11.1</v>
      </c>
      <c r="G190">
        <v>9.9</v>
      </c>
      <c r="H190">
        <v>4357</v>
      </c>
      <c r="I190">
        <v>6814</v>
      </c>
      <c r="J190">
        <v>11</v>
      </c>
      <c r="K190">
        <v>6</v>
      </c>
      <c r="L190">
        <v>1985</v>
      </c>
      <c r="M190" t="s">
        <v>42</v>
      </c>
      <c r="N190" t="s">
        <v>41</v>
      </c>
      <c r="O190">
        <v>150</v>
      </c>
      <c r="P190">
        <v>100</v>
      </c>
      <c r="Q190" t="s">
        <v>24</v>
      </c>
      <c r="R190">
        <v>15</v>
      </c>
    </row>
    <row r="191" spans="1:18">
      <c r="A191" t="s">
        <v>35</v>
      </c>
      <c r="B191" t="s">
        <v>36</v>
      </c>
      <c r="C191">
        <v>198508</v>
      </c>
      <c r="D191">
        <v>1380</v>
      </c>
      <c r="E191">
        <v>363</v>
      </c>
      <c r="F191">
        <v>11.1</v>
      </c>
      <c r="G191">
        <v>9.9</v>
      </c>
      <c r="H191">
        <v>4357</v>
      </c>
      <c r="I191">
        <v>6814</v>
      </c>
      <c r="J191">
        <v>11</v>
      </c>
      <c r="K191">
        <v>6</v>
      </c>
      <c r="L191">
        <v>1985</v>
      </c>
      <c r="M191" t="s">
        <v>42</v>
      </c>
      <c r="N191" t="s">
        <v>41</v>
      </c>
      <c r="O191">
        <v>100</v>
      </c>
      <c r="P191">
        <v>100</v>
      </c>
      <c r="Q191" t="s">
        <v>24</v>
      </c>
      <c r="R191">
        <v>15</v>
      </c>
    </row>
    <row r="192" spans="1:18">
      <c r="A192" t="s">
        <v>35</v>
      </c>
      <c r="B192" t="s">
        <v>36</v>
      </c>
      <c r="C192">
        <v>198508</v>
      </c>
      <c r="D192">
        <v>1390</v>
      </c>
      <c r="E192">
        <v>364</v>
      </c>
      <c r="F192">
        <v>10.9</v>
      </c>
      <c r="G192">
        <v>10.1</v>
      </c>
      <c r="H192">
        <v>4406</v>
      </c>
      <c r="I192">
        <v>6801</v>
      </c>
      <c r="J192">
        <v>11</v>
      </c>
      <c r="K192">
        <v>6</v>
      </c>
      <c r="L192">
        <v>1985</v>
      </c>
      <c r="M192" t="s">
        <v>42</v>
      </c>
      <c r="N192" t="s">
        <v>41</v>
      </c>
      <c r="O192">
        <v>5</v>
      </c>
      <c r="P192">
        <v>100</v>
      </c>
      <c r="Q192" t="s">
        <v>24</v>
      </c>
      <c r="R192">
        <v>15</v>
      </c>
    </row>
    <row r="193" spans="1:18">
      <c r="A193" t="s">
        <v>39</v>
      </c>
      <c r="B193" t="s">
        <v>40</v>
      </c>
      <c r="C193">
        <v>198508</v>
      </c>
      <c r="D193">
        <v>1360</v>
      </c>
      <c r="E193">
        <v>359</v>
      </c>
      <c r="H193">
        <v>4253</v>
      </c>
      <c r="I193">
        <v>6800</v>
      </c>
      <c r="J193">
        <v>11</v>
      </c>
      <c r="K193">
        <v>5</v>
      </c>
      <c r="L193">
        <v>1985</v>
      </c>
      <c r="M193" t="s">
        <v>42</v>
      </c>
      <c r="N193" t="s">
        <v>41</v>
      </c>
      <c r="O193">
        <v>133</v>
      </c>
      <c r="P193">
        <v>95</v>
      </c>
      <c r="Q193" t="s">
        <v>28</v>
      </c>
      <c r="R193">
        <v>28</v>
      </c>
    </row>
    <row r="194" spans="1:18">
      <c r="A194" t="s">
        <v>39</v>
      </c>
      <c r="B194" t="s">
        <v>40</v>
      </c>
      <c r="C194">
        <v>198502</v>
      </c>
      <c r="D194">
        <v>3460</v>
      </c>
      <c r="E194">
        <v>213</v>
      </c>
      <c r="F194">
        <v>3</v>
      </c>
      <c r="G194">
        <v>3</v>
      </c>
      <c r="H194">
        <v>4116</v>
      </c>
      <c r="I194">
        <v>7038</v>
      </c>
      <c r="J194">
        <v>3</v>
      </c>
      <c r="K194">
        <v>22</v>
      </c>
      <c r="L194">
        <v>1985</v>
      </c>
      <c r="M194" t="s">
        <v>37</v>
      </c>
      <c r="N194" t="s">
        <v>38</v>
      </c>
      <c r="O194">
        <v>63</v>
      </c>
      <c r="P194">
        <v>90</v>
      </c>
      <c r="Q194" t="s">
        <v>32</v>
      </c>
      <c r="R194">
        <v>23</v>
      </c>
    </row>
    <row r="195" spans="1:18">
      <c r="A195" t="s">
        <v>35</v>
      </c>
      <c r="B195" t="s">
        <v>36</v>
      </c>
      <c r="C195">
        <v>198603</v>
      </c>
      <c r="D195">
        <v>3610</v>
      </c>
      <c r="E195">
        <v>364</v>
      </c>
      <c r="F195">
        <v>6.8</v>
      </c>
      <c r="G195">
        <v>7.6</v>
      </c>
      <c r="H195">
        <v>4202</v>
      </c>
      <c r="I195">
        <v>7028</v>
      </c>
      <c r="J195">
        <v>4</v>
      </c>
      <c r="K195">
        <v>26</v>
      </c>
      <c r="L195">
        <v>1986</v>
      </c>
      <c r="M195" t="s">
        <v>37</v>
      </c>
      <c r="N195" t="s">
        <v>41</v>
      </c>
      <c r="O195">
        <v>570</v>
      </c>
      <c r="P195">
        <v>95</v>
      </c>
      <c r="Q195" t="s">
        <v>1</v>
      </c>
      <c r="R195">
        <v>73</v>
      </c>
    </row>
    <row r="196" spans="1:18">
      <c r="A196" t="s">
        <v>39</v>
      </c>
      <c r="B196" t="s">
        <v>40</v>
      </c>
      <c r="C196">
        <v>198603</v>
      </c>
      <c r="D196">
        <v>1320</v>
      </c>
      <c r="E196">
        <v>301</v>
      </c>
      <c r="F196">
        <v>5</v>
      </c>
      <c r="G196">
        <v>5</v>
      </c>
      <c r="H196">
        <v>4243</v>
      </c>
      <c r="I196">
        <v>6609</v>
      </c>
      <c r="J196">
        <v>4</v>
      </c>
      <c r="K196">
        <v>18</v>
      </c>
      <c r="L196">
        <v>1986</v>
      </c>
      <c r="M196" t="s">
        <v>37</v>
      </c>
      <c r="N196" t="s">
        <v>43</v>
      </c>
      <c r="O196">
        <v>300</v>
      </c>
      <c r="P196">
        <v>100</v>
      </c>
      <c r="Q196" t="s">
        <v>1</v>
      </c>
      <c r="R196">
        <v>73</v>
      </c>
    </row>
    <row r="197" spans="1:18">
      <c r="A197" t="s">
        <v>35</v>
      </c>
      <c r="B197" t="s">
        <v>36</v>
      </c>
      <c r="C197">
        <v>198603</v>
      </c>
      <c r="D197">
        <v>3660</v>
      </c>
      <c r="E197">
        <v>356</v>
      </c>
      <c r="F197">
        <v>7</v>
      </c>
      <c r="G197">
        <v>5.3</v>
      </c>
      <c r="H197">
        <v>4229</v>
      </c>
      <c r="I197">
        <v>7039</v>
      </c>
      <c r="J197">
        <v>4</v>
      </c>
      <c r="K197">
        <v>26</v>
      </c>
      <c r="L197">
        <v>1986</v>
      </c>
      <c r="M197" t="s">
        <v>37</v>
      </c>
      <c r="N197" t="s">
        <v>41</v>
      </c>
      <c r="O197">
        <v>0.5</v>
      </c>
      <c r="P197">
        <v>100</v>
      </c>
      <c r="Q197" t="s">
        <v>1</v>
      </c>
      <c r="R197">
        <v>73</v>
      </c>
    </row>
    <row r="198" spans="1:18">
      <c r="A198" t="s">
        <v>39</v>
      </c>
      <c r="B198" t="s">
        <v>40</v>
      </c>
      <c r="C198">
        <v>198606</v>
      </c>
      <c r="D198">
        <v>1380</v>
      </c>
      <c r="E198">
        <v>350</v>
      </c>
      <c r="F198">
        <v>10.199999999999999</v>
      </c>
      <c r="G198">
        <v>8.6999999999999993</v>
      </c>
      <c r="H198">
        <v>4339</v>
      </c>
      <c r="I198">
        <v>6913</v>
      </c>
      <c r="J198">
        <v>11</v>
      </c>
      <c r="K198">
        <v>4</v>
      </c>
      <c r="L198">
        <v>1986</v>
      </c>
      <c r="M198" t="s">
        <v>42</v>
      </c>
      <c r="N198" t="s">
        <v>41</v>
      </c>
      <c r="O198">
        <v>200</v>
      </c>
      <c r="P198">
        <v>100</v>
      </c>
      <c r="Q198" t="s">
        <v>1</v>
      </c>
      <c r="R198">
        <v>73</v>
      </c>
    </row>
    <row r="199" spans="1:18">
      <c r="A199" t="s">
        <v>39</v>
      </c>
      <c r="B199" t="s">
        <v>40</v>
      </c>
      <c r="C199">
        <v>198606</v>
      </c>
      <c r="D199">
        <v>1380</v>
      </c>
      <c r="E199">
        <v>350</v>
      </c>
      <c r="F199">
        <v>10.199999999999999</v>
      </c>
      <c r="G199">
        <v>8.6999999999999993</v>
      </c>
      <c r="H199">
        <v>4339</v>
      </c>
      <c r="I199">
        <v>6913</v>
      </c>
      <c r="J199">
        <v>11</v>
      </c>
      <c r="K199">
        <v>4</v>
      </c>
      <c r="L199">
        <v>1986</v>
      </c>
      <c r="M199" t="s">
        <v>42</v>
      </c>
      <c r="N199" t="s">
        <v>41</v>
      </c>
      <c r="O199">
        <v>80</v>
      </c>
      <c r="P199">
        <v>100</v>
      </c>
      <c r="Q199" t="s">
        <v>1</v>
      </c>
      <c r="R199">
        <v>73</v>
      </c>
    </row>
    <row r="200" spans="1:18">
      <c r="A200" t="s">
        <v>35</v>
      </c>
      <c r="B200" t="s">
        <v>36</v>
      </c>
      <c r="C200">
        <v>198603</v>
      </c>
      <c r="D200">
        <v>1340</v>
      </c>
      <c r="E200">
        <v>312</v>
      </c>
      <c r="F200">
        <v>6.2</v>
      </c>
      <c r="G200">
        <v>8.8000000000000007</v>
      </c>
      <c r="H200">
        <v>4346</v>
      </c>
      <c r="I200">
        <v>6659</v>
      </c>
      <c r="J200">
        <v>4</v>
      </c>
      <c r="K200">
        <v>21</v>
      </c>
      <c r="L200">
        <v>1986</v>
      </c>
      <c r="M200" t="s">
        <v>37</v>
      </c>
      <c r="N200" t="s">
        <v>43</v>
      </c>
      <c r="O200">
        <v>60</v>
      </c>
      <c r="P200">
        <v>100</v>
      </c>
      <c r="Q200" t="s">
        <v>19</v>
      </c>
      <c r="R200">
        <v>75</v>
      </c>
    </row>
    <row r="201" spans="1:18">
      <c r="A201" t="s">
        <v>39</v>
      </c>
      <c r="B201" t="s">
        <v>40</v>
      </c>
      <c r="C201">
        <v>198603</v>
      </c>
      <c r="D201">
        <v>3450</v>
      </c>
      <c r="E201">
        <v>121</v>
      </c>
      <c r="H201">
        <v>4123</v>
      </c>
      <c r="I201">
        <v>7106</v>
      </c>
      <c r="J201">
        <v>3</v>
      </c>
      <c r="K201">
        <v>26</v>
      </c>
      <c r="L201">
        <v>1986</v>
      </c>
      <c r="M201" t="s">
        <v>37</v>
      </c>
      <c r="N201" t="s">
        <v>45</v>
      </c>
      <c r="O201">
        <v>1</v>
      </c>
      <c r="P201">
        <v>100</v>
      </c>
      <c r="Q201" t="s">
        <v>21</v>
      </c>
      <c r="R201">
        <v>164</v>
      </c>
    </row>
    <row r="202" spans="1:18">
      <c r="A202" t="s">
        <v>35</v>
      </c>
      <c r="B202" t="s">
        <v>36</v>
      </c>
      <c r="C202">
        <v>198603</v>
      </c>
      <c r="D202">
        <v>3600</v>
      </c>
      <c r="E202">
        <v>365</v>
      </c>
      <c r="H202">
        <v>4157</v>
      </c>
      <c r="I202">
        <v>7011</v>
      </c>
      <c r="J202">
        <v>4</v>
      </c>
      <c r="K202">
        <v>27</v>
      </c>
      <c r="L202">
        <v>1986</v>
      </c>
      <c r="M202" t="s">
        <v>37</v>
      </c>
      <c r="N202" t="s">
        <v>41</v>
      </c>
      <c r="O202">
        <v>84</v>
      </c>
      <c r="P202">
        <v>70</v>
      </c>
      <c r="Q202" t="s">
        <v>22</v>
      </c>
      <c r="R202">
        <v>72</v>
      </c>
    </row>
    <row r="203" spans="1:18">
      <c r="A203" t="s">
        <v>35</v>
      </c>
      <c r="B203" t="s">
        <v>36</v>
      </c>
      <c r="C203">
        <v>198603</v>
      </c>
      <c r="D203">
        <v>1060</v>
      </c>
      <c r="E203">
        <v>131</v>
      </c>
      <c r="F203">
        <v>5.9</v>
      </c>
      <c r="G203">
        <v>4.7</v>
      </c>
      <c r="H203">
        <v>4040</v>
      </c>
      <c r="I203">
        <v>7148</v>
      </c>
      <c r="J203">
        <v>3</v>
      </c>
      <c r="K203">
        <v>27</v>
      </c>
      <c r="L203">
        <v>1986</v>
      </c>
      <c r="M203" t="s">
        <v>37</v>
      </c>
      <c r="N203" t="s">
        <v>45</v>
      </c>
      <c r="O203">
        <v>200</v>
      </c>
      <c r="P203">
        <v>100</v>
      </c>
      <c r="Q203" t="s">
        <v>22</v>
      </c>
      <c r="R203">
        <v>72</v>
      </c>
    </row>
    <row r="204" spans="1:18">
      <c r="A204" t="s">
        <v>35</v>
      </c>
      <c r="B204" t="s">
        <v>36</v>
      </c>
      <c r="C204">
        <v>198603</v>
      </c>
      <c r="D204">
        <v>3610</v>
      </c>
      <c r="E204">
        <v>363</v>
      </c>
      <c r="H204">
        <v>4205</v>
      </c>
      <c r="I204">
        <v>7001</v>
      </c>
      <c r="J204">
        <v>4</v>
      </c>
      <c r="K204">
        <v>26</v>
      </c>
      <c r="L204">
        <v>1986</v>
      </c>
      <c r="M204" t="s">
        <v>37</v>
      </c>
      <c r="N204" t="s">
        <v>41</v>
      </c>
      <c r="O204">
        <v>0.1</v>
      </c>
      <c r="P204">
        <v>100</v>
      </c>
      <c r="Q204" t="s">
        <v>22</v>
      </c>
      <c r="R204">
        <v>72</v>
      </c>
    </row>
    <row r="205" spans="1:18">
      <c r="A205" t="s">
        <v>39</v>
      </c>
      <c r="B205" t="s">
        <v>40</v>
      </c>
      <c r="C205">
        <v>198606</v>
      </c>
      <c r="D205">
        <v>1380</v>
      </c>
      <c r="E205">
        <v>351</v>
      </c>
      <c r="F205">
        <v>10.4</v>
      </c>
      <c r="G205">
        <v>6.7</v>
      </c>
      <c r="H205">
        <v>4323</v>
      </c>
      <c r="I205">
        <v>6917</v>
      </c>
      <c r="J205">
        <v>11</v>
      </c>
      <c r="K205">
        <v>4</v>
      </c>
      <c r="L205">
        <v>1986</v>
      </c>
      <c r="M205" t="s">
        <v>42</v>
      </c>
      <c r="N205" t="s">
        <v>41</v>
      </c>
      <c r="O205">
        <v>70</v>
      </c>
      <c r="P205">
        <v>100</v>
      </c>
      <c r="Q205" t="s">
        <v>22</v>
      </c>
      <c r="R205">
        <v>72</v>
      </c>
    </row>
    <row r="206" spans="1:18">
      <c r="A206" t="s">
        <v>35</v>
      </c>
      <c r="B206" t="s">
        <v>36</v>
      </c>
      <c r="C206">
        <v>198606</v>
      </c>
      <c r="D206">
        <v>1260</v>
      </c>
      <c r="E206">
        <v>360</v>
      </c>
      <c r="F206">
        <v>10.3</v>
      </c>
      <c r="G206">
        <v>9.1</v>
      </c>
      <c r="H206">
        <v>4233</v>
      </c>
      <c r="I206">
        <v>7012</v>
      </c>
      <c r="J206">
        <v>11</v>
      </c>
      <c r="K206">
        <v>5</v>
      </c>
      <c r="L206">
        <v>1986</v>
      </c>
      <c r="M206" t="s">
        <v>42</v>
      </c>
      <c r="N206" t="s">
        <v>41</v>
      </c>
      <c r="O206">
        <v>40</v>
      </c>
      <c r="P206">
        <v>100</v>
      </c>
      <c r="Q206" t="s">
        <v>22</v>
      </c>
      <c r="R206">
        <v>72</v>
      </c>
    </row>
    <row r="207" spans="1:18">
      <c r="A207" t="s">
        <v>39</v>
      </c>
      <c r="B207" t="s">
        <v>40</v>
      </c>
      <c r="C207">
        <v>198606</v>
      </c>
      <c r="D207">
        <v>1390</v>
      </c>
      <c r="E207">
        <v>346</v>
      </c>
      <c r="G207">
        <v>10</v>
      </c>
      <c r="H207">
        <v>4410</v>
      </c>
      <c r="I207">
        <v>6801</v>
      </c>
      <c r="J207">
        <v>11</v>
      </c>
      <c r="K207">
        <v>3</v>
      </c>
      <c r="L207">
        <v>1986</v>
      </c>
      <c r="M207" t="s">
        <v>42</v>
      </c>
      <c r="N207" t="s">
        <v>41</v>
      </c>
      <c r="O207">
        <v>60</v>
      </c>
      <c r="P207">
        <v>100</v>
      </c>
      <c r="Q207" t="s">
        <v>22</v>
      </c>
      <c r="R207">
        <v>72</v>
      </c>
    </row>
    <row r="208" spans="1:18">
      <c r="A208" t="s">
        <v>35</v>
      </c>
      <c r="B208" t="s">
        <v>36</v>
      </c>
      <c r="C208">
        <v>198606</v>
      </c>
      <c r="D208">
        <v>1260</v>
      </c>
      <c r="E208">
        <v>360</v>
      </c>
      <c r="F208">
        <v>10.3</v>
      </c>
      <c r="G208">
        <v>9.1</v>
      </c>
      <c r="H208">
        <v>4233</v>
      </c>
      <c r="I208">
        <v>7012</v>
      </c>
      <c r="J208">
        <v>11</v>
      </c>
      <c r="K208">
        <v>5</v>
      </c>
      <c r="L208">
        <v>1986</v>
      </c>
      <c r="M208" t="s">
        <v>42</v>
      </c>
      <c r="N208" t="s">
        <v>41</v>
      </c>
      <c r="O208">
        <v>100</v>
      </c>
      <c r="P208">
        <v>100</v>
      </c>
      <c r="Q208" t="s">
        <v>22</v>
      </c>
      <c r="R208">
        <v>72</v>
      </c>
    </row>
    <row r="209" spans="1:18">
      <c r="A209" t="s">
        <v>35</v>
      </c>
      <c r="B209" t="s">
        <v>36</v>
      </c>
      <c r="C209">
        <v>198606</v>
      </c>
      <c r="D209">
        <v>1400</v>
      </c>
      <c r="E209">
        <v>358</v>
      </c>
      <c r="H209">
        <v>4254</v>
      </c>
      <c r="I209">
        <v>7023</v>
      </c>
      <c r="J209">
        <v>11</v>
      </c>
      <c r="K209">
        <v>5</v>
      </c>
      <c r="L209">
        <v>1986</v>
      </c>
      <c r="M209" t="s">
        <v>42</v>
      </c>
      <c r="N209" t="s">
        <v>41</v>
      </c>
      <c r="O209">
        <v>120</v>
      </c>
      <c r="P209">
        <v>100</v>
      </c>
      <c r="Q209" t="s">
        <v>22</v>
      </c>
      <c r="R209">
        <v>72</v>
      </c>
    </row>
    <row r="210" spans="1:18">
      <c r="A210" t="s">
        <v>35</v>
      </c>
      <c r="B210" t="s">
        <v>36</v>
      </c>
      <c r="C210">
        <v>198606</v>
      </c>
      <c r="D210">
        <v>1280</v>
      </c>
      <c r="E210">
        <v>355</v>
      </c>
      <c r="H210">
        <v>4259</v>
      </c>
      <c r="I210">
        <v>6956</v>
      </c>
      <c r="J210">
        <v>11</v>
      </c>
      <c r="K210">
        <v>5</v>
      </c>
      <c r="L210">
        <v>1986</v>
      </c>
      <c r="M210" t="s">
        <v>42</v>
      </c>
      <c r="N210" t="s">
        <v>41</v>
      </c>
      <c r="O210">
        <v>45</v>
      </c>
      <c r="P210">
        <v>100</v>
      </c>
      <c r="Q210" t="s">
        <v>22</v>
      </c>
      <c r="R210">
        <v>72</v>
      </c>
    </row>
    <row r="211" spans="1:18">
      <c r="A211" t="s">
        <v>35</v>
      </c>
      <c r="B211" t="s">
        <v>36</v>
      </c>
      <c r="C211">
        <v>198606</v>
      </c>
      <c r="D211">
        <v>1260</v>
      </c>
      <c r="E211">
        <v>360</v>
      </c>
      <c r="F211">
        <v>10.3</v>
      </c>
      <c r="G211">
        <v>9.1</v>
      </c>
      <c r="H211">
        <v>4233</v>
      </c>
      <c r="I211">
        <v>7012</v>
      </c>
      <c r="J211">
        <v>11</v>
      </c>
      <c r="K211">
        <v>5</v>
      </c>
      <c r="L211">
        <v>1986</v>
      </c>
      <c r="M211" t="s">
        <v>42</v>
      </c>
      <c r="N211" t="s">
        <v>41</v>
      </c>
      <c r="O211">
        <v>40</v>
      </c>
      <c r="P211">
        <v>100</v>
      </c>
      <c r="Q211" t="s">
        <v>22</v>
      </c>
      <c r="R211">
        <v>72</v>
      </c>
    </row>
    <row r="212" spans="1:18">
      <c r="A212" t="s">
        <v>39</v>
      </c>
      <c r="B212" t="s">
        <v>40</v>
      </c>
      <c r="C212">
        <v>198603</v>
      </c>
      <c r="D212">
        <v>3390</v>
      </c>
      <c r="E212">
        <v>42</v>
      </c>
      <c r="H212">
        <v>3606</v>
      </c>
      <c r="I212">
        <v>7541</v>
      </c>
      <c r="J212">
        <v>3</v>
      </c>
      <c r="K212">
        <v>8</v>
      </c>
      <c r="L212">
        <v>1986</v>
      </c>
      <c r="M212" t="s">
        <v>37</v>
      </c>
      <c r="N212" t="s">
        <v>49</v>
      </c>
      <c r="O212">
        <v>12</v>
      </c>
      <c r="P212">
        <v>20</v>
      </c>
      <c r="Q212" t="s">
        <v>24</v>
      </c>
      <c r="R212">
        <v>15</v>
      </c>
    </row>
    <row r="213" spans="1:18">
      <c r="A213" t="s">
        <v>39</v>
      </c>
      <c r="B213" t="s">
        <v>40</v>
      </c>
      <c r="C213">
        <v>198603</v>
      </c>
      <c r="D213">
        <v>3390</v>
      </c>
      <c r="E213">
        <v>42</v>
      </c>
      <c r="H213">
        <v>3606</v>
      </c>
      <c r="I213">
        <v>7541</v>
      </c>
      <c r="J213">
        <v>3</v>
      </c>
      <c r="K213">
        <v>8</v>
      </c>
      <c r="L213">
        <v>1986</v>
      </c>
      <c r="M213" t="s">
        <v>37</v>
      </c>
      <c r="N213" t="s">
        <v>49</v>
      </c>
      <c r="O213">
        <v>45</v>
      </c>
      <c r="P213">
        <v>50</v>
      </c>
      <c r="Q213" t="s">
        <v>24</v>
      </c>
      <c r="R213">
        <v>15</v>
      </c>
    </row>
    <row r="214" spans="1:18">
      <c r="A214" t="s">
        <v>39</v>
      </c>
      <c r="B214" t="s">
        <v>40</v>
      </c>
      <c r="C214">
        <v>198603</v>
      </c>
      <c r="D214">
        <v>3440</v>
      </c>
      <c r="E214">
        <v>44</v>
      </c>
      <c r="F214">
        <v>5.8</v>
      </c>
      <c r="G214">
        <v>6.2</v>
      </c>
      <c r="H214">
        <v>3549</v>
      </c>
      <c r="I214">
        <v>7519</v>
      </c>
      <c r="J214">
        <v>3</v>
      </c>
      <c r="K214">
        <v>8</v>
      </c>
      <c r="L214">
        <v>1986</v>
      </c>
      <c r="M214" t="s">
        <v>37</v>
      </c>
      <c r="N214" t="s">
        <v>49</v>
      </c>
      <c r="O214">
        <v>50</v>
      </c>
      <c r="P214">
        <v>100</v>
      </c>
      <c r="Q214" t="s">
        <v>24</v>
      </c>
      <c r="R214">
        <v>15</v>
      </c>
    </row>
    <row r="215" spans="1:18">
      <c r="A215" t="s">
        <v>39</v>
      </c>
      <c r="B215" t="s">
        <v>40</v>
      </c>
      <c r="C215">
        <v>198603</v>
      </c>
      <c r="D215">
        <v>3430</v>
      </c>
      <c r="E215">
        <v>45</v>
      </c>
      <c r="F215">
        <v>5</v>
      </c>
      <c r="G215">
        <v>5.0999999999999996</v>
      </c>
      <c r="H215">
        <v>3529</v>
      </c>
      <c r="I215">
        <v>7524</v>
      </c>
      <c r="J215">
        <v>3</v>
      </c>
      <c r="K215">
        <v>8</v>
      </c>
      <c r="L215">
        <v>1986</v>
      </c>
      <c r="M215" t="s">
        <v>37</v>
      </c>
      <c r="N215" t="s">
        <v>49</v>
      </c>
      <c r="O215">
        <v>44</v>
      </c>
      <c r="P215">
        <v>80</v>
      </c>
      <c r="Q215" t="s">
        <v>24</v>
      </c>
      <c r="R215">
        <v>15</v>
      </c>
    </row>
    <row r="216" spans="1:18">
      <c r="A216" t="s">
        <v>35</v>
      </c>
      <c r="B216" t="s">
        <v>36</v>
      </c>
      <c r="C216">
        <v>198603</v>
      </c>
      <c r="D216">
        <v>1060</v>
      </c>
      <c r="E216">
        <v>132</v>
      </c>
      <c r="H216">
        <v>4035</v>
      </c>
      <c r="I216">
        <v>7146</v>
      </c>
      <c r="J216">
        <v>3</v>
      </c>
      <c r="K216">
        <v>27</v>
      </c>
      <c r="L216">
        <v>1986</v>
      </c>
      <c r="M216" t="s">
        <v>37</v>
      </c>
      <c r="N216" t="s">
        <v>45</v>
      </c>
      <c r="O216">
        <v>210</v>
      </c>
      <c r="P216">
        <v>100</v>
      </c>
      <c r="Q216" t="s">
        <v>24</v>
      </c>
      <c r="R216">
        <v>15</v>
      </c>
    </row>
    <row r="217" spans="1:18">
      <c r="A217" t="s">
        <v>39</v>
      </c>
      <c r="B217" t="s">
        <v>40</v>
      </c>
      <c r="C217">
        <v>198603</v>
      </c>
      <c r="D217">
        <v>1610</v>
      </c>
      <c r="E217">
        <v>72</v>
      </c>
      <c r="F217">
        <v>6.2</v>
      </c>
      <c r="H217">
        <v>3608</v>
      </c>
      <c r="I217">
        <v>7509</v>
      </c>
      <c r="J217">
        <v>3</v>
      </c>
      <c r="K217">
        <v>11</v>
      </c>
      <c r="L217">
        <v>1986</v>
      </c>
      <c r="M217" t="s">
        <v>37</v>
      </c>
      <c r="N217" t="s">
        <v>49</v>
      </c>
      <c r="O217">
        <v>170</v>
      </c>
      <c r="P217">
        <v>100</v>
      </c>
      <c r="Q217" t="s">
        <v>24</v>
      </c>
      <c r="R217">
        <v>15</v>
      </c>
    </row>
    <row r="218" spans="1:18">
      <c r="A218" t="s">
        <v>39</v>
      </c>
      <c r="B218" t="s">
        <v>40</v>
      </c>
      <c r="C218">
        <v>198603</v>
      </c>
      <c r="D218">
        <v>1610</v>
      </c>
      <c r="E218">
        <v>72</v>
      </c>
      <c r="F218">
        <v>6.2</v>
      </c>
      <c r="H218">
        <v>3608</v>
      </c>
      <c r="I218">
        <v>7509</v>
      </c>
      <c r="J218">
        <v>3</v>
      </c>
      <c r="K218">
        <v>11</v>
      </c>
      <c r="L218">
        <v>1986</v>
      </c>
      <c r="M218" t="s">
        <v>37</v>
      </c>
      <c r="N218" t="s">
        <v>49</v>
      </c>
      <c r="O218">
        <v>67.5</v>
      </c>
      <c r="P218">
        <v>90</v>
      </c>
      <c r="Q218" t="s">
        <v>24</v>
      </c>
      <c r="R218">
        <v>15</v>
      </c>
    </row>
    <row r="219" spans="1:18">
      <c r="A219" t="s">
        <v>39</v>
      </c>
      <c r="B219" t="s">
        <v>40</v>
      </c>
      <c r="C219">
        <v>198603</v>
      </c>
      <c r="D219">
        <v>1610</v>
      </c>
      <c r="E219">
        <v>72</v>
      </c>
      <c r="F219">
        <v>6.2</v>
      </c>
      <c r="H219">
        <v>3608</v>
      </c>
      <c r="I219">
        <v>7509</v>
      </c>
      <c r="J219">
        <v>3</v>
      </c>
      <c r="K219">
        <v>11</v>
      </c>
      <c r="L219">
        <v>1986</v>
      </c>
      <c r="M219" t="s">
        <v>37</v>
      </c>
      <c r="N219" t="s">
        <v>49</v>
      </c>
      <c r="O219">
        <v>60</v>
      </c>
      <c r="P219">
        <v>100</v>
      </c>
      <c r="Q219" t="s">
        <v>24</v>
      </c>
      <c r="R219">
        <v>15</v>
      </c>
    </row>
    <row r="220" spans="1:18">
      <c r="A220" t="s">
        <v>39</v>
      </c>
      <c r="B220" t="s">
        <v>40</v>
      </c>
      <c r="C220">
        <v>198603</v>
      </c>
      <c r="D220">
        <v>1610</v>
      </c>
      <c r="E220">
        <v>72</v>
      </c>
      <c r="F220">
        <v>6.2</v>
      </c>
      <c r="H220">
        <v>3608</v>
      </c>
      <c r="I220">
        <v>7509</v>
      </c>
      <c r="J220">
        <v>3</v>
      </c>
      <c r="K220">
        <v>11</v>
      </c>
      <c r="L220">
        <v>1986</v>
      </c>
      <c r="M220" t="s">
        <v>37</v>
      </c>
      <c r="N220" t="s">
        <v>49</v>
      </c>
      <c r="O220">
        <v>70</v>
      </c>
      <c r="P220">
        <v>100</v>
      </c>
      <c r="Q220" t="s">
        <v>24</v>
      </c>
      <c r="R220">
        <v>15</v>
      </c>
    </row>
    <row r="221" spans="1:18">
      <c r="A221" t="s">
        <v>39</v>
      </c>
      <c r="B221" t="s">
        <v>40</v>
      </c>
      <c r="C221">
        <v>198606</v>
      </c>
      <c r="D221">
        <v>1390</v>
      </c>
      <c r="E221">
        <v>345</v>
      </c>
      <c r="F221">
        <v>10.1</v>
      </c>
      <c r="G221">
        <v>9.9</v>
      </c>
      <c r="H221">
        <v>4409</v>
      </c>
      <c r="I221">
        <v>6755</v>
      </c>
      <c r="J221">
        <v>11</v>
      </c>
      <c r="K221">
        <v>3</v>
      </c>
      <c r="L221">
        <v>1986</v>
      </c>
      <c r="M221" t="s">
        <v>42</v>
      </c>
      <c r="N221" t="s">
        <v>41</v>
      </c>
      <c r="O221">
        <v>90</v>
      </c>
      <c r="P221">
        <v>90</v>
      </c>
      <c r="Q221" t="s">
        <v>24</v>
      </c>
      <c r="R221">
        <v>15</v>
      </c>
    </row>
    <row r="222" spans="1:18">
      <c r="A222" t="s">
        <v>39</v>
      </c>
      <c r="B222" t="s">
        <v>40</v>
      </c>
      <c r="C222">
        <v>198606</v>
      </c>
      <c r="D222">
        <v>1340</v>
      </c>
      <c r="E222">
        <v>330</v>
      </c>
      <c r="G222">
        <v>9.9</v>
      </c>
      <c r="H222">
        <v>4357</v>
      </c>
      <c r="I222">
        <v>6655</v>
      </c>
      <c r="J222">
        <v>11</v>
      </c>
      <c r="K222">
        <v>1</v>
      </c>
      <c r="L222">
        <v>1986</v>
      </c>
      <c r="M222" t="s">
        <v>42</v>
      </c>
      <c r="N222" t="s">
        <v>43</v>
      </c>
      <c r="O222">
        <v>110</v>
      </c>
      <c r="P222">
        <v>100</v>
      </c>
      <c r="Q222" t="s">
        <v>24</v>
      </c>
      <c r="R222">
        <v>15</v>
      </c>
    </row>
    <row r="223" spans="1:18">
      <c r="A223" t="s">
        <v>35</v>
      </c>
      <c r="B223" t="s">
        <v>36</v>
      </c>
      <c r="C223">
        <v>198606</v>
      </c>
      <c r="D223">
        <v>1260</v>
      </c>
      <c r="E223">
        <v>361</v>
      </c>
      <c r="G223">
        <v>8.9</v>
      </c>
      <c r="H223">
        <v>4230</v>
      </c>
      <c r="I223">
        <v>7020</v>
      </c>
      <c r="J223">
        <v>11</v>
      </c>
      <c r="K223">
        <v>5</v>
      </c>
      <c r="L223">
        <v>1986</v>
      </c>
      <c r="M223" t="s">
        <v>42</v>
      </c>
      <c r="N223" t="s">
        <v>41</v>
      </c>
      <c r="O223">
        <v>195</v>
      </c>
      <c r="P223">
        <v>65</v>
      </c>
      <c r="Q223" t="s">
        <v>24</v>
      </c>
      <c r="R223">
        <v>15</v>
      </c>
    </row>
    <row r="224" spans="1:18">
      <c r="A224" t="s">
        <v>39</v>
      </c>
      <c r="B224" t="s">
        <v>40</v>
      </c>
      <c r="C224">
        <v>198606</v>
      </c>
      <c r="D224">
        <v>1390</v>
      </c>
      <c r="E224">
        <v>346</v>
      </c>
      <c r="G224">
        <v>10</v>
      </c>
      <c r="H224">
        <v>4410</v>
      </c>
      <c r="I224">
        <v>6801</v>
      </c>
      <c r="J224">
        <v>11</v>
      </c>
      <c r="K224">
        <v>3</v>
      </c>
      <c r="L224">
        <v>1986</v>
      </c>
      <c r="M224" t="s">
        <v>42</v>
      </c>
      <c r="N224" t="s">
        <v>41</v>
      </c>
      <c r="O224">
        <v>200</v>
      </c>
      <c r="P224">
        <v>100</v>
      </c>
      <c r="Q224" t="s">
        <v>24</v>
      </c>
      <c r="R224">
        <v>15</v>
      </c>
    </row>
    <row r="225" spans="1:18">
      <c r="A225" t="s">
        <v>39</v>
      </c>
      <c r="B225" t="s">
        <v>40</v>
      </c>
      <c r="C225">
        <v>198606</v>
      </c>
      <c r="D225">
        <v>3550</v>
      </c>
      <c r="E225">
        <v>274</v>
      </c>
      <c r="F225">
        <v>12.1</v>
      </c>
      <c r="G225">
        <v>12</v>
      </c>
      <c r="H225">
        <v>4102</v>
      </c>
      <c r="I225">
        <v>6923</v>
      </c>
      <c r="J225">
        <v>10</v>
      </c>
      <c r="K225">
        <v>23</v>
      </c>
      <c r="L225">
        <v>1986</v>
      </c>
      <c r="M225" t="s">
        <v>42</v>
      </c>
      <c r="N225" t="s">
        <v>38</v>
      </c>
      <c r="O225">
        <v>25</v>
      </c>
      <c r="P225">
        <v>100</v>
      </c>
      <c r="Q225" t="s">
        <v>24</v>
      </c>
      <c r="R225">
        <v>15</v>
      </c>
    </row>
    <row r="226" spans="1:18">
      <c r="A226" t="s">
        <v>39</v>
      </c>
      <c r="B226" t="s">
        <v>40</v>
      </c>
      <c r="C226">
        <v>198606</v>
      </c>
      <c r="D226">
        <v>3550</v>
      </c>
      <c r="E226">
        <v>274</v>
      </c>
      <c r="F226">
        <v>12.1</v>
      </c>
      <c r="G226">
        <v>12</v>
      </c>
      <c r="H226">
        <v>4102</v>
      </c>
      <c r="I226">
        <v>6923</v>
      </c>
      <c r="J226">
        <v>10</v>
      </c>
      <c r="K226">
        <v>23</v>
      </c>
      <c r="L226">
        <v>1986</v>
      </c>
      <c r="M226" t="s">
        <v>42</v>
      </c>
      <c r="N226" t="s">
        <v>38</v>
      </c>
      <c r="O226">
        <v>180</v>
      </c>
      <c r="P226">
        <v>90</v>
      </c>
      <c r="Q226" t="s">
        <v>32</v>
      </c>
      <c r="R226">
        <v>23</v>
      </c>
    </row>
    <row r="227" spans="1:18">
      <c r="A227" t="s">
        <v>35</v>
      </c>
      <c r="B227" t="s">
        <v>36</v>
      </c>
      <c r="C227">
        <v>198702</v>
      </c>
      <c r="D227">
        <v>3140</v>
      </c>
      <c r="E227">
        <v>122</v>
      </c>
      <c r="H227">
        <v>4019</v>
      </c>
      <c r="I227">
        <v>7352</v>
      </c>
      <c r="J227">
        <v>4</v>
      </c>
      <c r="K227">
        <v>7</v>
      </c>
      <c r="L227">
        <v>1987</v>
      </c>
      <c r="M227" t="s">
        <v>37</v>
      </c>
      <c r="N227" t="s">
        <v>45</v>
      </c>
      <c r="O227">
        <v>495</v>
      </c>
      <c r="P227">
        <v>99</v>
      </c>
      <c r="Q227" t="s">
        <v>1</v>
      </c>
      <c r="R227">
        <v>73</v>
      </c>
    </row>
    <row r="228" spans="1:18">
      <c r="A228" t="s">
        <v>39</v>
      </c>
      <c r="B228" t="s">
        <v>40</v>
      </c>
      <c r="C228">
        <v>198702</v>
      </c>
      <c r="D228">
        <v>3550</v>
      </c>
      <c r="E228">
        <v>200</v>
      </c>
      <c r="F228">
        <v>5.2</v>
      </c>
      <c r="G228">
        <v>5.3</v>
      </c>
      <c r="H228">
        <v>4057</v>
      </c>
      <c r="I228">
        <v>6945</v>
      </c>
      <c r="J228">
        <v>4</v>
      </c>
      <c r="K228">
        <v>16</v>
      </c>
      <c r="L228">
        <v>1987</v>
      </c>
      <c r="M228" t="s">
        <v>37</v>
      </c>
      <c r="N228" t="s">
        <v>38</v>
      </c>
      <c r="O228">
        <v>350</v>
      </c>
      <c r="P228">
        <v>100</v>
      </c>
      <c r="Q228" t="s">
        <v>1</v>
      </c>
      <c r="R228">
        <v>73</v>
      </c>
    </row>
    <row r="229" spans="1:18">
      <c r="A229" t="s">
        <v>35</v>
      </c>
      <c r="B229" t="s">
        <v>36</v>
      </c>
      <c r="C229">
        <v>198702</v>
      </c>
      <c r="D229">
        <v>3080</v>
      </c>
      <c r="E229">
        <v>114</v>
      </c>
      <c r="H229">
        <v>4039</v>
      </c>
      <c r="I229">
        <v>7256</v>
      </c>
      <c r="J229">
        <v>4</v>
      </c>
      <c r="K229">
        <v>7</v>
      </c>
      <c r="L229">
        <v>1987</v>
      </c>
      <c r="M229" t="s">
        <v>37</v>
      </c>
      <c r="N229" t="s">
        <v>45</v>
      </c>
      <c r="O229">
        <v>46.8</v>
      </c>
      <c r="P229">
        <v>55.058823529411796</v>
      </c>
      <c r="Q229" t="s">
        <v>1</v>
      </c>
      <c r="R229">
        <v>73</v>
      </c>
    </row>
    <row r="230" spans="1:18">
      <c r="A230" t="s">
        <v>39</v>
      </c>
      <c r="B230" t="s">
        <v>40</v>
      </c>
      <c r="C230">
        <v>198705</v>
      </c>
      <c r="D230">
        <v>1351</v>
      </c>
      <c r="E230">
        <v>291</v>
      </c>
      <c r="F230">
        <v>10.6</v>
      </c>
      <c r="G230">
        <v>7.5</v>
      </c>
      <c r="H230">
        <v>4409</v>
      </c>
      <c r="I230">
        <v>6649</v>
      </c>
      <c r="J230">
        <v>10</v>
      </c>
      <c r="K230">
        <v>21</v>
      </c>
      <c r="L230">
        <v>1987</v>
      </c>
      <c r="M230" t="s">
        <v>42</v>
      </c>
      <c r="N230" t="s">
        <v>43</v>
      </c>
      <c r="O230">
        <v>250</v>
      </c>
      <c r="P230">
        <v>100</v>
      </c>
      <c r="Q230" t="s">
        <v>1</v>
      </c>
      <c r="R230">
        <v>73</v>
      </c>
    </row>
    <row r="231" spans="1:18">
      <c r="A231" t="s">
        <v>39</v>
      </c>
      <c r="B231" t="s">
        <v>40</v>
      </c>
      <c r="C231">
        <v>198705</v>
      </c>
      <c r="D231">
        <v>1230</v>
      </c>
      <c r="E231">
        <v>203</v>
      </c>
      <c r="F231">
        <v>13.5</v>
      </c>
      <c r="G231">
        <v>8</v>
      </c>
      <c r="H231">
        <v>4102</v>
      </c>
      <c r="I231">
        <v>6902</v>
      </c>
      <c r="J231">
        <v>10</v>
      </c>
      <c r="K231">
        <v>6</v>
      </c>
      <c r="L231">
        <v>1987</v>
      </c>
      <c r="M231" t="s">
        <v>42</v>
      </c>
      <c r="N231" t="s">
        <v>38</v>
      </c>
      <c r="O231">
        <v>90</v>
      </c>
      <c r="P231">
        <v>90</v>
      </c>
      <c r="Q231" t="s">
        <v>1</v>
      </c>
      <c r="R231">
        <v>73</v>
      </c>
    </row>
    <row r="232" spans="1:18">
      <c r="A232" t="s">
        <v>39</v>
      </c>
      <c r="B232" t="s">
        <v>40</v>
      </c>
      <c r="C232">
        <v>198705</v>
      </c>
      <c r="D232">
        <v>1330</v>
      </c>
      <c r="E232">
        <v>286</v>
      </c>
      <c r="H232">
        <v>4359</v>
      </c>
      <c r="I232">
        <v>6630</v>
      </c>
      <c r="J232">
        <v>10</v>
      </c>
      <c r="K232">
        <v>21</v>
      </c>
      <c r="L232">
        <v>1987</v>
      </c>
      <c r="M232" t="s">
        <v>42</v>
      </c>
      <c r="N232" t="s">
        <v>43</v>
      </c>
      <c r="O232">
        <v>672</v>
      </c>
      <c r="P232">
        <v>80</v>
      </c>
      <c r="Q232" t="s">
        <v>1</v>
      </c>
      <c r="R232">
        <v>73</v>
      </c>
    </row>
    <row r="233" spans="1:18">
      <c r="A233" t="s">
        <v>39</v>
      </c>
      <c r="B233" t="s">
        <v>40</v>
      </c>
      <c r="C233">
        <v>198705</v>
      </c>
      <c r="D233">
        <v>3250</v>
      </c>
      <c r="E233">
        <v>61</v>
      </c>
      <c r="F233">
        <v>24.1</v>
      </c>
      <c r="G233">
        <v>23</v>
      </c>
      <c r="H233">
        <v>3834</v>
      </c>
      <c r="I233">
        <v>7459</v>
      </c>
      <c r="J233">
        <v>9</v>
      </c>
      <c r="K233">
        <v>18</v>
      </c>
      <c r="L233">
        <v>1987</v>
      </c>
      <c r="M233" t="s">
        <v>42</v>
      </c>
      <c r="N233" t="s">
        <v>49</v>
      </c>
      <c r="O233">
        <v>5.6</v>
      </c>
      <c r="P233">
        <v>40</v>
      </c>
      <c r="Q233" t="s">
        <v>5</v>
      </c>
      <c r="R233">
        <v>360</v>
      </c>
    </row>
    <row r="234" spans="1:18">
      <c r="A234" t="s">
        <v>35</v>
      </c>
      <c r="B234" t="s">
        <v>36</v>
      </c>
      <c r="C234">
        <v>198705</v>
      </c>
      <c r="D234">
        <v>1090</v>
      </c>
      <c r="E234">
        <v>206</v>
      </c>
      <c r="F234">
        <v>13.2</v>
      </c>
      <c r="G234">
        <v>13</v>
      </c>
      <c r="H234">
        <v>4042</v>
      </c>
      <c r="I234">
        <v>6924</v>
      </c>
      <c r="J234">
        <v>10</v>
      </c>
      <c r="K234">
        <v>7</v>
      </c>
      <c r="L234">
        <v>1987</v>
      </c>
      <c r="M234" t="s">
        <v>42</v>
      </c>
      <c r="N234" t="s">
        <v>45</v>
      </c>
      <c r="O234">
        <v>90</v>
      </c>
      <c r="P234">
        <v>100</v>
      </c>
      <c r="Q234" t="s">
        <v>9</v>
      </c>
      <c r="R234">
        <v>135</v>
      </c>
    </row>
    <row r="235" spans="1:18">
      <c r="A235" t="s">
        <v>35</v>
      </c>
      <c r="B235" t="s">
        <v>36</v>
      </c>
      <c r="C235">
        <v>198705</v>
      </c>
      <c r="D235">
        <v>1090</v>
      </c>
      <c r="E235">
        <v>206</v>
      </c>
      <c r="F235">
        <v>13.2</v>
      </c>
      <c r="G235">
        <v>13</v>
      </c>
      <c r="H235">
        <v>4042</v>
      </c>
      <c r="I235">
        <v>6924</v>
      </c>
      <c r="J235">
        <v>10</v>
      </c>
      <c r="K235">
        <v>7</v>
      </c>
      <c r="L235">
        <v>1987</v>
      </c>
      <c r="M235" t="s">
        <v>42</v>
      </c>
      <c r="N235" t="s">
        <v>45</v>
      </c>
      <c r="O235">
        <v>300</v>
      </c>
      <c r="P235">
        <v>100</v>
      </c>
      <c r="Q235" t="s">
        <v>9</v>
      </c>
      <c r="R235">
        <v>135</v>
      </c>
    </row>
    <row r="236" spans="1:18">
      <c r="A236" t="s">
        <v>35</v>
      </c>
      <c r="B236" t="s">
        <v>36</v>
      </c>
      <c r="C236">
        <v>198705</v>
      </c>
      <c r="D236">
        <v>1090</v>
      </c>
      <c r="E236">
        <v>206</v>
      </c>
      <c r="F236">
        <v>13.2</v>
      </c>
      <c r="G236">
        <v>13</v>
      </c>
      <c r="H236">
        <v>4042</v>
      </c>
      <c r="I236">
        <v>6924</v>
      </c>
      <c r="J236">
        <v>10</v>
      </c>
      <c r="K236">
        <v>7</v>
      </c>
      <c r="L236">
        <v>1987</v>
      </c>
      <c r="M236" t="s">
        <v>42</v>
      </c>
      <c r="N236" t="s">
        <v>45</v>
      </c>
      <c r="O236">
        <v>120</v>
      </c>
      <c r="P236">
        <v>100</v>
      </c>
      <c r="Q236" t="s">
        <v>9</v>
      </c>
      <c r="R236">
        <v>135</v>
      </c>
    </row>
    <row r="237" spans="1:18">
      <c r="A237" t="s">
        <v>35</v>
      </c>
      <c r="B237" t="s">
        <v>36</v>
      </c>
      <c r="C237">
        <v>198705</v>
      </c>
      <c r="D237">
        <v>1240</v>
      </c>
      <c r="E237">
        <v>233</v>
      </c>
      <c r="F237">
        <v>11.7</v>
      </c>
      <c r="G237">
        <v>7.2</v>
      </c>
      <c r="H237">
        <v>4155</v>
      </c>
      <c r="I237">
        <v>6831</v>
      </c>
      <c r="J237">
        <v>10</v>
      </c>
      <c r="K237">
        <v>14</v>
      </c>
      <c r="L237">
        <v>1987</v>
      </c>
      <c r="M237" t="s">
        <v>42</v>
      </c>
      <c r="N237" t="s">
        <v>41</v>
      </c>
      <c r="O237">
        <v>150</v>
      </c>
      <c r="P237">
        <v>100</v>
      </c>
      <c r="Q237" t="s">
        <v>14</v>
      </c>
      <c r="R237">
        <v>197</v>
      </c>
    </row>
    <row r="238" spans="1:18">
      <c r="A238" t="s">
        <v>39</v>
      </c>
      <c r="B238" t="s">
        <v>40</v>
      </c>
      <c r="C238">
        <v>198702</v>
      </c>
      <c r="D238">
        <v>3550</v>
      </c>
      <c r="E238">
        <v>198</v>
      </c>
      <c r="H238">
        <v>4104</v>
      </c>
      <c r="I238">
        <v>6933</v>
      </c>
      <c r="J238">
        <v>4</v>
      </c>
      <c r="K238">
        <v>15</v>
      </c>
      <c r="L238">
        <v>1987</v>
      </c>
      <c r="M238" t="s">
        <v>37</v>
      </c>
      <c r="N238" t="s">
        <v>38</v>
      </c>
      <c r="O238">
        <v>4.2</v>
      </c>
      <c r="P238">
        <v>80.769230769230802</v>
      </c>
      <c r="Q238" t="s">
        <v>17</v>
      </c>
      <c r="R238">
        <v>26</v>
      </c>
    </row>
    <row r="239" spans="1:18">
      <c r="A239" t="s">
        <v>39</v>
      </c>
      <c r="B239" t="s">
        <v>40</v>
      </c>
      <c r="C239">
        <v>198705</v>
      </c>
      <c r="D239">
        <v>1290</v>
      </c>
      <c r="E239">
        <v>248</v>
      </c>
      <c r="F239">
        <v>11.9</v>
      </c>
      <c r="G239">
        <v>7.8</v>
      </c>
      <c r="H239">
        <v>4221</v>
      </c>
      <c r="I239">
        <v>6800</v>
      </c>
      <c r="J239">
        <v>10</v>
      </c>
      <c r="K239">
        <v>15</v>
      </c>
      <c r="L239">
        <v>1987</v>
      </c>
      <c r="M239" t="s">
        <v>42</v>
      </c>
      <c r="N239" t="s">
        <v>41</v>
      </c>
      <c r="O239">
        <v>120</v>
      </c>
      <c r="P239">
        <v>100</v>
      </c>
      <c r="Q239" t="s">
        <v>19</v>
      </c>
      <c r="R239">
        <v>75</v>
      </c>
    </row>
    <row r="240" spans="1:18">
      <c r="A240" t="s">
        <v>39</v>
      </c>
      <c r="B240" t="s">
        <v>40</v>
      </c>
      <c r="C240">
        <v>198705</v>
      </c>
      <c r="D240">
        <v>1290</v>
      </c>
      <c r="E240">
        <v>248</v>
      </c>
      <c r="F240">
        <v>11.9</v>
      </c>
      <c r="G240">
        <v>7.8</v>
      </c>
      <c r="H240">
        <v>4221</v>
      </c>
      <c r="I240">
        <v>6800</v>
      </c>
      <c r="J240">
        <v>10</v>
      </c>
      <c r="K240">
        <v>15</v>
      </c>
      <c r="L240">
        <v>1987</v>
      </c>
      <c r="M240" t="s">
        <v>42</v>
      </c>
      <c r="N240" t="s">
        <v>41</v>
      </c>
      <c r="O240">
        <v>80</v>
      </c>
      <c r="P240">
        <v>100</v>
      </c>
      <c r="Q240" t="s">
        <v>19</v>
      </c>
      <c r="R240">
        <v>75</v>
      </c>
    </row>
    <row r="241" spans="1:18">
      <c r="A241" t="s">
        <v>39</v>
      </c>
      <c r="B241" t="s">
        <v>40</v>
      </c>
      <c r="C241">
        <v>198702</v>
      </c>
      <c r="D241">
        <v>3070</v>
      </c>
      <c r="E241">
        <v>115</v>
      </c>
      <c r="H241">
        <v>4038</v>
      </c>
      <c r="I241">
        <v>7306</v>
      </c>
      <c r="J241">
        <v>4</v>
      </c>
      <c r="K241">
        <v>7</v>
      </c>
      <c r="L241">
        <v>1987</v>
      </c>
      <c r="M241" t="s">
        <v>37</v>
      </c>
      <c r="N241" t="s">
        <v>45</v>
      </c>
      <c r="O241">
        <v>13</v>
      </c>
      <c r="P241">
        <v>100</v>
      </c>
      <c r="Q241" t="s">
        <v>22</v>
      </c>
      <c r="R241">
        <v>72</v>
      </c>
    </row>
    <row r="242" spans="1:18">
      <c r="A242" t="s">
        <v>35</v>
      </c>
      <c r="B242" t="s">
        <v>36</v>
      </c>
      <c r="C242">
        <v>198705</v>
      </c>
      <c r="D242">
        <v>1230</v>
      </c>
      <c r="E242">
        <v>237</v>
      </c>
      <c r="H242">
        <v>4124</v>
      </c>
      <c r="I242">
        <v>6828</v>
      </c>
      <c r="J242">
        <v>10</v>
      </c>
      <c r="K242">
        <v>14</v>
      </c>
      <c r="L242">
        <v>1987</v>
      </c>
      <c r="M242" t="s">
        <v>42</v>
      </c>
      <c r="N242" t="s">
        <v>38</v>
      </c>
      <c r="O242">
        <v>135</v>
      </c>
      <c r="P242">
        <v>100</v>
      </c>
      <c r="Q242" t="s">
        <v>22</v>
      </c>
      <c r="R242">
        <v>72</v>
      </c>
    </row>
    <row r="243" spans="1:18">
      <c r="A243" t="s">
        <v>39</v>
      </c>
      <c r="B243" t="s">
        <v>40</v>
      </c>
      <c r="C243">
        <v>198705</v>
      </c>
      <c r="D243">
        <v>1390</v>
      </c>
      <c r="E243">
        <v>294</v>
      </c>
      <c r="H243">
        <v>4411</v>
      </c>
      <c r="I243">
        <v>6755</v>
      </c>
      <c r="J243">
        <v>10</v>
      </c>
      <c r="K243">
        <v>21</v>
      </c>
      <c r="L243">
        <v>1987</v>
      </c>
      <c r="M243" t="s">
        <v>42</v>
      </c>
      <c r="N243" t="s">
        <v>41</v>
      </c>
      <c r="O243">
        <v>55</v>
      </c>
      <c r="P243">
        <v>100</v>
      </c>
      <c r="Q243" t="s">
        <v>22</v>
      </c>
      <c r="R243">
        <v>72</v>
      </c>
    </row>
    <row r="244" spans="1:18">
      <c r="A244" t="s">
        <v>35</v>
      </c>
      <c r="B244" t="s">
        <v>36</v>
      </c>
      <c r="C244">
        <v>198705</v>
      </c>
      <c r="D244">
        <v>1400</v>
      </c>
      <c r="E244">
        <v>297</v>
      </c>
      <c r="H244">
        <v>4326</v>
      </c>
      <c r="I244">
        <v>7006</v>
      </c>
      <c r="J244">
        <v>10</v>
      </c>
      <c r="K244">
        <v>22</v>
      </c>
      <c r="L244">
        <v>1987</v>
      </c>
      <c r="M244" t="s">
        <v>42</v>
      </c>
      <c r="N244" t="s">
        <v>41</v>
      </c>
      <c r="O244">
        <v>80</v>
      </c>
      <c r="P244">
        <v>100</v>
      </c>
      <c r="Q244" t="s">
        <v>22</v>
      </c>
      <c r="R244">
        <v>72</v>
      </c>
    </row>
    <row r="245" spans="1:18">
      <c r="A245" t="s">
        <v>35</v>
      </c>
      <c r="B245" t="s">
        <v>36</v>
      </c>
      <c r="C245">
        <v>198705</v>
      </c>
      <c r="D245">
        <v>1400</v>
      </c>
      <c r="E245">
        <v>297</v>
      </c>
      <c r="H245">
        <v>4326</v>
      </c>
      <c r="I245">
        <v>7006</v>
      </c>
      <c r="J245">
        <v>10</v>
      </c>
      <c r="K245">
        <v>22</v>
      </c>
      <c r="L245">
        <v>1987</v>
      </c>
      <c r="M245" t="s">
        <v>42</v>
      </c>
      <c r="N245" t="s">
        <v>41</v>
      </c>
      <c r="O245">
        <v>95</v>
      </c>
      <c r="P245">
        <v>100</v>
      </c>
      <c r="Q245" t="s">
        <v>22</v>
      </c>
      <c r="R245">
        <v>72</v>
      </c>
    </row>
    <row r="246" spans="1:18">
      <c r="A246" t="s">
        <v>35</v>
      </c>
      <c r="B246" t="s">
        <v>36</v>
      </c>
      <c r="C246">
        <v>198705</v>
      </c>
      <c r="D246">
        <v>1400</v>
      </c>
      <c r="E246">
        <v>297</v>
      </c>
      <c r="H246">
        <v>4326</v>
      </c>
      <c r="I246">
        <v>7006</v>
      </c>
      <c r="J246">
        <v>10</v>
      </c>
      <c r="K246">
        <v>22</v>
      </c>
      <c r="L246">
        <v>1987</v>
      </c>
      <c r="M246" t="s">
        <v>42</v>
      </c>
      <c r="N246" t="s">
        <v>41</v>
      </c>
      <c r="O246">
        <v>85</v>
      </c>
      <c r="P246">
        <v>100</v>
      </c>
      <c r="Q246" t="s">
        <v>22</v>
      </c>
      <c r="R246">
        <v>72</v>
      </c>
    </row>
    <row r="247" spans="1:18">
      <c r="A247" t="s">
        <v>39</v>
      </c>
      <c r="B247" t="s">
        <v>40</v>
      </c>
      <c r="C247">
        <v>198705</v>
      </c>
      <c r="D247">
        <v>1730</v>
      </c>
      <c r="E247">
        <v>77</v>
      </c>
      <c r="H247">
        <v>3911</v>
      </c>
      <c r="I247">
        <v>7350</v>
      </c>
      <c r="J247">
        <v>9</v>
      </c>
      <c r="K247">
        <v>20</v>
      </c>
      <c r="L247">
        <v>1987</v>
      </c>
      <c r="M247" t="s">
        <v>42</v>
      </c>
      <c r="N247" t="s">
        <v>49</v>
      </c>
      <c r="O247">
        <v>7</v>
      </c>
      <c r="P247">
        <v>100</v>
      </c>
      <c r="Q247" t="s">
        <v>22</v>
      </c>
      <c r="R247">
        <v>72</v>
      </c>
    </row>
    <row r="248" spans="1:18">
      <c r="A248" t="s">
        <v>35</v>
      </c>
      <c r="B248" t="s">
        <v>36</v>
      </c>
      <c r="C248">
        <v>198705</v>
      </c>
      <c r="D248">
        <v>1400</v>
      </c>
      <c r="E248">
        <v>311</v>
      </c>
      <c r="F248">
        <v>11.1</v>
      </c>
      <c r="G248">
        <v>6.1</v>
      </c>
      <c r="H248">
        <v>4254</v>
      </c>
      <c r="I248">
        <v>7036</v>
      </c>
      <c r="J248">
        <v>10</v>
      </c>
      <c r="K248">
        <v>27</v>
      </c>
      <c r="L248">
        <v>1987</v>
      </c>
      <c r="M248" t="s">
        <v>42</v>
      </c>
      <c r="N248" t="s">
        <v>41</v>
      </c>
      <c r="O248">
        <v>110</v>
      </c>
      <c r="P248">
        <v>100</v>
      </c>
      <c r="Q248" t="s">
        <v>22</v>
      </c>
      <c r="R248">
        <v>72</v>
      </c>
    </row>
    <row r="249" spans="1:18">
      <c r="A249" t="s">
        <v>35</v>
      </c>
      <c r="B249" t="s">
        <v>36</v>
      </c>
      <c r="C249">
        <v>198705</v>
      </c>
      <c r="D249">
        <v>1400</v>
      </c>
      <c r="E249">
        <v>311</v>
      </c>
      <c r="F249">
        <v>11.1</v>
      </c>
      <c r="G249">
        <v>6.1</v>
      </c>
      <c r="H249">
        <v>4254</v>
      </c>
      <c r="I249">
        <v>7036</v>
      </c>
      <c r="J249">
        <v>10</v>
      </c>
      <c r="K249">
        <v>27</v>
      </c>
      <c r="L249">
        <v>1987</v>
      </c>
      <c r="M249" t="s">
        <v>42</v>
      </c>
      <c r="N249" t="s">
        <v>41</v>
      </c>
      <c r="O249">
        <v>75</v>
      </c>
      <c r="P249">
        <v>100</v>
      </c>
      <c r="Q249" t="s">
        <v>22</v>
      </c>
      <c r="R249">
        <v>72</v>
      </c>
    </row>
    <row r="250" spans="1:18">
      <c r="A250" t="s">
        <v>35</v>
      </c>
      <c r="B250" t="s">
        <v>36</v>
      </c>
      <c r="C250">
        <v>198705</v>
      </c>
      <c r="D250">
        <v>1400</v>
      </c>
      <c r="E250">
        <v>311</v>
      </c>
      <c r="F250">
        <v>11.1</v>
      </c>
      <c r="G250">
        <v>6.1</v>
      </c>
      <c r="H250">
        <v>4254</v>
      </c>
      <c r="I250">
        <v>7036</v>
      </c>
      <c r="J250">
        <v>10</v>
      </c>
      <c r="K250">
        <v>27</v>
      </c>
      <c r="L250">
        <v>1987</v>
      </c>
      <c r="M250" t="s">
        <v>42</v>
      </c>
      <c r="N250" t="s">
        <v>41</v>
      </c>
      <c r="O250">
        <v>120</v>
      </c>
      <c r="P250">
        <v>100</v>
      </c>
      <c r="Q250" t="s">
        <v>22</v>
      </c>
      <c r="R250">
        <v>72</v>
      </c>
    </row>
    <row r="251" spans="1:18">
      <c r="A251" t="s">
        <v>35</v>
      </c>
      <c r="B251" t="s">
        <v>36</v>
      </c>
      <c r="C251">
        <v>198705</v>
      </c>
      <c r="D251">
        <v>1400</v>
      </c>
      <c r="E251">
        <v>311</v>
      </c>
      <c r="F251">
        <v>11.1</v>
      </c>
      <c r="G251">
        <v>6.1</v>
      </c>
      <c r="H251">
        <v>4254</v>
      </c>
      <c r="I251">
        <v>7036</v>
      </c>
      <c r="J251">
        <v>10</v>
      </c>
      <c r="K251">
        <v>27</v>
      </c>
      <c r="L251">
        <v>1987</v>
      </c>
      <c r="M251" t="s">
        <v>42</v>
      </c>
      <c r="N251" t="s">
        <v>41</v>
      </c>
      <c r="O251">
        <v>70</v>
      </c>
      <c r="P251">
        <v>100</v>
      </c>
      <c r="Q251" t="s">
        <v>22</v>
      </c>
      <c r="R251">
        <v>72</v>
      </c>
    </row>
    <row r="252" spans="1:18">
      <c r="A252" t="s">
        <v>35</v>
      </c>
      <c r="B252" t="s">
        <v>36</v>
      </c>
      <c r="C252">
        <v>198705</v>
      </c>
      <c r="D252">
        <v>1400</v>
      </c>
      <c r="E252">
        <v>311</v>
      </c>
      <c r="F252">
        <v>11.1</v>
      </c>
      <c r="G252">
        <v>6.1</v>
      </c>
      <c r="H252">
        <v>4254</v>
      </c>
      <c r="I252">
        <v>7036</v>
      </c>
      <c r="J252">
        <v>10</v>
      </c>
      <c r="K252">
        <v>27</v>
      </c>
      <c r="L252">
        <v>1987</v>
      </c>
      <c r="M252" t="s">
        <v>42</v>
      </c>
      <c r="N252" t="s">
        <v>41</v>
      </c>
      <c r="O252">
        <v>10</v>
      </c>
      <c r="P252">
        <v>100</v>
      </c>
      <c r="Q252" t="s">
        <v>22</v>
      </c>
      <c r="R252">
        <v>72</v>
      </c>
    </row>
    <row r="253" spans="1:18">
      <c r="A253" t="s">
        <v>35</v>
      </c>
      <c r="B253" t="s">
        <v>36</v>
      </c>
      <c r="C253">
        <v>198705</v>
      </c>
      <c r="D253">
        <v>1400</v>
      </c>
      <c r="E253">
        <v>311</v>
      </c>
      <c r="F253">
        <v>11.1</v>
      </c>
      <c r="G253">
        <v>6.1</v>
      </c>
      <c r="H253">
        <v>4254</v>
      </c>
      <c r="I253">
        <v>7036</v>
      </c>
      <c r="J253">
        <v>10</v>
      </c>
      <c r="K253">
        <v>27</v>
      </c>
      <c r="L253">
        <v>1987</v>
      </c>
      <c r="M253" t="s">
        <v>42</v>
      </c>
      <c r="N253" t="s">
        <v>41</v>
      </c>
      <c r="O253">
        <v>90</v>
      </c>
      <c r="P253">
        <v>100</v>
      </c>
      <c r="Q253" t="s">
        <v>22</v>
      </c>
      <c r="R253">
        <v>72</v>
      </c>
    </row>
    <row r="254" spans="1:18">
      <c r="A254" t="s">
        <v>39</v>
      </c>
      <c r="B254" t="s">
        <v>40</v>
      </c>
      <c r="C254">
        <v>198705</v>
      </c>
      <c r="D254">
        <v>1230</v>
      </c>
      <c r="E254">
        <v>237</v>
      </c>
      <c r="H254">
        <v>4124</v>
      </c>
      <c r="I254">
        <v>6828</v>
      </c>
      <c r="J254">
        <v>10</v>
      </c>
      <c r="K254">
        <v>14</v>
      </c>
      <c r="L254">
        <v>1987</v>
      </c>
      <c r="M254" t="s">
        <v>42</v>
      </c>
      <c r="N254" t="s">
        <v>38</v>
      </c>
      <c r="O254">
        <v>50</v>
      </c>
      <c r="P254">
        <v>100</v>
      </c>
      <c r="Q254" t="s">
        <v>22</v>
      </c>
      <c r="R254">
        <v>72</v>
      </c>
    </row>
    <row r="255" spans="1:18">
      <c r="A255" t="s">
        <v>35</v>
      </c>
      <c r="B255" t="s">
        <v>36</v>
      </c>
      <c r="C255">
        <v>198705</v>
      </c>
      <c r="D255">
        <v>1230</v>
      </c>
      <c r="E255">
        <v>237</v>
      </c>
      <c r="H255">
        <v>4124</v>
      </c>
      <c r="I255">
        <v>6828</v>
      </c>
      <c r="J255">
        <v>10</v>
      </c>
      <c r="K255">
        <v>14</v>
      </c>
      <c r="L255">
        <v>1987</v>
      </c>
      <c r="M255" t="s">
        <v>42</v>
      </c>
      <c r="N255" t="s">
        <v>38</v>
      </c>
      <c r="O255">
        <v>65</v>
      </c>
      <c r="P255">
        <v>100</v>
      </c>
      <c r="Q255" t="s">
        <v>22</v>
      </c>
      <c r="R255">
        <v>72</v>
      </c>
    </row>
    <row r="256" spans="1:18">
      <c r="A256" t="s">
        <v>39</v>
      </c>
      <c r="B256" t="s">
        <v>40</v>
      </c>
      <c r="C256">
        <v>198705</v>
      </c>
      <c r="D256">
        <v>1260</v>
      </c>
      <c r="E256">
        <v>307</v>
      </c>
      <c r="F256">
        <v>11.1</v>
      </c>
      <c r="G256">
        <v>5.7</v>
      </c>
      <c r="H256">
        <v>4247</v>
      </c>
      <c r="I256">
        <v>7013</v>
      </c>
      <c r="J256">
        <v>10</v>
      </c>
      <c r="K256">
        <v>27</v>
      </c>
      <c r="L256">
        <v>1987</v>
      </c>
      <c r="M256" t="s">
        <v>42</v>
      </c>
      <c r="N256" t="s">
        <v>41</v>
      </c>
      <c r="O256">
        <v>50</v>
      </c>
      <c r="P256">
        <v>100</v>
      </c>
      <c r="Q256" t="s">
        <v>22</v>
      </c>
      <c r="R256">
        <v>72</v>
      </c>
    </row>
    <row r="257" spans="1:18">
      <c r="A257" t="s">
        <v>39</v>
      </c>
      <c r="B257" t="s">
        <v>40</v>
      </c>
      <c r="C257">
        <v>198705</v>
      </c>
      <c r="D257">
        <v>1260</v>
      </c>
      <c r="E257">
        <v>307</v>
      </c>
      <c r="F257">
        <v>11.1</v>
      </c>
      <c r="G257">
        <v>5.7</v>
      </c>
      <c r="H257">
        <v>4247</v>
      </c>
      <c r="I257">
        <v>7013</v>
      </c>
      <c r="J257">
        <v>10</v>
      </c>
      <c r="K257">
        <v>27</v>
      </c>
      <c r="L257">
        <v>1987</v>
      </c>
      <c r="M257" t="s">
        <v>42</v>
      </c>
      <c r="N257" t="s">
        <v>41</v>
      </c>
      <c r="O257">
        <v>40</v>
      </c>
      <c r="P257">
        <v>100</v>
      </c>
      <c r="Q257" t="s">
        <v>22</v>
      </c>
      <c r="R257">
        <v>72</v>
      </c>
    </row>
    <row r="258" spans="1:18">
      <c r="A258" t="s">
        <v>39</v>
      </c>
      <c r="B258" t="s">
        <v>40</v>
      </c>
      <c r="C258">
        <v>198702</v>
      </c>
      <c r="D258">
        <v>1090</v>
      </c>
      <c r="E258">
        <v>201</v>
      </c>
      <c r="F258">
        <v>5.5</v>
      </c>
      <c r="G258">
        <v>5.6</v>
      </c>
      <c r="H258">
        <v>4050</v>
      </c>
      <c r="I258">
        <v>6950</v>
      </c>
      <c r="J258">
        <v>4</v>
      </c>
      <c r="K258">
        <v>16</v>
      </c>
      <c r="L258">
        <v>1987</v>
      </c>
      <c r="M258" t="s">
        <v>37</v>
      </c>
      <c r="N258" t="s">
        <v>45</v>
      </c>
      <c r="O258">
        <v>0.1</v>
      </c>
      <c r="P258">
        <v>1</v>
      </c>
      <c r="Q258" t="s">
        <v>24</v>
      </c>
      <c r="R258">
        <v>15</v>
      </c>
    </row>
    <row r="259" spans="1:18">
      <c r="A259" t="s">
        <v>39</v>
      </c>
      <c r="B259" t="s">
        <v>40</v>
      </c>
      <c r="C259">
        <v>198702</v>
      </c>
      <c r="D259">
        <v>1090</v>
      </c>
      <c r="E259">
        <v>201</v>
      </c>
      <c r="F259">
        <v>5.5</v>
      </c>
      <c r="G259">
        <v>5.6</v>
      </c>
      <c r="H259">
        <v>4050</v>
      </c>
      <c r="I259">
        <v>6950</v>
      </c>
      <c r="J259">
        <v>4</v>
      </c>
      <c r="K259">
        <v>16</v>
      </c>
      <c r="L259">
        <v>1987</v>
      </c>
      <c r="M259" t="s">
        <v>37</v>
      </c>
      <c r="N259" t="s">
        <v>45</v>
      </c>
      <c r="O259">
        <v>2</v>
      </c>
      <c r="P259">
        <v>5</v>
      </c>
      <c r="Q259" t="s">
        <v>24</v>
      </c>
      <c r="R259">
        <v>15</v>
      </c>
    </row>
    <row r="260" spans="1:18">
      <c r="A260" t="s">
        <v>39</v>
      </c>
      <c r="B260" t="s">
        <v>40</v>
      </c>
      <c r="C260">
        <v>198702</v>
      </c>
      <c r="D260">
        <v>1610</v>
      </c>
      <c r="E260">
        <v>45</v>
      </c>
      <c r="G260">
        <v>5.9</v>
      </c>
      <c r="H260">
        <v>3620</v>
      </c>
      <c r="I260">
        <v>7525</v>
      </c>
      <c r="J260">
        <v>3</v>
      </c>
      <c r="K260">
        <v>28</v>
      </c>
      <c r="L260">
        <v>1987</v>
      </c>
      <c r="M260" t="s">
        <v>37</v>
      </c>
      <c r="N260" t="s">
        <v>49</v>
      </c>
      <c r="O260">
        <v>16</v>
      </c>
      <c r="P260">
        <v>80</v>
      </c>
      <c r="Q260" t="s">
        <v>24</v>
      </c>
      <c r="R260">
        <v>15</v>
      </c>
    </row>
    <row r="261" spans="1:18">
      <c r="A261" t="s">
        <v>39</v>
      </c>
      <c r="B261" t="s">
        <v>40</v>
      </c>
      <c r="C261">
        <v>198702</v>
      </c>
      <c r="D261">
        <v>3020</v>
      </c>
      <c r="E261">
        <v>104</v>
      </c>
      <c r="F261">
        <v>8</v>
      </c>
      <c r="G261">
        <v>5</v>
      </c>
      <c r="H261">
        <v>4057</v>
      </c>
      <c r="I261">
        <v>7157</v>
      </c>
      <c r="J261">
        <v>4</v>
      </c>
      <c r="K261">
        <v>6</v>
      </c>
      <c r="L261">
        <v>1987</v>
      </c>
      <c r="M261" t="s">
        <v>37</v>
      </c>
      <c r="N261" t="s">
        <v>45</v>
      </c>
      <c r="O261">
        <v>40</v>
      </c>
      <c r="P261">
        <v>50</v>
      </c>
      <c r="Q261" t="s">
        <v>24</v>
      </c>
      <c r="R261">
        <v>15</v>
      </c>
    </row>
    <row r="262" spans="1:18">
      <c r="A262" t="s">
        <v>35</v>
      </c>
      <c r="B262" t="s">
        <v>36</v>
      </c>
      <c r="C262">
        <v>198702</v>
      </c>
      <c r="D262">
        <v>1020</v>
      </c>
      <c r="E262">
        <v>132</v>
      </c>
      <c r="F262">
        <v>6</v>
      </c>
      <c r="G262">
        <v>5.5</v>
      </c>
      <c r="H262">
        <v>3926</v>
      </c>
      <c r="I262">
        <v>7249</v>
      </c>
      <c r="J262">
        <v>4</v>
      </c>
      <c r="K262">
        <v>8</v>
      </c>
      <c r="L262">
        <v>1987</v>
      </c>
      <c r="M262" t="s">
        <v>37</v>
      </c>
      <c r="N262" t="s">
        <v>45</v>
      </c>
      <c r="O262">
        <v>50</v>
      </c>
      <c r="P262">
        <v>100</v>
      </c>
      <c r="Q262" t="s">
        <v>24</v>
      </c>
      <c r="R262">
        <v>15</v>
      </c>
    </row>
    <row r="263" spans="1:18">
      <c r="A263" t="s">
        <v>39</v>
      </c>
      <c r="B263" t="s">
        <v>40</v>
      </c>
      <c r="C263">
        <v>198702</v>
      </c>
      <c r="D263">
        <v>1090</v>
      </c>
      <c r="E263">
        <v>201</v>
      </c>
      <c r="F263">
        <v>5.5</v>
      </c>
      <c r="G263">
        <v>5.6</v>
      </c>
      <c r="H263">
        <v>4050</v>
      </c>
      <c r="I263">
        <v>6950</v>
      </c>
      <c r="J263">
        <v>4</v>
      </c>
      <c r="K263">
        <v>16</v>
      </c>
      <c r="L263">
        <v>1987</v>
      </c>
      <c r="M263" t="s">
        <v>37</v>
      </c>
      <c r="N263" t="s">
        <v>45</v>
      </c>
      <c r="O263">
        <v>12</v>
      </c>
      <c r="P263">
        <v>80</v>
      </c>
      <c r="Q263" t="s">
        <v>24</v>
      </c>
      <c r="R263">
        <v>15</v>
      </c>
    </row>
    <row r="264" spans="1:18">
      <c r="A264" t="s">
        <v>39</v>
      </c>
      <c r="B264" t="s">
        <v>40</v>
      </c>
      <c r="C264">
        <v>198702</v>
      </c>
      <c r="D264">
        <v>1020</v>
      </c>
      <c r="E264">
        <v>146</v>
      </c>
      <c r="F264">
        <v>5.8</v>
      </c>
      <c r="G264">
        <v>3.8</v>
      </c>
      <c r="H264">
        <v>4022</v>
      </c>
      <c r="I264">
        <v>7211</v>
      </c>
      <c r="J264">
        <v>4</v>
      </c>
      <c r="K264">
        <v>9</v>
      </c>
      <c r="L264">
        <v>1987</v>
      </c>
      <c r="M264" t="s">
        <v>37</v>
      </c>
      <c r="N264" t="s">
        <v>45</v>
      </c>
      <c r="O264">
        <v>21</v>
      </c>
      <c r="P264">
        <v>100</v>
      </c>
      <c r="Q264" t="s">
        <v>24</v>
      </c>
      <c r="R264">
        <v>15</v>
      </c>
    </row>
    <row r="265" spans="1:18">
      <c r="A265" t="s">
        <v>39</v>
      </c>
      <c r="B265" t="s">
        <v>40</v>
      </c>
      <c r="C265">
        <v>198702</v>
      </c>
      <c r="D265">
        <v>1090</v>
      </c>
      <c r="E265">
        <v>201</v>
      </c>
      <c r="F265">
        <v>5.5</v>
      </c>
      <c r="G265">
        <v>5.6</v>
      </c>
      <c r="H265">
        <v>4050</v>
      </c>
      <c r="I265">
        <v>6950</v>
      </c>
      <c r="J265">
        <v>4</v>
      </c>
      <c r="K265">
        <v>16</v>
      </c>
      <c r="L265">
        <v>1987</v>
      </c>
      <c r="M265" t="s">
        <v>37</v>
      </c>
      <c r="N265" t="s">
        <v>45</v>
      </c>
      <c r="O265">
        <v>5</v>
      </c>
      <c r="P265">
        <v>10</v>
      </c>
      <c r="Q265" t="s">
        <v>24</v>
      </c>
      <c r="R265">
        <v>15</v>
      </c>
    </row>
    <row r="266" spans="1:18">
      <c r="A266" t="s">
        <v>39</v>
      </c>
      <c r="B266" t="s">
        <v>40</v>
      </c>
      <c r="C266">
        <v>198702</v>
      </c>
      <c r="D266">
        <v>1090</v>
      </c>
      <c r="E266">
        <v>201</v>
      </c>
      <c r="F266">
        <v>5.5</v>
      </c>
      <c r="G266">
        <v>5.6</v>
      </c>
      <c r="H266">
        <v>4050</v>
      </c>
      <c r="I266">
        <v>6950</v>
      </c>
      <c r="J266">
        <v>4</v>
      </c>
      <c r="K266">
        <v>16</v>
      </c>
      <c r="L266">
        <v>1987</v>
      </c>
      <c r="M266" t="s">
        <v>37</v>
      </c>
      <c r="N266" t="s">
        <v>45</v>
      </c>
      <c r="O266">
        <v>9.8000000000000007</v>
      </c>
      <c r="P266">
        <v>15.0769230769231</v>
      </c>
      <c r="Q266" t="s">
        <v>24</v>
      </c>
      <c r="R266">
        <v>15</v>
      </c>
    </row>
    <row r="267" spans="1:18">
      <c r="A267" t="s">
        <v>39</v>
      </c>
      <c r="B267" t="s">
        <v>40</v>
      </c>
      <c r="C267">
        <v>198702</v>
      </c>
      <c r="D267">
        <v>1090</v>
      </c>
      <c r="E267">
        <v>201</v>
      </c>
      <c r="F267">
        <v>5.5</v>
      </c>
      <c r="G267">
        <v>5.6</v>
      </c>
      <c r="H267">
        <v>4050</v>
      </c>
      <c r="I267">
        <v>6950</v>
      </c>
      <c r="J267">
        <v>4</v>
      </c>
      <c r="K267">
        <v>16</v>
      </c>
      <c r="L267">
        <v>1987</v>
      </c>
      <c r="M267" t="s">
        <v>37</v>
      </c>
      <c r="N267" t="s">
        <v>45</v>
      </c>
      <c r="O267">
        <v>18</v>
      </c>
      <c r="P267">
        <v>30</v>
      </c>
      <c r="Q267" t="s">
        <v>24</v>
      </c>
      <c r="R267">
        <v>15</v>
      </c>
    </row>
    <row r="268" spans="1:18">
      <c r="A268" t="s">
        <v>39</v>
      </c>
      <c r="B268" t="s">
        <v>40</v>
      </c>
      <c r="C268">
        <v>198702</v>
      </c>
      <c r="D268">
        <v>1090</v>
      </c>
      <c r="E268">
        <v>201</v>
      </c>
      <c r="F268">
        <v>5.5</v>
      </c>
      <c r="G268">
        <v>5.6</v>
      </c>
      <c r="H268">
        <v>4050</v>
      </c>
      <c r="I268">
        <v>6950</v>
      </c>
      <c r="J268">
        <v>4</v>
      </c>
      <c r="K268">
        <v>16</v>
      </c>
      <c r="L268">
        <v>1987</v>
      </c>
      <c r="M268" t="s">
        <v>37</v>
      </c>
      <c r="N268" t="s">
        <v>45</v>
      </c>
      <c r="O268">
        <v>4.5</v>
      </c>
      <c r="P268">
        <v>5</v>
      </c>
      <c r="Q268" t="s">
        <v>24</v>
      </c>
      <c r="R268">
        <v>15</v>
      </c>
    </row>
    <row r="269" spans="1:18">
      <c r="A269" t="s">
        <v>39</v>
      </c>
      <c r="B269" t="s">
        <v>40</v>
      </c>
      <c r="C269">
        <v>198702</v>
      </c>
      <c r="D269">
        <v>1090</v>
      </c>
      <c r="E269">
        <v>201</v>
      </c>
      <c r="F269">
        <v>5.5</v>
      </c>
      <c r="G269">
        <v>5.6</v>
      </c>
      <c r="H269">
        <v>4050</v>
      </c>
      <c r="I269">
        <v>6950</v>
      </c>
      <c r="J269">
        <v>4</v>
      </c>
      <c r="K269">
        <v>16</v>
      </c>
      <c r="L269">
        <v>1987</v>
      </c>
      <c r="M269" t="s">
        <v>37</v>
      </c>
      <c r="N269" t="s">
        <v>45</v>
      </c>
      <c r="O269">
        <v>2.5</v>
      </c>
      <c r="P269">
        <v>5</v>
      </c>
      <c r="Q269" t="s">
        <v>24</v>
      </c>
      <c r="R269">
        <v>15</v>
      </c>
    </row>
    <row r="270" spans="1:18">
      <c r="A270" t="s">
        <v>39</v>
      </c>
      <c r="B270" t="s">
        <v>40</v>
      </c>
      <c r="C270">
        <v>198702</v>
      </c>
      <c r="D270">
        <v>1090</v>
      </c>
      <c r="E270">
        <v>201</v>
      </c>
      <c r="F270">
        <v>5.5</v>
      </c>
      <c r="G270">
        <v>5.6</v>
      </c>
      <c r="H270">
        <v>4050</v>
      </c>
      <c r="I270">
        <v>6950</v>
      </c>
      <c r="J270">
        <v>4</v>
      </c>
      <c r="K270">
        <v>16</v>
      </c>
      <c r="L270">
        <v>1987</v>
      </c>
      <c r="M270" t="s">
        <v>37</v>
      </c>
      <c r="N270" t="s">
        <v>45</v>
      </c>
      <c r="O270">
        <v>0.2</v>
      </c>
      <c r="P270">
        <v>1.3333333333333299</v>
      </c>
      <c r="Q270" t="s">
        <v>24</v>
      </c>
      <c r="R270">
        <v>15</v>
      </c>
    </row>
    <row r="271" spans="1:18">
      <c r="A271" t="s">
        <v>39</v>
      </c>
      <c r="B271" t="s">
        <v>40</v>
      </c>
      <c r="C271">
        <v>198702</v>
      </c>
      <c r="D271">
        <v>1090</v>
      </c>
      <c r="E271">
        <v>201</v>
      </c>
      <c r="F271">
        <v>5.5</v>
      </c>
      <c r="G271">
        <v>5.6</v>
      </c>
      <c r="H271">
        <v>4050</v>
      </c>
      <c r="I271">
        <v>6950</v>
      </c>
      <c r="J271">
        <v>4</v>
      </c>
      <c r="K271">
        <v>16</v>
      </c>
      <c r="L271">
        <v>1987</v>
      </c>
      <c r="M271" t="s">
        <v>37</v>
      </c>
      <c r="N271" t="s">
        <v>45</v>
      </c>
      <c r="O271">
        <v>9</v>
      </c>
      <c r="P271">
        <v>30</v>
      </c>
      <c r="Q271" t="s">
        <v>24</v>
      </c>
      <c r="R271">
        <v>15</v>
      </c>
    </row>
    <row r="272" spans="1:18">
      <c r="A272" t="s">
        <v>39</v>
      </c>
      <c r="B272" t="s">
        <v>40</v>
      </c>
      <c r="C272">
        <v>198702</v>
      </c>
      <c r="D272">
        <v>1090</v>
      </c>
      <c r="E272">
        <v>201</v>
      </c>
      <c r="F272">
        <v>5.5</v>
      </c>
      <c r="G272">
        <v>5.6</v>
      </c>
      <c r="H272">
        <v>4050</v>
      </c>
      <c r="I272">
        <v>6950</v>
      </c>
      <c r="J272">
        <v>4</v>
      </c>
      <c r="K272">
        <v>16</v>
      </c>
      <c r="L272">
        <v>1987</v>
      </c>
      <c r="M272" t="s">
        <v>37</v>
      </c>
      <c r="N272" t="s">
        <v>45</v>
      </c>
      <c r="O272">
        <v>2</v>
      </c>
      <c r="P272">
        <v>50</v>
      </c>
      <c r="Q272" t="s">
        <v>24</v>
      </c>
      <c r="R272">
        <v>15</v>
      </c>
    </row>
    <row r="273" spans="1:18">
      <c r="A273" t="s">
        <v>39</v>
      </c>
      <c r="B273" t="s">
        <v>40</v>
      </c>
      <c r="C273">
        <v>198702</v>
      </c>
      <c r="D273">
        <v>1090</v>
      </c>
      <c r="E273">
        <v>201</v>
      </c>
      <c r="F273">
        <v>5.5</v>
      </c>
      <c r="G273">
        <v>5.6</v>
      </c>
      <c r="H273">
        <v>4050</v>
      </c>
      <c r="I273">
        <v>6950</v>
      </c>
      <c r="J273">
        <v>4</v>
      </c>
      <c r="K273">
        <v>16</v>
      </c>
      <c r="L273">
        <v>1987</v>
      </c>
      <c r="M273" t="s">
        <v>37</v>
      </c>
      <c r="N273" t="s">
        <v>45</v>
      </c>
      <c r="O273">
        <v>1.4</v>
      </c>
      <c r="P273">
        <v>1</v>
      </c>
      <c r="Q273" t="s">
        <v>24</v>
      </c>
      <c r="R273">
        <v>15</v>
      </c>
    </row>
    <row r="274" spans="1:18">
      <c r="A274" t="s">
        <v>39</v>
      </c>
      <c r="B274" t="s">
        <v>40</v>
      </c>
      <c r="C274">
        <v>198705</v>
      </c>
      <c r="D274">
        <v>3610</v>
      </c>
      <c r="E274">
        <v>222</v>
      </c>
      <c r="F274">
        <v>13.7</v>
      </c>
      <c r="G274">
        <v>6.7</v>
      </c>
      <c r="H274">
        <v>4159</v>
      </c>
      <c r="I274">
        <v>7026</v>
      </c>
      <c r="J274">
        <v>10</v>
      </c>
      <c r="K274">
        <v>8</v>
      </c>
      <c r="L274">
        <v>1987</v>
      </c>
      <c r="M274" t="s">
        <v>42</v>
      </c>
      <c r="N274" t="s">
        <v>41</v>
      </c>
      <c r="O274">
        <v>45</v>
      </c>
      <c r="P274">
        <v>90</v>
      </c>
      <c r="Q274" t="s">
        <v>24</v>
      </c>
      <c r="R274">
        <v>15</v>
      </c>
    </row>
    <row r="275" spans="1:18">
      <c r="A275" t="s">
        <v>35</v>
      </c>
      <c r="B275" t="s">
        <v>36</v>
      </c>
      <c r="C275">
        <v>198705</v>
      </c>
      <c r="D275">
        <v>1260</v>
      </c>
      <c r="E275">
        <v>307</v>
      </c>
      <c r="F275">
        <v>11.1</v>
      </c>
      <c r="G275">
        <v>5.7</v>
      </c>
      <c r="H275">
        <v>4247</v>
      </c>
      <c r="I275">
        <v>7013</v>
      </c>
      <c r="J275">
        <v>10</v>
      </c>
      <c r="K275">
        <v>27</v>
      </c>
      <c r="L275">
        <v>1987</v>
      </c>
      <c r="M275" t="s">
        <v>42</v>
      </c>
      <c r="N275" t="s">
        <v>41</v>
      </c>
      <c r="O275">
        <v>120</v>
      </c>
      <c r="P275">
        <v>100</v>
      </c>
      <c r="Q275" t="s">
        <v>24</v>
      </c>
      <c r="R275">
        <v>15</v>
      </c>
    </row>
    <row r="276" spans="1:18">
      <c r="A276" t="s">
        <v>35</v>
      </c>
      <c r="B276" t="s">
        <v>36</v>
      </c>
      <c r="C276">
        <v>198705</v>
      </c>
      <c r="D276">
        <v>3660</v>
      </c>
      <c r="E276">
        <v>302</v>
      </c>
      <c r="H276">
        <v>4220</v>
      </c>
      <c r="I276">
        <v>7038</v>
      </c>
      <c r="J276">
        <v>10</v>
      </c>
      <c r="K276">
        <v>27</v>
      </c>
      <c r="L276">
        <v>1987</v>
      </c>
      <c r="M276" t="s">
        <v>42</v>
      </c>
      <c r="N276" t="s">
        <v>41</v>
      </c>
      <c r="O276">
        <v>120</v>
      </c>
      <c r="P276">
        <v>100</v>
      </c>
      <c r="Q276" t="s">
        <v>24</v>
      </c>
      <c r="R276">
        <v>15</v>
      </c>
    </row>
    <row r="277" spans="1:18">
      <c r="A277" t="s">
        <v>39</v>
      </c>
      <c r="B277" t="s">
        <v>40</v>
      </c>
      <c r="C277">
        <v>198705</v>
      </c>
      <c r="D277">
        <v>1250</v>
      </c>
      <c r="E277">
        <v>211</v>
      </c>
      <c r="H277">
        <v>4117</v>
      </c>
      <c r="I277">
        <v>6923</v>
      </c>
      <c r="J277">
        <v>10</v>
      </c>
      <c r="K277">
        <v>7</v>
      </c>
      <c r="L277">
        <v>1987</v>
      </c>
      <c r="M277" t="s">
        <v>42</v>
      </c>
      <c r="N277" t="s">
        <v>38</v>
      </c>
      <c r="O277">
        <v>1.5</v>
      </c>
      <c r="P277">
        <v>100</v>
      </c>
      <c r="Q277" t="s">
        <v>24</v>
      </c>
      <c r="R277">
        <v>15</v>
      </c>
    </row>
    <row r="278" spans="1:18">
      <c r="A278" t="s">
        <v>39</v>
      </c>
      <c r="B278" t="s">
        <v>40</v>
      </c>
      <c r="C278">
        <v>198702</v>
      </c>
      <c r="D278">
        <v>1370</v>
      </c>
      <c r="E278">
        <v>323</v>
      </c>
      <c r="H278">
        <v>4257</v>
      </c>
      <c r="I278">
        <v>6841</v>
      </c>
      <c r="J278">
        <v>4</v>
      </c>
      <c r="K278">
        <v>23</v>
      </c>
      <c r="L278">
        <v>1987</v>
      </c>
      <c r="M278" t="s">
        <v>37</v>
      </c>
      <c r="N278" t="s">
        <v>41</v>
      </c>
      <c r="O278">
        <v>11.7</v>
      </c>
      <c r="P278">
        <v>90</v>
      </c>
      <c r="Q278" t="s">
        <v>30</v>
      </c>
      <c r="R278">
        <v>76</v>
      </c>
    </row>
    <row r="279" spans="1:18">
      <c r="A279" t="s">
        <v>39</v>
      </c>
      <c r="B279" t="s">
        <v>40</v>
      </c>
      <c r="C279">
        <v>198705</v>
      </c>
      <c r="D279">
        <v>1280</v>
      </c>
      <c r="E279">
        <v>228</v>
      </c>
      <c r="H279">
        <v>4156</v>
      </c>
      <c r="I279">
        <v>6934</v>
      </c>
      <c r="J279">
        <v>10</v>
      </c>
      <c r="K279">
        <v>14</v>
      </c>
      <c r="L279">
        <v>1987</v>
      </c>
      <c r="M279" t="s">
        <v>42</v>
      </c>
      <c r="N279" t="s">
        <v>41</v>
      </c>
      <c r="O279">
        <v>170</v>
      </c>
      <c r="P279">
        <v>100</v>
      </c>
      <c r="Q279" t="s">
        <v>30</v>
      </c>
      <c r="R279">
        <v>76</v>
      </c>
    </row>
    <row r="280" spans="1:18">
      <c r="A280" t="s">
        <v>39</v>
      </c>
      <c r="B280" t="s">
        <v>40</v>
      </c>
      <c r="C280">
        <v>198705</v>
      </c>
      <c r="D280">
        <v>1240</v>
      </c>
      <c r="E280">
        <v>235</v>
      </c>
      <c r="F280">
        <v>12.6</v>
      </c>
      <c r="G280">
        <v>7</v>
      </c>
      <c r="H280">
        <v>4129</v>
      </c>
      <c r="I280">
        <v>6848</v>
      </c>
      <c r="J280">
        <v>10</v>
      </c>
      <c r="K280">
        <v>14</v>
      </c>
      <c r="L280">
        <v>1987</v>
      </c>
      <c r="M280" t="s">
        <v>42</v>
      </c>
      <c r="N280" t="s">
        <v>41</v>
      </c>
      <c r="O280">
        <v>220</v>
      </c>
      <c r="P280">
        <v>100</v>
      </c>
      <c r="Q280" t="s">
        <v>30</v>
      </c>
      <c r="R280">
        <v>76</v>
      </c>
    </row>
    <row r="281" spans="1:18">
      <c r="A281" t="s">
        <v>39</v>
      </c>
      <c r="B281" t="s">
        <v>40</v>
      </c>
      <c r="C281">
        <v>198705</v>
      </c>
      <c r="D281">
        <v>1290</v>
      </c>
      <c r="E281">
        <v>249</v>
      </c>
      <c r="H281">
        <v>4221</v>
      </c>
      <c r="I281">
        <v>6738</v>
      </c>
      <c r="J281">
        <v>10</v>
      </c>
      <c r="K281">
        <v>16</v>
      </c>
      <c r="L281">
        <v>1987</v>
      </c>
      <c r="M281" t="s">
        <v>42</v>
      </c>
      <c r="N281" t="s">
        <v>41</v>
      </c>
      <c r="O281">
        <v>220</v>
      </c>
      <c r="P281">
        <v>40</v>
      </c>
      <c r="Q281" t="s">
        <v>30</v>
      </c>
      <c r="R281">
        <v>76</v>
      </c>
    </row>
    <row r="282" spans="1:18">
      <c r="A282" t="s">
        <v>39</v>
      </c>
      <c r="B282" t="s">
        <v>40</v>
      </c>
      <c r="C282">
        <v>198705</v>
      </c>
      <c r="D282">
        <v>1290</v>
      </c>
      <c r="E282">
        <v>249</v>
      </c>
      <c r="H282">
        <v>4221</v>
      </c>
      <c r="I282">
        <v>6738</v>
      </c>
      <c r="J282">
        <v>10</v>
      </c>
      <c r="K282">
        <v>16</v>
      </c>
      <c r="L282">
        <v>1987</v>
      </c>
      <c r="M282" t="s">
        <v>42</v>
      </c>
      <c r="N282" t="s">
        <v>41</v>
      </c>
      <c r="O282">
        <v>67.5</v>
      </c>
      <c r="P282">
        <v>45</v>
      </c>
      <c r="Q282" t="s">
        <v>30</v>
      </c>
      <c r="R282">
        <v>76</v>
      </c>
    </row>
    <row r="283" spans="1:18">
      <c r="A283" t="s">
        <v>39</v>
      </c>
      <c r="B283" t="s">
        <v>40</v>
      </c>
      <c r="C283">
        <v>198705</v>
      </c>
      <c r="D283">
        <v>1280</v>
      </c>
      <c r="E283">
        <v>228</v>
      </c>
      <c r="H283">
        <v>4156</v>
      </c>
      <c r="I283">
        <v>6934</v>
      </c>
      <c r="J283">
        <v>10</v>
      </c>
      <c r="K283">
        <v>14</v>
      </c>
      <c r="L283">
        <v>1987</v>
      </c>
      <c r="M283" t="s">
        <v>42</v>
      </c>
      <c r="N283" t="s">
        <v>41</v>
      </c>
      <c r="O283">
        <v>120</v>
      </c>
      <c r="P283">
        <v>100</v>
      </c>
      <c r="Q283" t="s">
        <v>30</v>
      </c>
      <c r="R283">
        <v>76</v>
      </c>
    </row>
    <row r="284" spans="1:18">
      <c r="A284" t="s">
        <v>39</v>
      </c>
      <c r="B284" t="s">
        <v>40</v>
      </c>
      <c r="C284">
        <v>198705</v>
      </c>
      <c r="D284">
        <v>1280</v>
      </c>
      <c r="E284">
        <v>228</v>
      </c>
      <c r="H284">
        <v>4156</v>
      </c>
      <c r="I284">
        <v>6934</v>
      </c>
      <c r="J284">
        <v>10</v>
      </c>
      <c r="K284">
        <v>14</v>
      </c>
      <c r="L284">
        <v>1987</v>
      </c>
      <c r="M284" t="s">
        <v>42</v>
      </c>
      <c r="N284" t="s">
        <v>41</v>
      </c>
      <c r="O284">
        <v>110</v>
      </c>
      <c r="P284">
        <v>100</v>
      </c>
      <c r="Q284" t="s">
        <v>30</v>
      </c>
      <c r="R284">
        <v>76</v>
      </c>
    </row>
    <row r="285" spans="1:18">
      <c r="A285" t="s">
        <v>35</v>
      </c>
      <c r="B285" t="s">
        <v>36</v>
      </c>
      <c r="C285">
        <v>198702</v>
      </c>
      <c r="D285">
        <v>3070</v>
      </c>
      <c r="E285">
        <v>115</v>
      </c>
      <c r="H285">
        <v>4038</v>
      </c>
      <c r="I285">
        <v>7306</v>
      </c>
      <c r="J285">
        <v>4</v>
      </c>
      <c r="K285">
        <v>7</v>
      </c>
      <c r="L285">
        <v>1987</v>
      </c>
      <c r="M285" t="s">
        <v>37</v>
      </c>
      <c r="N285" t="s">
        <v>45</v>
      </c>
      <c r="O285">
        <v>72</v>
      </c>
      <c r="P285">
        <v>100</v>
      </c>
      <c r="Q285" t="s">
        <v>32</v>
      </c>
      <c r="R285">
        <v>23</v>
      </c>
    </row>
    <row r="286" spans="1:18">
      <c r="A286" t="s">
        <v>39</v>
      </c>
      <c r="B286" t="s">
        <v>40</v>
      </c>
      <c r="C286">
        <v>198801</v>
      </c>
      <c r="D286">
        <v>3640</v>
      </c>
      <c r="E286">
        <v>304</v>
      </c>
      <c r="F286">
        <v>5.4</v>
      </c>
      <c r="G286">
        <v>4.0999999999999996</v>
      </c>
      <c r="H286">
        <v>4219</v>
      </c>
      <c r="I286">
        <v>7040</v>
      </c>
      <c r="J286">
        <v>4</v>
      </c>
      <c r="K286">
        <v>19</v>
      </c>
      <c r="L286">
        <v>1988</v>
      </c>
      <c r="M286" t="s">
        <v>37</v>
      </c>
      <c r="N286" t="s">
        <v>41</v>
      </c>
      <c r="O286">
        <v>225</v>
      </c>
      <c r="P286">
        <v>100</v>
      </c>
      <c r="Q286" t="s">
        <v>1</v>
      </c>
      <c r="R286">
        <v>73</v>
      </c>
    </row>
    <row r="287" spans="1:18">
      <c r="A287" t="s">
        <v>39</v>
      </c>
      <c r="B287" t="s">
        <v>40</v>
      </c>
      <c r="C287">
        <v>198801</v>
      </c>
      <c r="D287">
        <v>3640</v>
      </c>
      <c r="E287">
        <v>304</v>
      </c>
      <c r="F287">
        <v>5.4</v>
      </c>
      <c r="G287">
        <v>4.0999999999999996</v>
      </c>
      <c r="H287">
        <v>4219</v>
      </c>
      <c r="I287">
        <v>7040</v>
      </c>
      <c r="J287">
        <v>4</v>
      </c>
      <c r="K287">
        <v>19</v>
      </c>
      <c r="L287">
        <v>1988</v>
      </c>
      <c r="M287" t="s">
        <v>37</v>
      </c>
      <c r="N287" t="s">
        <v>41</v>
      </c>
      <c r="O287">
        <v>200</v>
      </c>
      <c r="P287">
        <v>100</v>
      </c>
      <c r="Q287" t="s">
        <v>1</v>
      </c>
      <c r="R287">
        <v>73</v>
      </c>
    </row>
    <row r="288" spans="1:18">
      <c r="A288" t="s">
        <v>35</v>
      </c>
      <c r="B288" t="s">
        <v>36</v>
      </c>
      <c r="C288">
        <v>198801</v>
      </c>
      <c r="D288">
        <v>1250</v>
      </c>
      <c r="E288">
        <v>236</v>
      </c>
      <c r="H288">
        <v>4149</v>
      </c>
      <c r="I288">
        <v>6952</v>
      </c>
      <c r="J288">
        <v>4</v>
      </c>
      <c r="K288">
        <v>5</v>
      </c>
      <c r="L288">
        <v>1988</v>
      </c>
      <c r="M288" t="s">
        <v>37</v>
      </c>
      <c r="N288" t="s">
        <v>38</v>
      </c>
      <c r="O288">
        <v>140</v>
      </c>
      <c r="P288">
        <v>100</v>
      </c>
      <c r="Q288" t="s">
        <v>1</v>
      </c>
      <c r="R288">
        <v>73</v>
      </c>
    </row>
    <row r="289" spans="1:18">
      <c r="A289" t="s">
        <v>39</v>
      </c>
      <c r="B289" t="s">
        <v>40</v>
      </c>
      <c r="C289">
        <v>198801</v>
      </c>
      <c r="D289">
        <v>1250</v>
      </c>
      <c r="E289">
        <v>244</v>
      </c>
      <c r="H289">
        <v>4120</v>
      </c>
      <c r="I289">
        <v>6927</v>
      </c>
      <c r="J289">
        <v>4</v>
      </c>
      <c r="K289">
        <v>5</v>
      </c>
      <c r="L289">
        <v>1988</v>
      </c>
      <c r="M289" t="s">
        <v>37</v>
      </c>
      <c r="N289" t="s">
        <v>38</v>
      </c>
      <c r="O289">
        <v>22.5</v>
      </c>
      <c r="P289">
        <v>75</v>
      </c>
      <c r="Q289" t="s">
        <v>1</v>
      </c>
      <c r="R289">
        <v>73</v>
      </c>
    </row>
    <row r="290" spans="1:18">
      <c r="A290" t="s">
        <v>39</v>
      </c>
      <c r="B290" t="s">
        <v>40</v>
      </c>
      <c r="C290">
        <v>198801</v>
      </c>
      <c r="D290">
        <v>3640</v>
      </c>
      <c r="E290">
        <v>304</v>
      </c>
      <c r="F290">
        <v>5.4</v>
      </c>
      <c r="G290">
        <v>4.0999999999999996</v>
      </c>
      <c r="H290">
        <v>4219</v>
      </c>
      <c r="I290">
        <v>7040</v>
      </c>
      <c r="J290">
        <v>4</v>
      </c>
      <c r="K290">
        <v>19</v>
      </c>
      <c r="L290">
        <v>1988</v>
      </c>
      <c r="M290" t="s">
        <v>37</v>
      </c>
      <c r="N290" t="s">
        <v>41</v>
      </c>
      <c r="O290">
        <v>200</v>
      </c>
      <c r="P290">
        <v>100</v>
      </c>
      <c r="Q290" t="s">
        <v>1</v>
      </c>
      <c r="R290">
        <v>73</v>
      </c>
    </row>
    <row r="291" spans="1:18">
      <c r="A291" t="s">
        <v>39</v>
      </c>
      <c r="B291" t="s">
        <v>40</v>
      </c>
      <c r="C291">
        <v>198801</v>
      </c>
      <c r="D291">
        <v>3640</v>
      </c>
      <c r="E291">
        <v>304</v>
      </c>
      <c r="F291">
        <v>5.4</v>
      </c>
      <c r="G291">
        <v>4.0999999999999996</v>
      </c>
      <c r="H291">
        <v>4219</v>
      </c>
      <c r="I291">
        <v>7040</v>
      </c>
      <c r="J291">
        <v>4</v>
      </c>
      <c r="K291">
        <v>19</v>
      </c>
      <c r="L291">
        <v>1988</v>
      </c>
      <c r="M291" t="s">
        <v>37</v>
      </c>
      <c r="N291" t="s">
        <v>41</v>
      </c>
      <c r="O291">
        <v>50</v>
      </c>
      <c r="P291">
        <v>100</v>
      </c>
      <c r="Q291" t="s">
        <v>1</v>
      </c>
      <c r="R291">
        <v>73</v>
      </c>
    </row>
    <row r="292" spans="1:18">
      <c r="A292" t="s">
        <v>35</v>
      </c>
      <c r="B292" t="s">
        <v>36</v>
      </c>
      <c r="C292">
        <v>198801</v>
      </c>
      <c r="D292">
        <v>1380</v>
      </c>
      <c r="E292">
        <v>317</v>
      </c>
      <c r="F292">
        <v>4.5999999999999996</v>
      </c>
      <c r="G292">
        <v>5.8</v>
      </c>
      <c r="H292">
        <v>4317</v>
      </c>
      <c r="I292">
        <v>6951</v>
      </c>
      <c r="J292">
        <v>4</v>
      </c>
      <c r="K292">
        <v>20</v>
      </c>
      <c r="L292">
        <v>1988</v>
      </c>
      <c r="M292" t="s">
        <v>37</v>
      </c>
      <c r="N292" t="s">
        <v>41</v>
      </c>
      <c r="O292">
        <v>90</v>
      </c>
      <c r="P292">
        <v>100</v>
      </c>
      <c r="Q292" t="s">
        <v>1</v>
      </c>
      <c r="R292">
        <v>73</v>
      </c>
    </row>
    <row r="293" spans="1:18">
      <c r="A293" t="s">
        <v>39</v>
      </c>
      <c r="B293" t="s">
        <v>40</v>
      </c>
      <c r="C293">
        <v>198801</v>
      </c>
      <c r="D293">
        <v>3640</v>
      </c>
      <c r="E293">
        <v>304</v>
      </c>
      <c r="F293">
        <v>5.4</v>
      </c>
      <c r="G293">
        <v>4.0999999999999996</v>
      </c>
      <c r="H293">
        <v>4219</v>
      </c>
      <c r="I293">
        <v>7040</v>
      </c>
      <c r="J293">
        <v>4</v>
      </c>
      <c r="K293">
        <v>19</v>
      </c>
      <c r="L293">
        <v>1988</v>
      </c>
      <c r="M293" t="s">
        <v>37</v>
      </c>
      <c r="N293" t="s">
        <v>41</v>
      </c>
      <c r="O293">
        <v>70</v>
      </c>
      <c r="P293">
        <v>100</v>
      </c>
      <c r="Q293" t="s">
        <v>1</v>
      </c>
      <c r="R293">
        <v>73</v>
      </c>
    </row>
    <row r="294" spans="1:18">
      <c r="A294" t="s">
        <v>39</v>
      </c>
      <c r="B294" t="s">
        <v>40</v>
      </c>
      <c r="C294">
        <v>198801</v>
      </c>
      <c r="D294">
        <v>3640</v>
      </c>
      <c r="E294">
        <v>304</v>
      </c>
      <c r="F294">
        <v>5.4</v>
      </c>
      <c r="G294">
        <v>4.0999999999999996</v>
      </c>
      <c r="H294">
        <v>4219</v>
      </c>
      <c r="I294">
        <v>7040</v>
      </c>
      <c r="J294">
        <v>4</v>
      </c>
      <c r="K294">
        <v>19</v>
      </c>
      <c r="L294">
        <v>1988</v>
      </c>
      <c r="M294" t="s">
        <v>37</v>
      </c>
      <c r="N294" t="s">
        <v>41</v>
      </c>
      <c r="O294">
        <v>80</v>
      </c>
      <c r="P294">
        <v>100</v>
      </c>
      <c r="Q294" t="s">
        <v>1</v>
      </c>
      <c r="R294">
        <v>73</v>
      </c>
    </row>
    <row r="295" spans="1:18">
      <c r="A295" t="s">
        <v>39</v>
      </c>
      <c r="B295" t="s">
        <v>40</v>
      </c>
      <c r="C295">
        <v>198801</v>
      </c>
      <c r="D295">
        <v>3640</v>
      </c>
      <c r="E295">
        <v>304</v>
      </c>
      <c r="F295">
        <v>5.4</v>
      </c>
      <c r="G295">
        <v>4.0999999999999996</v>
      </c>
      <c r="H295">
        <v>4219</v>
      </c>
      <c r="I295">
        <v>7040</v>
      </c>
      <c r="J295">
        <v>4</v>
      </c>
      <c r="K295">
        <v>19</v>
      </c>
      <c r="L295">
        <v>1988</v>
      </c>
      <c r="M295" t="s">
        <v>37</v>
      </c>
      <c r="N295" t="s">
        <v>41</v>
      </c>
      <c r="O295">
        <v>220</v>
      </c>
      <c r="P295">
        <v>80</v>
      </c>
      <c r="Q295" t="s">
        <v>1</v>
      </c>
      <c r="R295">
        <v>73</v>
      </c>
    </row>
    <row r="296" spans="1:18">
      <c r="A296" t="s">
        <v>39</v>
      </c>
      <c r="B296" t="s">
        <v>40</v>
      </c>
      <c r="C296">
        <v>198801</v>
      </c>
      <c r="D296">
        <v>3640</v>
      </c>
      <c r="E296">
        <v>304</v>
      </c>
      <c r="F296">
        <v>5.4</v>
      </c>
      <c r="G296">
        <v>4.0999999999999996</v>
      </c>
      <c r="H296">
        <v>4219</v>
      </c>
      <c r="I296">
        <v>7040</v>
      </c>
      <c r="J296">
        <v>4</v>
      </c>
      <c r="K296">
        <v>19</v>
      </c>
      <c r="L296">
        <v>1988</v>
      </c>
      <c r="M296" t="s">
        <v>37</v>
      </c>
      <c r="N296" t="s">
        <v>41</v>
      </c>
      <c r="O296">
        <v>144</v>
      </c>
      <c r="P296">
        <v>80</v>
      </c>
      <c r="Q296" t="s">
        <v>1</v>
      </c>
      <c r="R296">
        <v>73</v>
      </c>
    </row>
    <row r="297" spans="1:18">
      <c r="A297" t="s">
        <v>35</v>
      </c>
      <c r="B297" t="s">
        <v>36</v>
      </c>
      <c r="C297">
        <v>198803</v>
      </c>
      <c r="D297">
        <v>1160</v>
      </c>
      <c r="E297">
        <v>218</v>
      </c>
      <c r="H297">
        <v>4202</v>
      </c>
      <c r="I297">
        <v>6601</v>
      </c>
      <c r="J297">
        <v>10</v>
      </c>
      <c r="K297">
        <v>12</v>
      </c>
      <c r="L297">
        <v>1988</v>
      </c>
      <c r="M297" t="s">
        <v>42</v>
      </c>
      <c r="N297" t="s">
        <v>38</v>
      </c>
      <c r="O297">
        <v>32</v>
      </c>
      <c r="P297">
        <v>20</v>
      </c>
      <c r="Q297" t="s">
        <v>1</v>
      </c>
      <c r="R297">
        <v>73</v>
      </c>
    </row>
    <row r="298" spans="1:18">
      <c r="A298" t="s">
        <v>39</v>
      </c>
      <c r="B298" t="s">
        <v>40</v>
      </c>
      <c r="C298">
        <v>198803</v>
      </c>
      <c r="D298">
        <v>1351</v>
      </c>
      <c r="E298">
        <v>274</v>
      </c>
      <c r="F298">
        <v>9.1999999999999993</v>
      </c>
      <c r="G298">
        <v>9.1999999999999993</v>
      </c>
      <c r="H298">
        <v>4405</v>
      </c>
      <c r="I298">
        <v>6647</v>
      </c>
      <c r="J298">
        <v>10</v>
      </c>
      <c r="K298">
        <v>21</v>
      </c>
      <c r="L298">
        <v>1988</v>
      </c>
      <c r="M298" t="s">
        <v>42</v>
      </c>
      <c r="N298" t="s">
        <v>43</v>
      </c>
      <c r="O298">
        <v>0.2</v>
      </c>
      <c r="P298">
        <v>5</v>
      </c>
      <c r="Q298" t="s">
        <v>1</v>
      </c>
      <c r="R298">
        <v>73</v>
      </c>
    </row>
    <row r="299" spans="1:18">
      <c r="A299" t="s">
        <v>35</v>
      </c>
      <c r="B299" t="s">
        <v>36</v>
      </c>
      <c r="C299">
        <v>198803</v>
      </c>
      <c r="D299">
        <v>1240</v>
      </c>
      <c r="E299">
        <v>242</v>
      </c>
      <c r="F299">
        <v>12.8</v>
      </c>
      <c r="G299">
        <v>5.5</v>
      </c>
      <c r="H299">
        <v>4117</v>
      </c>
      <c r="I299">
        <v>6854</v>
      </c>
      <c r="J299">
        <v>10</v>
      </c>
      <c r="K299">
        <v>18</v>
      </c>
      <c r="L299">
        <v>1988</v>
      </c>
      <c r="M299" t="s">
        <v>42</v>
      </c>
      <c r="N299" t="s">
        <v>41</v>
      </c>
      <c r="O299">
        <v>250</v>
      </c>
      <c r="P299">
        <v>100</v>
      </c>
      <c r="Q299" t="s">
        <v>1</v>
      </c>
      <c r="R299">
        <v>73</v>
      </c>
    </row>
    <row r="300" spans="1:18">
      <c r="A300" t="s">
        <v>35</v>
      </c>
      <c r="B300" t="s">
        <v>36</v>
      </c>
      <c r="C300">
        <v>198803</v>
      </c>
      <c r="D300">
        <v>1270</v>
      </c>
      <c r="E300">
        <v>312</v>
      </c>
      <c r="F300">
        <v>10.7</v>
      </c>
      <c r="G300">
        <v>6.1</v>
      </c>
      <c r="H300">
        <v>4244</v>
      </c>
      <c r="I300">
        <v>7007</v>
      </c>
      <c r="J300">
        <v>10</v>
      </c>
      <c r="K300">
        <v>26</v>
      </c>
      <c r="L300">
        <v>1988</v>
      </c>
      <c r="M300" t="s">
        <v>42</v>
      </c>
      <c r="N300" t="s">
        <v>41</v>
      </c>
      <c r="O300">
        <v>150</v>
      </c>
      <c r="P300">
        <v>100</v>
      </c>
      <c r="Q300" t="s">
        <v>1</v>
      </c>
      <c r="R300">
        <v>73</v>
      </c>
    </row>
    <row r="301" spans="1:18">
      <c r="A301" t="s">
        <v>39</v>
      </c>
      <c r="B301" t="s">
        <v>40</v>
      </c>
      <c r="C301">
        <v>198803</v>
      </c>
      <c r="D301">
        <v>3310</v>
      </c>
      <c r="E301">
        <v>66</v>
      </c>
      <c r="F301">
        <v>20.5</v>
      </c>
      <c r="G301">
        <v>20.3</v>
      </c>
      <c r="H301">
        <v>3748</v>
      </c>
      <c r="I301">
        <v>7527</v>
      </c>
      <c r="J301">
        <v>9</v>
      </c>
      <c r="K301">
        <v>21</v>
      </c>
      <c r="L301">
        <v>1988</v>
      </c>
      <c r="M301" t="s">
        <v>42</v>
      </c>
      <c r="N301" t="s">
        <v>49</v>
      </c>
      <c r="O301">
        <v>5</v>
      </c>
      <c r="P301">
        <v>100</v>
      </c>
      <c r="Q301" t="s">
        <v>9</v>
      </c>
      <c r="R301">
        <v>135</v>
      </c>
    </row>
    <row r="302" spans="1:18">
      <c r="A302" t="s">
        <v>35</v>
      </c>
      <c r="B302" t="s">
        <v>36</v>
      </c>
      <c r="C302">
        <v>198803</v>
      </c>
      <c r="D302">
        <v>3550</v>
      </c>
      <c r="E302">
        <v>176</v>
      </c>
      <c r="H302">
        <v>4057</v>
      </c>
      <c r="I302">
        <v>6935</v>
      </c>
      <c r="J302">
        <v>10</v>
      </c>
      <c r="K302">
        <v>6</v>
      </c>
      <c r="L302">
        <v>1988</v>
      </c>
      <c r="M302" t="s">
        <v>42</v>
      </c>
      <c r="N302" t="s">
        <v>38</v>
      </c>
      <c r="O302">
        <v>80</v>
      </c>
      <c r="P302">
        <v>100</v>
      </c>
      <c r="Q302" t="s">
        <v>9</v>
      </c>
      <c r="R302">
        <v>135</v>
      </c>
    </row>
    <row r="303" spans="1:18">
      <c r="A303" t="s">
        <v>39</v>
      </c>
      <c r="B303" t="s">
        <v>40</v>
      </c>
      <c r="C303">
        <v>198803</v>
      </c>
      <c r="D303">
        <v>1090</v>
      </c>
      <c r="E303">
        <v>162</v>
      </c>
      <c r="H303">
        <v>4046</v>
      </c>
      <c r="I303">
        <v>6940</v>
      </c>
      <c r="J303">
        <v>9</v>
      </c>
      <c r="K303">
        <v>29</v>
      </c>
      <c r="L303">
        <v>1988</v>
      </c>
      <c r="M303" t="s">
        <v>42</v>
      </c>
      <c r="N303" t="s">
        <v>45</v>
      </c>
      <c r="O303">
        <v>60</v>
      </c>
      <c r="P303">
        <v>40</v>
      </c>
      <c r="Q303" t="s">
        <v>9</v>
      </c>
      <c r="R303">
        <v>135</v>
      </c>
    </row>
    <row r="304" spans="1:18">
      <c r="A304" t="s">
        <v>35</v>
      </c>
      <c r="B304" t="s">
        <v>36</v>
      </c>
      <c r="C304">
        <v>198801</v>
      </c>
      <c r="D304">
        <v>1050</v>
      </c>
      <c r="E304">
        <v>146</v>
      </c>
      <c r="F304">
        <v>4.2</v>
      </c>
      <c r="G304">
        <v>5.2</v>
      </c>
      <c r="H304">
        <v>4039</v>
      </c>
      <c r="I304">
        <v>7214</v>
      </c>
      <c r="J304">
        <v>3</v>
      </c>
      <c r="K304">
        <v>23</v>
      </c>
      <c r="L304">
        <v>1988</v>
      </c>
      <c r="M304" t="s">
        <v>37</v>
      </c>
      <c r="N304" t="s">
        <v>45</v>
      </c>
      <c r="O304">
        <v>80</v>
      </c>
      <c r="P304">
        <v>100</v>
      </c>
      <c r="Q304" t="s">
        <v>14</v>
      </c>
      <c r="R304">
        <v>197</v>
      </c>
    </row>
    <row r="305" spans="1:18">
      <c r="A305" t="s">
        <v>35</v>
      </c>
      <c r="B305" t="s">
        <v>36</v>
      </c>
      <c r="C305">
        <v>198803</v>
      </c>
      <c r="D305">
        <v>1230</v>
      </c>
      <c r="E305">
        <v>237</v>
      </c>
      <c r="F305">
        <v>12.2</v>
      </c>
      <c r="G305">
        <v>6.4</v>
      </c>
      <c r="H305">
        <v>4146</v>
      </c>
      <c r="I305">
        <v>6946</v>
      </c>
      <c r="J305">
        <v>10</v>
      </c>
      <c r="K305">
        <v>17</v>
      </c>
      <c r="L305">
        <v>1988</v>
      </c>
      <c r="M305" t="s">
        <v>42</v>
      </c>
      <c r="N305" t="s">
        <v>38</v>
      </c>
      <c r="O305">
        <v>300</v>
      </c>
      <c r="P305">
        <v>100</v>
      </c>
      <c r="Q305" t="s">
        <v>14</v>
      </c>
      <c r="R305">
        <v>197</v>
      </c>
    </row>
    <row r="306" spans="1:18">
      <c r="A306" t="s">
        <v>35</v>
      </c>
      <c r="B306" t="s">
        <v>36</v>
      </c>
      <c r="C306">
        <v>198803</v>
      </c>
      <c r="D306">
        <v>1240</v>
      </c>
      <c r="E306">
        <v>238</v>
      </c>
      <c r="F306">
        <v>13.5</v>
      </c>
      <c r="G306">
        <v>6.8</v>
      </c>
      <c r="H306">
        <v>4149</v>
      </c>
      <c r="I306">
        <v>6925</v>
      </c>
      <c r="J306">
        <v>10</v>
      </c>
      <c r="K306">
        <v>18</v>
      </c>
      <c r="L306">
        <v>1988</v>
      </c>
      <c r="M306" t="s">
        <v>42</v>
      </c>
      <c r="N306" t="s">
        <v>41</v>
      </c>
      <c r="O306">
        <v>450</v>
      </c>
      <c r="P306">
        <v>50</v>
      </c>
      <c r="Q306" t="s">
        <v>14</v>
      </c>
      <c r="R306">
        <v>197</v>
      </c>
    </row>
    <row r="307" spans="1:18">
      <c r="A307" t="s">
        <v>39</v>
      </c>
      <c r="B307" t="s">
        <v>40</v>
      </c>
      <c r="C307">
        <v>198803</v>
      </c>
      <c r="D307">
        <v>1270</v>
      </c>
      <c r="E307">
        <v>312</v>
      </c>
      <c r="F307">
        <v>10.7</v>
      </c>
      <c r="G307">
        <v>6.1</v>
      </c>
      <c r="H307">
        <v>4244</v>
      </c>
      <c r="I307">
        <v>7007</v>
      </c>
      <c r="J307">
        <v>10</v>
      </c>
      <c r="K307">
        <v>26</v>
      </c>
      <c r="L307">
        <v>1988</v>
      </c>
      <c r="M307" t="s">
        <v>42</v>
      </c>
      <c r="N307" t="s">
        <v>41</v>
      </c>
      <c r="O307">
        <v>120</v>
      </c>
      <c r="P307">
        <v>100</v>
      </c>
      <c r="Q307" t="s">
        <v>19</v>
      </c>
      <c r="R307">
        <v>75</v>
      </c>
    </row>
    <row r="308" spans="1:18">
      <c r="A308" t="s">
        <v>35</v>
      </c>
      <c r="B308" t="s">
        <v>36</v>
      </c>
      <c r="C308">
        <v>198803</v>
      </c>
      <c r="D308">
        <v>1240</v>
      </c>
      <c r="E308">
        <v>242</v>
      </c>
      <c r="F308">
        <v>12.8</v>
      </c>
      <c r="G308">
        <v>5.5</v>
      </c>
      <c r="H308">
        <v>4117</v>
      </c>
      <c r="I308">
        <v>6854</v>
      </c>
      <c r="J308">
        <v>10</v>
      </c>
      <c r="K308">
        <v>18</v>
      </c>
      <c r="L308">
        <v>1988</v>
      </c>
      <c r="M308" t="s">
        <v>42</v>
      </c>
      <c r="N308" t="s">
        <v>41</v>
      </c>
      <c r="O308">
        <v>7</v>
      </c>
      <c r="P308">
        <v>100</v>
      </c>
      <c r="Q308" t="s">
        <v>20</v>
      </c>
      <c r="R308">
        <v>77</v>
      </c>
    </row>
    <row r="309" spans="1:18">
      <c r="A309" t="s">
        <v>39</v>
      </c>
      <c r="B309" t="s">
        <v>40</v>
      </c>
      <c r="C309">
        <v>198803</v>
      </c>
      <c r="D309">
        <v>1230</v>
      </c>
      <c r="E309">
        <v>237</v>
      </c>
      <c r="F309">
        <v>12.2</v>
      </c>
      <c r="G309">
        <v>6.4</v>
      </c>
      <c r="H309">
        <v>4146</v>
      </c>
      <c r="I309">
        <v>6946</v>
      </c>
      <c r="J309">
        <v>10</v>
      </c>
      <c r="K309">
        <v>17</v>
      </c>
      <c r="L309">
        <v>1988</v>
      </c>
      <c r="M309" t="s">
        <v>42</v>
      </c>
      <c r="N309" t="s">
        <v>38</v>
      </c>
      <c r="O309">
        <v>50</v>
      </c>
      <c r="P309">
        <v>100</v>
      </c>
      <c r="Q309" t="s">
        <v>20</v>
      </c>
      <c r="R309">
        <v>77</v>
      </c>
    </row>
    <row r="310" spans="1:18">
      <c r="A310" t="s">
        <v>39</v>
      </c>
      <c r="B310" t="s">
        <v>40</v>
      </c>
      <c r="C310">
        <v>198803</v>
      </c>
      <c r="D310">
        <v>1390</v>
      </c>
      <c r="E310">
        <v>280</v>
      </c>
      <c r="F310">
        <v>9.8000000000000007</v>
      </c>
      <c r="G310">
        <v>9.9</v>
      </c>
      <c r="H310">
        <v>4349</v>
      </c>
      <c r="I310">
        <v>6906</v>
      </c>
      <c r="J310">
        <v>10</v>
      </c>
      <c r="K310">
        <v>23</v>
      </c>
      <c r="L310">
        <v>1988</v>
      </c>
      <c r="M310" t="s">
        <v>42</v>
      </c>
      <c r="N310" t="s">
        <v>41</v>
      </c>
      <c r="O310">
        <v>40</v>
      </c>
      <c r="P310">
        <v>100</v>
      </c>
      <c r="Q310" t="s">
        <v>20</v>
      </c>
      <c r="R310">
        <v>77</v>
      </c>
    </row>
    <row r="311" spans="1:18">
      <c r="A311" t="s">
        <v>39</v>
      </c>
      <c r="B311" t="s">
        <v>40</v>
      </c>
      <c r="C311">
        <v>198801</v>
      </c>
      <c r="D311">
        <v>1260</v>
      </c>
      <c r="E311">
        <v>309</v>
      </c>
      <c r="H311">
        <v>4246</v>
      </c>
      <c r="I311">
        <v>7021</v>
      </c>
      <c r="J311">
        <v>4</v>
      </c>
      <c r="K311">
        <v>19</v>
      </c>
      <c r="L311">
        <v>1988</v>
      </c>
      <c r="M311" t="s">
        <v>37</v>
      </c>
      <c r="N311" t="s">
        <v>41</v>
      </c>
      <c r="O311">
        <v>90</v>
      </c>
      <c r="P311">
        <v>100</v>
      </c>
      <c r="Q311" t="s">
        <v>21</v>
      </c>
      <c r="R311">
        <v>164</v>
      </c>
    </row>
    <row r="312" spans="1:18">
      <c r="A312" t="s">
        <v>35</v>
      </c>
      <c r="B312" t="s">
        <v>36</v>
      </c>
      <c r="C312">
        <v>198803</v>
      </c>
      <c r="D312">
        <v>1400</v>
      </c>
      <c r="E312">
        <v>290</v>
      </c>
      <c r="H312">
        <v>4336</v>
      </c>
      <c r="I312">
        <v>6953</v>
      </c>
      <c r="J312">
        <v>10</v>
      </c>
      <c r="K312">
        <v>24</v>
      </c>
      <c r="L312">
        <v>1988</v>
      </c>
      <c r="M312" t="s">
        <v>42</v>
      </c>
      <c r="N312" t="s">
        <v>41</v>
      </c>
      <c r="O312">
        <v>100</v>
      </c>
      <c r="P312">
        <v>100</v>
      </c>
      <c r="Q312" t="s">
        <v>22</v>
      </c>
      <c r="R312">
        <v>72</v>
      </c>
    </row>
    <row r="313" spans="1:18">
      <c r="A313" t="s">
        <v>35</v>
      </c>
      <c r="B313" t="s">
        <v>36</v>
      </c>
      <c r="C313">
        <v>198803</v>
      </c>
      <c r="D313">
        <v>3660</v>
      </c>
      <c r="E313">
        <v>318</v>
      </c>
      <c r="F313">
        <v>10.6</v>
      </c>
      <c r="G313">
        <v>7.5</v>
      </c>
      <c r="H313">
        <v>4217</v>
      </c>
      <c r="I313">
        <v>7034</v>
      </c>
      <c r="J313">
        <v>10</v>
      </c>
      <c r="K313">
        <v>27</v>
      </c>
      <c r="L313">
        <v>1988</v>
      </c>
      <c r="M313" t="s">
        <v>42</v>
      </c>
      <c r="N313" t="s">
        <v>41</v>
      </c>
      <c r="O313">
        <v>120</v>
      </c>
      <c r="P313">
        <v>100</v>
      </c>
      <c r="Q313" t="s">
        <v>22</v>
      </c>
      <c r="R313">
        <v>72</v>
      </c>
    </row>
    <row r="314" spans="1:18">
      <c r="A314" t="s">
        <v>35</v>
      </c>
      <c r="B314" t="s">
        <v>36</v>
      </c>
      <c r="C314">
        <v>198803</v>
      </c>
      <c r="D314">
        <v>1400</v>
      </c>
      <c r="E314">
        <v>313</v>
      </c>
      <c r="F314">
        <v>10.3</v>
      </c>
      <c r="G314">
        <v>6.6</v>
      </c>
      <c r="H314">
        <v>4246</v>
      </c>
      <c r="I314">
        <v>7037</v>
      </c>
      <c r="J314">
        <v>10</v>
      </c>
      <c r="K314">
        <v>26</v>
      </c>
      <c r="L314">
        <v>1988</v>
      </c>
      <c r="M314" t="s">
        <v>42</v>
      </c>
      <c r="N314" t="s">
        <v>41</v>
      </c>
      <c r="O314">
        <v>39</v>
      </c>
      <c r="P314">
        <v>65</v>
      </c>
      <c r="Q314" t="s">
        <v>22</v>
      </c>
      <c r="R314">
        <v>72</v>
      </c>
    </row>
    <row r="315" spans="1:18">
      <c r="A315" t="s">
        <v>39</v>
      </c>
      <c r="B315" t="s">
        <v>40</v>
      </c>
      <c r="C315">
        <v>198803</v>
      </c>
      <c r="D315">
        <v>1290</v>
      </c>
      <c r="E315">
        <v>256</v>
      </c>
      <c r="F315">
        <v>11.3</v>
      </c>
      <c r="G315">
        <v>8.4</v>
      </c>
      <c r="H315">
        <v>4237</v>
      </c>
      <c r="I315">
        <v>6721</v>
      </c>
      <c r="J315">
        <v>10</v>
      </c>
      <c r="K315">
        <v>19</v>
      </c>
      <c r="L315">
        <v>1988</v>
      </c>
      <c r="M315" t="s">
        <v>42</v>
      </c>
      <c r="N315" t="s">
        <v>41</v>
      </c>
      <c r="O315">
        <v>8.4</v>
      </c>
      <c r="P315">
        <v>70</v>
      </c>
      <c r="Q315" t="s">
        <v>22</v>
      </c>
      <c r="R315">
        <v>72</v>
      </c>
    </row>
    <row r="316" spans="1:18">
      <c r="A316" t="s">
        <v>35</v>
      </c>
      <c r="B316" t="s">
        <v>36</v>
      </c>
      <c r="C316">
        <v>198803</v>
      </c>
      <c r="D316">
        <v>1230</v>
      </c>
      <c r="E316">
        <v>237</v>
      </c>
      <c r="F316">
        <v>12.2</v>
      </c>
      <c r="G316">
        <v>6.4</v>
      </c>
      <c r="H316">
        <v>4146</v>
      </c>
      <c r="I316">
        <v>6946</v>
      </c>
      <c r="J316">
        <v>10</v>
      </c>
      <c r="K316">
        <v>17</v>
      </c>
      <c r="L316">
        <v>1988</v>
      </c>
      <c r="M316" t="s">
        <v>42</v>
      </c>
      <c r="N316" t="s">
        <v>38</v>
      </c>
      <c r="O316">
        <v>25</v>
      </c>
      <c r="P316">
        <v>100</v>
      </c>
      <c r="Q316" t="s">
        <v>22</v>
      </c>
      <c r="R316">
        <v>72</v>
      </c>
    </row>
    <row r="317" spans="1:18">
      <c r="A317" t="s">
        <v>35</v>
      </c>
      <c r="B317" t="s">
        <v>36</v>
      </c>
      <c r="C317">
        <v>198803</v>
      </c>
      <c r="D317">
        <v>3610</v>
      </c>
      <c r="E317">
        <v>320</v>
      </c>
      <c r="H317">
        <v>4205</v>
      </c>
      <c r="I317">
        <v>7023</v>
      </c>
      <c r="J317">
        <v>10</v>
      </c>
      <c r="K317">
        <v>27</v>
      </c>
      <c r="L317">
        <v>1988</v>
      </c>
      <c r="M317" t="s">
        <v>42</v>
      </c>
      <c r="N317" t="s">
        <v>41</v>
      </c>
      <c r="O317">
        <v>80</v>
      </c>
      <c r="P317">
        <v>100</v>
      </c>
      <c r="Q317" t="s">
        <v>22</v>
      </c>
      <c r="R317">
        <v>72</v>
      </c>
    </row>
    <row r="318" spans="1:18">
      <c r="A318" t="s">
        <v>35</v>
      </c>
      <c r="B318" t="s">
        <v>36</v>
      </c>
      <c r="C318">
        <v>198803</v>
      </c>
      <c r="D318">
        <v>1230</v>
      </c>
      <c r="E318">
        <v>237</v>
      </c>
      <c r="F318">
        <v>12.2</v>
      </c>
      <c r="G318">
        <v>6.4</v>
      </c>
      <c r="H318">
        <v>4146</v>
      </c>
      <c r="I318">
        <v>6946</v>
      </c>
      <c r="J318">
        <v>10</v>
      </c>
      <c r="K318">
        <v>17</v>
      </c>
      <c r="L318">
        <v>1988</v>
      </c>
      <c r="M318" t="s">
        <v>42</v>
      </c>
      <c r="N318" t="s">
        <v>38</v>
      </c>
      <c r="O318">
        <v>25</v>
      </c>
      <c r="P318">
        <v>100</v>
      </c>
      <c r="Q318" t="s">
        <v>22</v>
      </c>
      <c r="R318">
        <v>72</v>
      </c>
    </row>
    <row r="319" spans="1:18">
      <c r="A319" t="s">
        <v>35</v>
      </c>
      <c r="B319" t="s">
        <v>36</v>
      </c>
      <c r="C319">
        <v>198803</v>
      </c>
      <c r="D319">
        <v>1230</v>
      </c>
      <c r="E319">
        <v>237</v>
      </c>
      <c r="F319">
        <v>12.2</v>
      </c>
      <c r="G319">
        <v>6.4</v>
      </c>
      <c r="H319">
        <v>4146</v>
      </c>
      <c r="I319">
        <v>6946</v>
      </c>
      <c r="J319">
        <v>10</v>
      </c>
      <c r="K319">
        <v>17</v>
      </c>
      <c r="L319">
        <v>1988</v>
      </c>
      <c r="M319" t="s">
        <v>42</v>
      </c>
      <c r="N319" t="s">
        <v>38</v>
      </c>
      <c r="O319">
        <v>20</v>
      </c>
      <c r="P319">
        <v>100</v>
      </c>
      <c r="Q319" t="s">
        <v>22</v>
      </c>
      <c r="R319">
        <v>72</v>
      </c>
    </row>
    <row r="320" spans="1:18">
      <c r="A320" t="s">
        <v>35</v>
      </c>
      <c r="B320" t="s">
        <v>36</v>
      </c>
      <c r="C320">
        <v>198803</v>
      </c>
      <c r="D320">
        <v>3610</v>
      </c>
      <c r="E320">
        <v>320</v>
      </c>
      <c r="H320">
        <v>4205</v>
      </c>
      <c r="I320">
        <v>7023</v>
      </c>
      <c r="J320">
        <v>10</v>
      </c>
      <c r="K320">
        <v>27</v>
      </c>
      <c r="L320">
        <v>1988</v>
      </c>
      <c r="M320" t="s">
        <v>42</v>
      </c>
      <c r="N320" t="s">
        <v>41</v>
      </c>
      <c r="O320">
        <v>120</v>
      </c>
      <c r="P320">
        <v>100</v>
      </c>
      <c r="Q320" t="s">
        <v>22</v>
      </c>
      <c r="R320">
        <v>72</v>
      </c>
    </row>
    <row r="321" spans="1:18">
      <c r="A321" t="s">
        <v>35</v>
      </c>
      <c r="B321" t="s">
        <v>36</v>
      </c>
      <c r="C321">
        <v>198803</v>
      </c>
      <c r="D321">
        <v>3610</v>
      </c>
      <c r="E321">
        <v>320</v>
      </c>
      <c r="H321">
        <v>4205</v>
      </c>
      <c r="I321">
        <v>7023</v>
      </c>
      <c r="J321">
        <v>10</v>
      </c>
      <c r="K321">
        <v>27</v>
      </c>
      <c r="L321">
        <v>1988</v>
      </c>
      <c r="M321" t="s">
        <v>42</v>
      </c>
      <c r="N321" t="s">
        <v>41</v>
      </c>
      <c r="O321">
        <v>120</v>
      </c>
      <c r="P321">
        <v>100</v>
      </c>
      <c r="Q321" t="s">
        <v>22</v>
      </c>
      <c r="R321">
        <v>72</v>
      </c>
    </row>
    <row r="322" spans="1:18">
      <c r="A322" t="s">
        <v>39</v>
      </c>
      <c r="B322" t="s">
        <v>40</v>
      </c>
      <c r="C322">
        <v>198803</v>
      </c>
      <c r="D322">
        <v>1230</v>
      </c>
      <c r="E322">
        <v>237</v>
      </c>
      <c r="F322">
        <v>12.2</v>
      </c>
      <c r="G322">
        <v>6.4</v>
      </c>
      <c r="H322">
        <v>4146</v>
      </c>
      <c r="I322">
        <v>6946</v>
      </c>
      <c r="J322">
        <v>10</v>
      </c>
      <c r="K322">
        <v>17</v>
      </c>
      <c r="L322">
        <v>1988</v>
      </c>
      <c r="M322" t="s">
        <v>42</v>
      </c>
      <c r="N322" t="s">
        <v>38</v>
      </c>
      <c r="O322">
        <v>12</v>
      </c>
      <c r="P322">
        <v>100</v>
      </c>
      <c r="Q322" t="s">
        <v>22</v>
      </c>
      <c r="R322">
        <v>72</v>
      </c>
    </row>
    <row r="323" spans="1:18">
      <c r="A323" t="s">
        <v>35</v>
      </c>
      <c r="B323" t="s">
        <v>36</v>
      </c>
      <c r="C323">
        <v>198801</v>
      </c>
      <c r="D323">
        <v>3430</v>
      </c>
      <c r="E323">
        <v>29</v>
      </c>
      <c r="F323">
        <v>8</v>
      </c>
      <c r="G323">
        <v>9.6999999999999993</v>
      </c>
      <c r="H323">
        <v>3521</v>
      </c>
      <c r="I323">
        <v>7526</v>
      </c>
      <c r="J323">
        <v>3</v>
      </c>
      <c r="K323">
        <v>8</v>
      </c>
      <c r="L323">
        <v>1988</v>
      </c>
      <c r="M323" t="s">
        <v>37</v>
      </c>
      <c r="N323" t="s">
        <v>49</v>
      </c>
      <c r="O323">
        <v>108.9</v>
      </c>
      <c r="P323">
        <v>99</v>
      </c>
      <c r="Q323" t="s">
        <v>24</v>
      </c>
      <c r="R323">
        <v>15</v>
      </c>
    </row>
    <row r="324" spans="1:18">
      <c r="A324" t="s">
        <v>35</v>
      </c>
      <c r="B324" t="s">
        <v>36</v>
      </c>
      <c r="C324">
        <v>198801</v>
      </c>
      <c r="D324">
        <v>1650</v>
      </c>
      <c r="E324">
        <v>3</v>
      </c>
      <c r="H324">
        <v>3707</v>
      </c>
      <c r="I324">
        <v>7517</v>
      </c>
      <c r="J324">
        <v>3</v>
      </c>
      <c r="K324">
        <v>5</v>
      </c>
      <c r="L324">
        <v>1988</v>
      </c>
      <c r="M324" t="s">
        <v>37</v>
      </c>
      <c r="N324" t="s">
        <v>49</v>
      </c>
      <c r="O324">
        <v>90</v>
      </c>
      <c r="P324">
        <v>75</v>
      </c>
      <c r="Q324" t="s">
        <v>24</v>
      </c>
      <c r="R324">
        <v>15</v>
      </c>
    </row>
    <row r="325" spans="1:18">
      <c r="A325" t="s">
        <v>39</v>
      </c>
      <c r="B325" t="s">
        <v>40</v>
      </c>
      <c r="C325">
        <v>198801</v>
      </c>
      <c r="D325">
        <v>3370</v>
      </c>
      <c r="E325">
        <v>38</v>
      </c>
      <c r="H325">
        <v>3638</v>
      </c>
      <c r="I325">
        <v>7549</v>
      </c>
      <c r="J325">
        <v>3</v>
      </c>
      <c r="K325">
        <v>8</v>
      </c>
      <c r="L325">
        <v>1988</v>
      </c>
      <c r="M325" t="s">
        <v>37</v>
      </c>
      <c r="N325" t="s">
        <v>49</v>
      </c>
      <c r="O325">
        <v>70</v>
      </c>
      <c r="P325">
        <v>70</v>
      </c>
      <c r="Q325" t="s">
        <v>24</v>
      </c>
      <c r="R325">
        <v>15</v>
      </c>
    </row>
    <row r="326" spans="1:18">
      <c r="A326" t="s">
        <v>39</v>
      </c>
      <c r="B326" t="s">
        <v>40</v>
      </c>
      <c r="C326">
        <v>198801</v>
      </c>
      <c r="D326">
        <v>1020</v>
      </c>
      <c r="E326">
        <v>113</v>
      </c>
      <c r="F326">
        <v>5.2</v>
      </c>
      <c r="G326">
        <v>8.8000000000000007</v>
      </c>
      <c r="H326">
        <v>4001</v>
      </c>
      <c r="I326">
        <v>7214</v>
      </c>
      <c r="J326">
        <v>3</v>
      </c>
      <c r="K326">
        <v>15</v>
      </c>
      <c r="L326">
        <v>1988</v>
      </c>
      <c r="M326" t="s">
        <v>37</v>
      </c>
      <c r="N326" t="s">
        <v>45</v>
      </c>
      <c r="O326">
        <v>30</v>
      </c>
      <c r="P326">
        <v>100</v>
      </c>
      <c r="Q326" t="s">
        <v>24</v>
      </c>
      <c r="R326">
        <v>15</v>
      </c>
    </row>
    <row r="327" spans="1:18">
      <c r="A327" t="s">
        <v>39</v>
      </c>
      <c r="B327" t="s">
        <v>40</v>
      </c>
      <c r="C327">
        <v>198801</v>
      </c>
      <c r="D327">
        <v>3290</v>
      </c>
      <c r="E327">
        <v>62</v>
      </c>
      <c r="F327">
        <v>5.4</v>
      </c>
      <c r="G327">
        <v>5.0999999999999996</v>
      </c>
      <c r="H327">
        <v>3820</v>
      </c>
      <c r="I327">
        <v>7448</v>
      </c>
      <c r="J327">
        <v>3</v>
      </c>
      <c r="K327">
        <v>10</v>
      </c>
      <c r="L327">
        <v>1988</v>
      </c>
      <c r="M327" t="s">
        <v>37</v>
      </c>
      <c r="N327" t="s">
        <v>49</v>
      </c>
      <c r="O327">
        <v>58.8</v>
      </c>
      <c r="P327">
        <v>98</v>
      </c>
      <c r="Q327" t="s">
        <v>24</v>
      </c>
      <c r="R327">
        <v>15</v>
      </c>
    </row>
    <row r="328" spans="1:18">
      <c r="A328" t="s">
        <v>39</v>
      </c>
      <c r="B328" t="s">
        <v>40</v>
      </c>
      <c r="C328">
        <v>198801</v>
      </c>
      <c r="D328">
        <v>1060</v>
      </c>
      <c r="E328">
        <v>141</v>
      </c>
      <c r="F328">
        <v>4.5</v>
      </c>
      <c r="G328">
        <v>5.7</v>
      </c>
      <c r="H328">
        <v>4043</v>
      </c>
      <c r="I328">
        <v>7114</v>
      </c>
      <c r="J328">
        <v>3</v>
      </c>
      <c r="K328">
        <v>22</v>
      </c>
      <c r="L328">
        <v>1988</v>
      </c>
      <c r="M328" t="s">
        <v>37</v>
      </c>
      <c r="N328" t="s">
        <v>45</v>
      </c>
      <c r="O328">
        <v>100</v>
      </c>
      <c r="P328">
        <v>100</v>
      </c>
      <c r="Q328" t="s">
        <v>24</v>
      </c>
      <c r="R328">
        <v>15</v>
      </c>
    </row>
    <row r="329" spans="1:18">
      <c r="A329" t="s">
        <v>35</v>
      </c>
      <c r="B329" t="s">
        <v>36</v>
      </c>
      <c r="C329">
        <v>198801</v>
      </c>
      <c r="D329">
        <v>1060</v>
      </c>
      <c r="E329">
        <v>148</v>
      </c>
      <c r="F329">
        <v>4.5</v>
      </c>
      <c r="G329">
        <v>8.8000000000000007</v>
      </c>
      <c r="H329">
        <v>4031</v>
      </c>
      <c r="I329">
        <v>7144</v>
      </c>
      <c r="J329">
        <v>3</v>
      </c>
      <c r="K329">
        <v>23</v>
      </c>
      <c r="L329">
        <v>1988</v>
      </c>
      <c r="M329" t="s">
        <v>37</v>
      </c>
      <c r="N329" t="s">
        <v>45</v>
      </c>
      <c r="O329">
        <v>140</v>
      </c>
      <c r="P329">
        <v>100</v>
      </c>
      <c r="Q329" t="s">
        <v>24</v>
      </c>
      <c r="R329">
        <v>15</v>
      </c>
    </row>
    <row r="330" spans="1:18">
      <c r="A330" t="s">
        <v>35</v>
      </c>
      <c r="B330" t="s">
        <v>36</v>
      </c>
      <c r="C330">
        <v>198801</v>
      </c>
      <c r="D330">
        <v>1060</v>
      </c>
      <c r="E330">
        <v>141</v>
      </c>
      <c r="F330">
        <v>4.5</v>
      </c>
      <c r="G330">
        <v>5.7</v>
      </c>
      <c r="H330">
        <v>4043</v>
      </c>
      <c r="I330">
        <v>7114</v>
      </c>
      <c r="J330">
        <v>3</v>
      </c>
      <c r="K330">
        <v>22</v>
      </c>
      <c r="L330">
        <v>1988</v>
      </c>
      <c r="M330" t="s">
        <v>37</v>
      </c>
      <c r="N330" t="s">
        <v>45</v>
      </c>
      <c r="O330">
        <v>150</v>
      </c>
      <c r="P330">
        <v>100</v>
      </c>
      <c r="Q330" t="s">
        <v>24</v>
      </c>
      <c r="R330">
        <v>15</v>
      </c>
    </row>
    <row r="331" spans="1:18">
      <c r="A331" t="s">
        <v>39</v>
      </c>
      <c r="B331" t="s">
        <v>40</v>
      </c>
      <c r="C331">
        <v>198801</v>
      </c>
      <c r="D331">
        <v>1740</v>
      </c>
      <c r="E331">
        <v>85</v>
      </c>
      <c r="H331">
        <v>3907</v>
      </c>
      <c r="I331">
        <v>7322</v>
      </c>
      <c r="J331">
        <v>3</v>
      </c>
      <c r="K331">
        <v>12</v>
      </c>
      <c r="L331">
        <v>1988</v>
      </c>
      <c r="M331" t="s">
        <v>37</v>
      </c>
      <c r="N331" t="s">
        <v>49</v>
      </c>
      <c r="O331">
        <v>152</v>
      </c>
      <c r="P331">
        <v>95</v>
      </c>
      <c r="Q331" t="s">
        <v>24</v>
      </c>
      <c r="R331">
        <v>15</v>
      </c>
    </row>
    <row r="332" spans="1:18">
      <c r="A332" t="s">
        <v>35</v>
      </c>
      <c r="B332" t="s">
        <v>36</v>
      </c>
      <c r="C332">
        <v>198803</v>
      </c>
      <c r="D332">
        <v>1240</v>
      </c>
      <c r="E332">
        <v>238</v>
      </c>
      <c r="F332">
        <v>13.5</v>
      </c>
      <c r="G332">
        <v>6.8</v>
      </c>
      <c r="H332">
        <v>4149</v>
      </c>
      <c r="I332">
        <v>6925</v>
      </c>
      <c r="J332">
        <v>10</v>
      </c>
      <c r="K332">
        <v>18</v>
      </c>
      <c r="L332">
        <v>1988</v>
      </c>
      <c r="M332" t="s">
        <v>42</v>
      </c>
      <c r="N332" t="s">
        <v>41</v>
      </c>
      <c r="O332">
        <v>110</v>
      </c>
      <c r="P332">
        <v>100</v>
      </c>
      <c r="Q332" t="s">
        <v>24</v>
      </c>
      <c r="R332">
        <v>15</v>
      </c>
    </row>
    <row r="333" spans="1:18">
      <c r="A333" t="s">
        <v>35</v>
      </c>
      <c r="B333" t="s">
        <v>36</v>
      </c>
      <c r="C333">
        <v>198803</v>
      </c>
      <c r="D333">
        <v>1240</v>
      </c>
      <c r="E333">
        <v>238</v>
      </c>
      <c r="F333">
        <v>13.5</v>
      </c>
      <c r="G333">
        <v>6.8</v>
      </c>
      <c r="H333">
        <v>4149</v>
      </c>
      <c r="I333">
        <v>6925</v>
      </c>
      <c r="J333">
        <v>10</v>
      </c>
      <c r="K333">
        <v>18</v>
      </c>
      <c r="L333">
        <v>1988</v>
      </c>
      <c r="M333" t="s">
        <v>42</v>
      </c>
      <c r="N333" t="s">
        <v>41</v>
      </c>
      <c r="O333">
        <v>55</v>
      </c>
      <c r="P333">
        <v>100</v>
      </c>
      <c r="Q333" t="s">
        <v>24</v>
      </c>
      <c r="R333">
        <v>15</v>
      </c>
    </row>
    <row r="334" spans="1:18">
      <c r="A334" t="s">
        <v>35</v>
      </c>
      <c r="B334" t="s">
        <v>36</v>
      </c>
      <c r="C334">
        <v>198803</v>
      </c>
      <c r="D334">
        <v>1240</v>
      </c>
      <c r="E334">
        <v>238</v>
      </c>
      <c r="F334">
        <v>13.5</v>
      </c>
      <c r="G334">
        <v>6.8</v>
      </c>
      <c r="H334">
        <v>4149</v>
      </c>
      <c r="I334">
        <v>6925</v>
      </c>
      <c r="J334">
        <v>10</v>
      </c>
      <c r="K334">
        <v>18</v>
      </c>
      <c r="L334">
        <v>1988</v>
      </c>
      <c r="M334" t="s">
        <v>42</v>
      </c>
      <c r="N334" t="s">
        <v>41</v>
      </c>
      <c r="O334">
        <v>60</v>
      </c>
      <c r="P334">
        <v>100</v>
      </c>
      <c r="Q334" t="s">
        <v>24</v>
      </c>
      <c r="R334">
        <v>15</v>
      </c>
    </row>
    <row r="335" spans="1:18">
      <c r="A335" t="s">
        <v>39</v>
      </c>
      <c r="B335" t="s">
        <v>40</v>
      </c>
      <c r="C335">
        <v>198803</v>
      </c>
      <c r="D335">
        <v>1240</v>
      </c>
      <c r="E335">
        <v>302</v>
      </c>
      <c r="F335">
        <v>11.5</v>
      </c>
      <c r="G335">
        <v>6.4</v>
      </c>
      <c r="H335">
        <v>4211</v>
      </c>
      <c r="I335">
        <v>6850</v>
      </c>
      <c r="J335">
        <v>10</v>
      </c>
      <c r="K335">
        <v>25</v>
      </c>
      <c r="L335">
        <v>1988</v>
      </c>
      <c r="M335" t="s">
        <v>42</v>
      </c>
      <c r="N335" t="s">
        <v>41</v>
      </c>
      <c r="O335">
        <v>70</v>
      </c>
      <c r="P335">
        <v>100</v>
      </c>
      <c r="Q335" t="s">
        <v>24</v>
      </c>
      <c r="R335">
        <v>15</v>
      </c>
    </row>
    <row r="336" spans="1:18">
      <c r="A336" t="s">
        <v>35</v>
      </c>
      <c r="B336" t="s">
        <v>36</v>
      </c>
      <c r="C336">
        <v>198803</v>
      </c>
      <c r="D336">
        <v>3610</v>
      </c>
      <c r="E336">
        <v>320</v>
      </c>
      <c r="H336">
        <v>4205</v>
      </c>
      <c r="I336">
        <v>7023</v>
      </c>
      <c r="J336">
        <v>10</v>
      </c>
      <c r="K336">
        <v>27</v>
      </c>
      <c r="L336">
        <v>1988</v>
      </c>
      <c r="M336" t="s">
        <v>42</v>
      </c>
      <c r="N336" t="s">
        <v>41</v>
      </c>
      <c r="O336">
        <v>72</v>
      </c>
      <c r="P336">
        <v>60</v>
      </c>
      <c r="Q336" t="s">
        <v>24</v>
      </c>
      <c r="R336">
        <v>15</v>
      </c>
    </row>
    <row r="337" spans="1:18">
      <c r="A337" t="s">
        <v>39</v>
      </c>
      <c r="B337" t="s">
        <v>40</v>
      </c>
      <c r="C337">
        <v>198803</v>
      </c>
      <c r="D337">
        <v>3610</v>
      </c>
      <c r="E337">
        <v>320</v>
      </c>
      <c r="H337">
        <v>4205</v>
      </c>
      <c r="I337">
        <v>7023</v>
      </c>
      <c r="J337">
        <v>10</v>
      </c>
      <c r="K337">
        <v>27</v>
      </c>
      <c r="L337">
        <v>1988</v>
      </c>
      <c r="M337" t="s">
        <v>42</v>
      </c>
      <c r="N337" t="s">
        <v>41</v>
      </c>
      <c r="O337">
        <v>5</v>
      </c>
      <c r="P337">
        <v>100</v>
      </c>
      <c r="Q337" t="s">
        <v>24</v>
      </c>
      <c r="R337">
        <v>15</v>
      </c>
    </row>
    <row r="338" spans="1:18">
      <c r="A338" t="s">
        <v>39</v>
      </c>
      <c r="B338" t="s">
        <v>40</v>
      </c>
      <c r="C338">
        <v>198803</v>
      </c>
      <c r="D338">
        <v>3610</v>
      </c>
      <c r="E338">
        <v>320</v>
      </c>
      <c r="H338">
        <v>4205</v>
      </c>
      <c r="I338">
        <v>7023</v>
      </c>
      <c r="J338">
        <v>10</v>
      </c>
      <c r="K338">
        <v>27</v>
      </c>
      <c r="L338">
        <v>1988</v>
      </c>
      <c r="M338" t="s">
        <v>42</v>
      </c>
      <c r="N338" t="s">
        <v>41</v>
      </c>
      <c r="O338">
        <v>10</v>
      </c>
      <c r="P338">
        <v>100</v>
      </c>
      <c r="Q338" t="s">
        <v>24</v>
      </c>
      <c r="R338">
        <v>15</v>
      </c>
    </row>
    <row r="339" spans="1:18">
      <c r="A339" t="s">
        <v>39</v>
      </c>
      <c r="B339" t="s">
        <v>40</v>
      </c>
      <c r="C339">
        <v>198803</v>
      </c>
      <c r="D339">
        <v>1280</v>
      </c>
      <c r="E339">
        <v>307</v>
      </c>
      <c r="F339">
        <v>11.1</v>
      </c>
      <c r="G339">
        <v>6.8</v>
      </c>
      <c r="H339">
        <v>4222</v>
      </c>
      <c r="I339">
        <v>6956</v>
      </c>
      <c r="J339">
        <v>10</v>
      </c>
      <c r="K339">
        <v>26</v>
      </c>
      <c r="L339">
        <v>1988</v>
      </c>
      <c r="M339" t="s">
        <v>42</v>
      </c>
      <c r="N339" t="s">
        <v>41</v>
      </c>
      <c r="O339">
        <v>80</v>
      </c>
      <c r="P339">
        <v>100</v>
      </c>
      <c r="Q339" t="s">
        <v>24</v>
      </c>
      <c r="R339">
        <v>15</v>
      </c>
    </row>
    <row r="340" spans="1:18">
      <c r="A340" t="s">
        <v>35</v>
      </c>
      <c r="B340" t="s">
        <v>36</v>
      </c>
      <c r="C340">
        <v>198803</v>
      </c>
      <c r="D340">
        <v>1200</v>
      </c>
      <c r="E340">
        <v>234</v>
      </c>
      <c r="H340">
        <v>4150</v>
      </c>
      <c r="I340">
        <v>6727</v>
      </c>
      <c r="J340">
        <v>10</v>
      </c>
      <c r="K340">
        <v>13</v>
      </c>
      <c r="L340">
        <v>1988</v>
      </c>
      <c r="M340" t="s">
        <v>42</v>
      </c>
      <c r="N340" t="s">
        <v>38</v>
      </c>
      <c r="O340">
        <v>2</v>
      </c>
      <c r="P340">
        <v>20</v>
      </c>
      <c r="Q340" t="s">
        <v>24</v>
      </c>
      <c r="R340">
        <v>15</v>
      </c>
    </row>
    <row r="341" spans="1:18">
      <c r="A341" t="s">
        <v>39</v>
      </c>
      <c r="B341" t="s">
        <v>40</v>
      </c>
      <c r="C341">
        <v>198803</v>
      </c>
      <c r="D341">
        <v>1400</v>
      </c>
      <c r="E341">
        <v>313</v>
      </c>
      <c r="F341">
        <v>10.3</v>
      </c>
      <c r="G341">
        <v>6.6</v>
      </c>
      <c r="H341">
        <v>4246</v>
      </c>
      <c r="I341">
        <v>7037</v>
      </c>
      <c r="J341">
        <v>10</v>
      </c>
      <c r="K341">
        <v>26</v>
      </c>
      <c r="L341">
        <v>1988</v>
      </c>
      <c r="M341" t="s">
        <v>42</v>
      </c>
      <c r="N341" t="s">
        <v>41</v>
      </c>
      <c r="O341">
        <v>70</v>
      </c>
      <c r="P341">
        <v>100</v>
      </c>
      <c r="Q341" t="s">
        <v>24</v>
      </c>
      <c r="R341">
        <v>15</v>
      </c>
    </row>
    <row r="342" spans="1:18">
      <c r="A342" t="s">
        <v>39</v>
      </c>
      <c r="B342" t="s">
        <v>40</v>
      </c>
      <c r="C342">
        <v>198803</v>
      </c>
      <c r="D342">
        <v>1390</v>
      </c>
      <c r="E342">
        <v>276</v>
      </c>
      <c r="F342">
        <v>9.8000000000000007</v>
      </c>
      <c r="G342">
        <v>9.6999999999999993</v>
      </c>
      <c r="H342">
        <v>4419</v>
      </c>
      <c r="I342">
        <v>6738</v>
      </c>
      <c r="J342">
        <v>10</v>
      </c>
      <c r="K342">
        <v>21</v>
      </c>
      <c r="L342">
        <v>1988</v>
      </c>
      <c r="M342" t="s">
        <v>42</v>
      </c>
      <c r="N342" t="s">
        <v>41</v>
      </c>
      <c r="O342">
        <v>140</v>
      </c>
      <c r="P342">
        <v>100</v>
      </c>
      <c r="Q342" t="s">
        <v>24</v>
      </c>
      <c r="R342">
        <v>15</v>
      </c>
    </row>
    <row r="343" spans="1:18">
      <c r="A343" t="s">
        <v>39</v>
      </c>
      <c r="B343" t="s">
        <v>40</v>
      </c>
      <c r="C343">
        <v>198803</v>
      </c>
      <c r="D343">
        <v>1240</v>
      </c>
      <c r="E343">
        <v>242</v>
      </c>
      <c r="F343">
        <v>12.8</v>
      </c>
      <c r="G343">
        <v>5.5</v>
      </c>
      <c r="H343">
        <v>4117</v>
      </c>
      <c r="I343">
        <v>6854</v>
      </c>
      <c r="J343">
        <v>10</v>
      </c>
      <c r="K343">
        <v>18</v>
      </c>
      <c r="L343">
        <v>1988</v>
      </c>
      <c r="M343" t="s">
        <v>42</v>
      </c>
      <c r="N343" t="s">
        <v>41</v>
      </c>
      <c r="O343">
        <v>120</v>
      </c>
      <c r="P343">
        <v>100</v>
      </c>
      <c r="Q343" t="s">
        <v>24</v>
      </c>
      <c r="R343">
        <v>15</v>
      </c>
    </row>
    <row r="344" spans="1:18">
      <c r="A344" t="s">
        <v>35</v>
      </c>
      <c r="B344" t="s">
        <v>36</v>
      </c>
      <c r="C344">
        <v>198801</v>
      </c>
      <c r="D344">
        <v>3400</v>
      </c>
      <c r="E344">
        <v>33</v>
      </c>
      <c r="H344">
        <v>3556</v>
      </c>
      <c r="I344">
        <v>7533</v>
      </c>
      <c r="J344">
        <v>3</v>
      </c>
      <c r="K344">
        <v>8</v>
      </c>
      <c r="L344">
        <v>1988</v>
      </c>
      <c r="M344" t="s">
        <v>37</v>
      </c>
      <c r="N344" t="s">
        <v>49</v>
      </c>
      <c r="O344">
        <v>290</v>
      </c>
      <c r="P344">
        <v>100</v>
      </c>
      <c r="Q344" t="s">
        <v>26</v>
      </c>
      <c r="R344">
        <v>139</v>
      </c>
    </row>
    <row r="345" spans="1:18">
      <c r="A345" t="s">
        <v>39</v>
      </c>
      <c r="B345" t="s">
        <v>40</v>
      </c>
      <c r="C345">
        <v>198803</v>
      </c>
      <c r="D345">
        <v>3310</v>
      </c>
      <c r="E345">
        <v>66</v>
      </c>
      <c r="F345">
        <v>20.5</v>
      </c>
      <c r="G345">
        <v>20.3</v>
      </c>
      <c r="H345">
        <v>3748</v>
      </c>
      <c r="I345">
        <v>7527</v>
      </c>
      <c r="J345">
        <v>9</v>
      </c>
      <c r="K345">
        <v>21</v>
      </c>
      <c r="L345">
        <v>1988</v>
      </c>
      <c r="M345" t="s">
        <v>42</v>
      </c>
      <c r="N345" t="s">
        <v>49</v>
      </c>
      <c r="O345">
        <v>3.5</v>
      </c>
      <c r="P345">
        <v>100</v>
      </c>
      <c r="Q345" t="s">
        <v>27</v>
      </c>
      <c r="R345">
        <v>103</v>
      </c>
    </row>
    <row r="346" spans="1:18">
      <c r="A346" t="s">
        <v>35</v>
      </c>
      <c r="B346" t="s">
        <v>36</v>
      </c>
      <c r="C346">
        <v>198801</v>
      </c>
      <c r="D346">
        <v>1280</v>
      </c>
      <c r="E346">
        <v>320</v>
      </c>
      <c r="H346">
        <v>4243</v>
      </c>
      <c r="I346">
        <v>6954</v>
      </c>
      <c r="J346">
        <v>4</v>
      </c>
      <c r="K346">
        <v>20</v>
      </c>
      <c r="L346">
        <v>1988</v>
      </c>
      <c r="M346" t="s">
        <v>37</v>
      </c>
      <c r="N346" t="s">
        <v>41</v>
      </c>
      <c r="O346">
        <v>96</v>
      </c>
      <c r="P346">
        <v>80</v>
      </c>
      <c r="Q346" t="s">
        <v>28</v>
      </c>
      <c r="R346">
        <v>28</v>
      </c>
    </row>
    <row r="347" spans="1:18">
      <c r="A347" t="s">
        <v>39</v>
      </c>
      <c r="B347" t="s">
        <v>40</v>
      </c>
      <c r="C347">
        <v>198803</v>
      </c>
      <c r="D347">
        <v>1240</v>
      </c>
      <c r="E347">
        <v>240</v>
      </c>
      <c r="F347">
        <v>13</v>
      </c>
      <c r="G347">
        <v>5.8</v>
      </c>
      <c r="H347">
        <v>4133</v>
      </c>
      <c r="I347">
        <v>6837</v>
      </c>
      <c r="J347">
        <v>10</v>
      </c>
      <c r="K347">
        <v>18</v>
      </c>
      <c r="L347">
        <v>1988</v>
      </c>
      <c r="M347" t="s">
        <v>42</v>
      </c>
      <c r="N347" t="s">
        <v>41</v>
      </c>
      <c r="O347">
        <v>90</v>
      </c>
      <c r="P347">
        <v>100</v>
      </c>
      <c r="Q347" t="s">
        <v>30</v>
      </c>
      <c r="R347">
        <v>76</v>
      </c>
    </row>
    <row r="348" spans="1:18">
      <c r="A348" t="s">
        <v>39</v>
      </c>
      <c r="B348" t="s">
        <v>40</v>
      </c>
      <c r="C348">
        <v>198803</v>
      </c>
      <c r="D348">
        <v>1390</v>
      </c>
      <c r="E348">
        <v>276</v>
      </c>
      <c r="F348">
        <v>9.8000000000000007</v>
      </c>
      <c r="G348">
        <v>9.6999999999999993</v>
      </c>
      <c r="H348">
        <v>4419</v>
      </c>
      <c r="I348">
        <v>6738</v>
      </c>
      <c r="J348">
        <v>10</v>
      </c>
      <c r="K348">
        <v>21</v>
      </c>
      <c r="L348">
        <v>1988</v>
      </c>
      <c r="M348" t="s">
        <v>42</v>
      </c>
      <c r="N348" t="s">
        <v>41</v>
      </c>
      <c r="O348">
        <v>60</v>
      </c>
      <c r="P348">
        <v>100</v>
      </c>
      <c r="Q348" t="s">
        <v>30</v>
      </c>
      <c r="R348">
        <v>76</v>
      </c>
    </row>
    <row r="349" spans="1:18">
      <c r="A349" t="s">
        <v>39</v>
      </c>
      <c r="B349" t="s">
        <v>40</v>
      </c>
      <c r="C349">
        <v>198803</v>
      </c>
      <c r="D349">
        <v>1280</v>
      </c>
      <c r="E349">
        <v>307</v>
      </c>
      <c r="F349">
        <v>11.1</v>
      </c>
      <c r="G349">
        <v>6.8</v>
      </c>
      <c r="H349">
        <v>4222</v>
      </c>
      <c r="I349">
        <v>6956</v>
      </c>
      <c r="J349">
        <v>10</v>
      </c>
      <c r="K349">
        <v>26</v>
      </c>
      <c r="L349">
        <v>1988</v>
      </c>
      <c r="M349" t="s">
        <v>42</v>
      </c>
      <c r="N349" t="s">
        <v>41</v>
      </c>
      <c r="O349">
        <v>160</v>
      </c>
      <c r="P349">
        <v>80</v>
      </c>
      <c r="Q349" t="s">
        <v>30</v>
      </c>
      <c r="R349">
        <v>76</v>
      </c>
    </row>
    <row r="350" spans="1:18">
      <c r="A350" t="s">
        <v>35</v>
      </c>
      <c r="B350" t="s">
        <v>36</v>
      </c>
      <c r="C350">
        <v>198803</v>
      </c>
      <c r="D350">
        <v>1240</v>
      </c>
      <c r="E350">
        <v>242</v>
      </c>
      <c r="F350">
        <v>12.8</v>
      </c>
      <c r="G350">
        <v>5.5</v>
      </c>
      <c r="H350">
        <v>4117</v>
      </c>
      <c r="I350">
        <v>6854</v>
      </c>
      <c r="J350">
        <v>10</v>
      </c>
      <c r="K350">
        <v>18</v>
      </c>
      <c r="L350">
        <v>1988</v>
      </c>
      <c r="M350" t="s">
        <v>42</v>
      </c>
      <c r="N350" t="s">
        <v>41</v>
      </c>
      <c r="O350">
        <v>120</v>
      </c>
      <c r="P350">
        <v>100</v>
      </c>
      <c r="Q350" t="s">
        <v>30</v>
      </c>
      <c r="R350">
        <v>76</v>
      </c>
    </row>
    <row r="351" spans="1:18">
      <c r="A351" t="s">
        <v>39</v>
      </c>
      <c r="B351" t="s">
        <v>40</v>
      </c>
      <c r="C351">
        <v>198803</v>
      </c>
      <c r="D351">
        <v>1270</v>
      </c>
      <c r="E351">
        <v>312</v>
      </c>
      <c r="F351">
        <v>10.7</v>
      </c>
      <c r="G351">
        <v>6.1</v>
      </c>
      <c r="H351">
        <v>4244</v>
      </c>
      <c r="I351">
        <v>7007</v>
      </c>
      <c r="J351">
        <v>10</v>
      </c>
      <c r="K351">
        <v>26</v>
      </c>
      <c r="L351">
        <v>1988</v>
      </c>
      <c r="M351" t="s">
        <v>42</v>
      </c>
      <c r="N351" t="s">
        <v>41</v>
      </c>
      <c r="O351">
        <v>147</v>
      </c>
      <c r="P351">
        <v>98</v>
      </c>
      <c r="Q351" t="s">
        <v>30</v>
      </c>
      <c r="R351">
        <v>76</v>
      </c>
    </row>
    <row r="352" spans="1:18">
      <c r="A352" t="s">
        <v>39</v>
      </c>
      <c r="B352" t="s">
        <v>40</v>
      </c>
      <c r="C352">
        <v>198803</v>
      </c>
      <c r="D352">
        <v>1390</v>
      </c>
      <c r="E352">
        <v>276</v>
      </c>
      <c r="F352">
        <v>9.8000000000000007</v>
      </c>
      <c r="G352">
        <v>9.6999999999999993</v>
      </c>
      <c r="H352">
        <v>4419</v>
      </c>
      <c r="I352">
        <v>6738</v>
      </c>
      <c r="J352">
        <v>10</v>
      </c>
      <c r="K352">
        <v>21</v>
      </c>
      <c r="L352">
        <v>1988</v>
      </c>
      <c r="M352" t="s">
        <v>42</v>
      </c>
      <c r="N352" t="s">
        <v>41</v>
      </c>
      <c r="O352">
        <v>40</v>
      </c>
      <c r="P352">
        <v>100</v>
      </c>
      <c r="Q352" t="s">
        <v>30</v>
      </c>
      <c r="R352">
        <v>76</v>
      </c>
    </row>
    <row r="353" spans="1:18">
      <c r="A353" t="s">
        <v>35</v>
      </c>
      <c r="B353" t="s">
        <v>36</v>
      </c>
      <c r="C353">
        <v>198801</v>
      </c>
      <c r="D353">
        <v>3020</v>
      </c>
      <c r="E353">
        <v>134</v>
      </c>
      <c r="F353">
        <v>4</v>
      </c>
      <c r="G353">
        <v>4.4000000000000004</v>
      </c>
      <c r="H353">
        <v>4100</v>
      </c>
      <c r="I353">
        <v>7150</v>
      </c>
      <c r="J353">
        <v>3</v>
      </c>
      <c r="K353">
        <v>17</v>
      </c>
      <c r="L353">
        <v>1988</v>
      </c>
      <c r="M353" t="s">
        <v>37</v>
      </c>
      <c r="N353" t="s">
        <v>45</v>
      </c>
      <c r="O353">
        <v>110</v>
      </c>
      <c r="P353">
        <v>100</v>
      </c>
      <c r="Q353" t="s">
        <v>32</v>
      </c>
      <c r="R353">
        <v>23</v>
      </c>
    </row>
    <row r="354" spans="1:18">
      <c r="A354" t="s">
        <v>39</v>
      </c>
      <c r="B354" t="s">
        <v>40</v>
      </c>
      <c r="C354">
        <v>198803</v>
      </c>
      <c r="D354">
        <v>1250</v>
      </c>
      <c r="E354">
        <v>177</v>
      </c>
      <c r="H354">
        <v>4102</v>
      </c>
      <c r="I354">
        <v>6914</v>
      </c>
      <c r="J354">
        <v>10</v>
      </c>
      <c r="K354">
        <v>6</v>
      </c>
      <c r="L354">
        <v>1988</v>
      </c>
      <c r="M354" t="s">
        <v>42</v>
      </c>
      <c r="N354" t="s">
        <v>38</v>
      </c>
      <c r="O354">
        <v>30</v>
      </c>
      <c r="P354">
        <v>75</v>
      </c>
      <c r="Q354" t="s">
        <v>32</v>
      </c>
      <c r="R354">
        <v>23</v>
      </c>
    </row>
    <row r="355" spans="1:18">
      <c r="A355" t="s">
        <v>35</v>
      </c>
      <c r="B355" t="s">
        <v>36</v>
      </c>
      <c r="C355">
        <v>198901</v>
      </c>
      <c r="D355">
        <v>3050</v>
      </c>
      <c r="E355">
        <v>85</v>
      </c>
      <c r="H355">
        <v>4049</v>
      </c>
      <c r="I355">
        <v>7223</v>
      </c>
      <c r="J355">
        <v>3</v>
      </c>
      <c r="K355">
        <v>8</v>
      </c>
      <c r="L355">
        <v>1989</v>
      </c>
      <c r="M355" t="s">
        <v>37</v>
      </c>
      <c r="N355" t="s">
        <v>45</v>
      </c>
      <c r="O355">
        <v>215</v>
      </c>
      <c r="P355">
        <v>100</v>
      </c>
      <c r="Q355" t="s">
        <v>1</v>
      </c>
      <c r="R355">
        <v>73</v>
      </c>
    </row>
    <row r="356" spans="1:18">
      <c r="A356" t="s">
        <v>35</v>
      </c>
      <c r="B356" t="s">
        <v>36</v>
      </c>
      <c r="C356">
        <v>198901</v>
      </c>
      <c r="D356">
        <v>1050</v>
      </c>
      <c r="E356">
        <v>96</v>
      </c>
      <c r="H356">
        <v>4101</v>
      </c>
      <c r="I356">
        <v>7143</v>
      </c>
      <c r="J356">
        <v>3</v>
      </c>
      <c r="K356">
        <v>11</v>
      </c>
      <c r="L356">
        <v>1989</v>
      </c>
      <c r="M356" t="s">
        <v>37</v>
      </c>
      <c r="N356" t="s">
        <v>45</v>
      </c>
      <c r="O356">
        <v>47.5</v>
      </c>
      <c r="P356">
        <v>95</v>
      </c>
      <c r="Q356" t="s">
        <v>1</v>
      </c>
      <c r="R356">
        <v>73</v>
      </c>
    </row>
    <row r="357" spans="1:18">
      <c r="A357" t="s">
        <v>35</v>
      </c>
      <c r="B357" t="s">
        <v>36</v>
      </c>
      <c r="C357">
        <v>198901</v>
      </c>
      <c r="D357">
        <v>3020</v>
      </c>
      <c r="E357">
        <v>95</v>
      </c>
      <c r="H357">
        <v>4106</v>
      </c>
      <c r="I357">
        <v>7141</v>
      </c>
      <c r="J357">
        <v>3</v>
      </c>
      <c r="K357">
        <v>10</v>
      </c>
      <c r="L357">
        <v>1989</v>
      </c>
      <c r="M357" t="s">
        <v>37</v>
      </c>
      <c r="N357" t="s">
        <v>45</v>
      </c>
      <c r="O357">
        <v>120</v>
      </c>
      <c r="P357">
        <v>100</v>
      </c>
      <c r="Q357" t="s">
        <v>1</v>
      </c>
      <c r="R357">
        <v>73</v>
      </c>
    </row>
    <row r="358" spans="1:18">
      <c r="A358" t="s">
        <v>35</v>
      </c>
      <c r="B358" t="s">
        <v>36</v>
      </c>
      <c r="C358">
        <v>198901</v>
      </c>
      <c r="D358">
        <v>1010</v>
      </c>
      <c r="E358">
        <v>99</v>
      </c>
      <c r="H358">
        <v>4021</v>
      </c>
      <c r="I358">
        <v>7232</v>
      </c>
      <c r="J358">
        <v>3</v>
      </c>
      <c r="K358">
        <v>11</v>
      </c>
      <c r="L358">
        <v>1989</v>
      </c>
      <c r="M358" t="s">
        <v>37</v>
      </c>
      <c r="N358" t="s">
        <v>45</v>
      </c>
      <c r="O358">
        <v>168</v>
      </c>
      <c r="P358">
        <v>40</v>
      </c>
      <c r="Q358" t="s">
        <v>1</v>
      </c>
      <c r="R358">
        <v>73</v>
      </c>
    </row>
    <row r="359" spans="1:18">
      <c r="A359" t="s">
        <v>39</v>
      </c>
      <c r="B359" t="s">
        <v>40</v>
      </c>
      <c r="C359">
        <v>198901</v>
      </c>
      <c r="D359">
        <v>1380</v>
      </c>
      <c r="E359">
        <v>285</v>
      </c>
      <c r="H359">
        <v>4323</v>
      </c>
      <c r="I359">
        <v>6922</v>
      </c>
      <c r="J359">
        <v>4</v>
      </c>
      <c r="K359">
        <v>11</v>
      </c>
      <c r="L359">
        <v>1989</v>
      </c>
      <c r="M359" t="s">
        <v>37</v>
      </c>
      <c r="N359" t="s">
        <v>41</v>
      </c>
      <c r="O359">
        <v>52.3</v>
      </c>
      <c r="P359">
        <v>95.090909090909093</v>
      </c>
      <c r="Q359" t="s">
        <v>1</v>
      </c>
      <c r="R359">
        <v>73</v>
      </c>
    </row>
    <row r="360" spans="1:18">
      <c r="A360" t="s">
        <v>39</v>
      </c>
      <c r="B360" t="s">
        <v>40</v>
      </c>
      <c r="C360">
        <v>198901</v>
      </c>
      <c r="D360">
        <v>3110</v>
      </c>
      <c r="E360">
        <v>77</v>
      </c>
      <c r="H360">
        <v>4020</v>
      </c>
      <c r="I360">
        <v>7332</v>
      </c>
      <c r="J360">
        <v>3</v>
      </c>
      <c r="K360">
        <v>7</v>
      </c>
      <c r="L360">
        <v>1989</v>
      </c>
      <c r="M360" t="s">
        <v>37</v>
      </c>
      <c r="N360" t="s">
        <v>45</v>
      </c>
      <c r="O360">
        <v>114</v>
      </c>
      <c r="P360">
        <v>95</v>
      </c>
      <c r="Q360" t="s">
        <v>1</v>
      </c>
      <c r="R360">
        <v>73</v>
      </c>
    </row>
    <row r="361" spans="1:18">
      <c r="A361" t="s">
        <v>35</v>
      </c>
      <c r="B361" t="s">
        <v>36</v>
      </c>
      <c r="C361">
        <v>198901</v>
      </c>
      <c r="D361">
        <v>3450</v>
      </c>
      <c r="E361">
        <v>92</v>
      </c>
      <c r="H361">
        <v>4107</v>
      </c>
      <c r="I361">
        <v>7132</v>
      </c>
      <c r="J361">
        <v>3</v>
      </c>
      <c r="K361">
        <v>10</v>
      </c>
      <c r="L361">
        <v>1989</v>
      </c>
      <c r="M361" t="s">
        <v>37</v>
      </c>
      <c r="N361" t="s">
        <v>45</v>
      </c>
      <c r="O361">
        <v>117</v>
      </c>
      <c r="P361">
        <v>65</v>
      </c>
      <c r="Q361" t="s">
        <v>1</v>
      </c>
      <c r="R361">
        <v>73</v>
      </c>
    </row>
    <row r="362" spans="1:18">
      <c r="A362" t="s">
        <v>35</v>
      </c>
      <c r="B362" t="s">
        <v>36</v>
      </c>
      <c r="C362">
        <v>198904</v>
      </c>
      <c r="D362">
        <v>1330</v>
      </c>
      <c r="E362">
        <v>304</v>
      </c>
      <c r="F362">
        <v>10</v>
      </c>
      <c r="G362">
        <v>9.4</v>
      </c>
      <c r="H362">
        <v>4319</v>
      </c>
      <c r="I362">
        <v>6631</v>
      </c>
      <c r="J362">
        <v>10</v>
      </c>
      <c r="K362">
        <v>25</v>
      </c>
      <c r="L362">
        <v>1989</v>
      </c>
      <c r="M362" t="s">
        <v>42</v>
      </c>
      <c r="N362" t="s">
        <v>43</v>
      </c>
      <c r="O362">
        <v>38</v>
      </c>
      <c r="P362">
        <v>95</v>
      </c>
      <c r="Q362" t="s">
        <v>1</v>
      </c>
      <c r="R362">
        <v>73</v>
      </c>
    </row>
    <row r="363" spans="1:18">
      <c r="A363" t="s">
        <v>39</v>
      </c>
      <c r="B363" t="s">
        <v>40</v>
      </c>
      <c r="C363">
        <v>198904</v>
      </c>
      <c r="D363">
        <v>1330</v>
      </c>
      <c r="E363">
        <v>304</v>
      </c>
      <c r="F363">
        <v>10</v>
      </c>
      <c r="G363">
        <v>9.4</v>
      </c>
      <c r="H363">
        <v>4319</v>
      </c>
      <c r="I363">
        <v>6631</v>
      </c>
      <c r="J363">
        <v>10</v>
      </c>
      <c r="K363">
        <v>25</v>
      </c>
      <c r="L363">
        <v>1989</v>
      </c>
      <c r="M363" t="s">
        <v>42</v>
      </c>
      <c r="N363" t="s">
        <v>43</v>
      </c>
      <c r="O363">
        <v>50</v>
      </c>
      <c r="P363">
        <v>100</v>
      </c>
      <c r="Q363" t="s">
        <v>1</v>
      </c>
      <c r="R363">
        <v>73</v>
      </c>
    </row>
    <row r="364" spans="1:18">
      <c r="A364" t="s">
        <v>39</v>
      </c>
      <c r="B364" t="s">
        <v>40</v>
      </c>
      <c r="C364">
        <v>198904</v>
      </c>
      <c r="D364">
        <v>1330</v>
      </c>
      <c r="E364">
        <v>304</v>
      </c>
      <c r="F364">
        <v>10</v>
      </c>
      <c r="G364">
        <v>9.4</v>
      </c>
      <c r="H364">
        <v>4319</v>
      </c>
      <c r="I364">
        <v>6631</v>
      </c>
      <c r="J364">
        <v>10</v>
      </c>
      <c r="K364">
        <v>25</v>
      </c>
      <c r="L364">
        <v>1989</v>
      </c>
      <c r="M364" t="s">
        <v>42</v>
      </c>
      <c r="N364" t="s">
        <v>43</v>
      </c>
      <c r="O364">
        <v>90</v>
      </c>
      <c r="P364">
        <v>100</v>
      </c>
      <c r="Q364" t="s">
        <v>1</v>
      </c>
      <c r="R364">
        <v>73</v>
      </c>
    </row>
    <row r="365" spans="1:18">
      <c r="A365" t="s">
        <v>35</v>
      </c>
      <c r="B365" t="s">
        <v>36</v>
      </c>
      <c r="C365">
        <v>198904</v>
      </c>
      <c r="D365">
        <v>1330</v>
      </c>
      <c r="E365">
        <v>304</v>
      </c>
      <c r="F365">
        <v>10</v>
      </c>
      <c r="G365">
        <v>9.4</v>
      </c>
      <c r="H365">
        <v>4319</v>
      </c>
      <c r="I365">
        <v>6631</v>
      </c>
      <c r="J365">
        <v>10</v>
      </c>
      <c r="K365">
        <v>25</v>
      </c>
      <c r="L365">
        <v>1989</v>
      </c>
      <c r="M365" t="s">
        <v>42</v>
      </c>
      <c r="N365" t="s">
        <v>43</v>
      </c>
      <c r="O365">
        <v>290</v>
      </c>
      <c r="P365">
        <v>100</v>
      </c>
      <c r="Q365" t="s">
        <v>1</v>
      </c>
      <c r="R365">
        <v>73</v>
      </c>
    </row>
    <row r="366" spans="1:18">
      <c r="A366" t="s">
        <v>39</v>
      </c>
      <c r="B366" t="s">
        <v>40</v>
      </c>
      <c r="C366">
        <v>198904</v>
      </c>
      <c r="D366">
        <v>1270</v>
      </c>
      <c r="E366">
        <v>320</v>
      </c>
      <c r="F366">
        <v>11.4</v>
      </c>
      <c r="G366">
        <v>6.9</v>
      </c>
      <c r="H366">
        <v>4242</v>
      </c>
      <c r="I366">
        <v>7007</v>
      </c>
      <c r="J366">
        <v>10</v>
      </c>
      <c r="K366">
        <v>30</v>
      </c>
      <c r="L366">
        <v>1989</v>
      </c>
      <c r="M366" t="s">
        <v>42</v>
      </c>
      <c r="N366" t="s">
        <v>41</v>
      </c>
      <c r="O366">
        <v>100</v>
      </c>
      <c r="P366">
        <v>100</v>
      </c>
      <c r="Q366" t="s">
        <v>1</v>
      </c>
      <c r="R366">
        <v>73</v>
      </c>
    </row>
    <row r="367" spans="1:18">
      <c r="A367" t="s">
        <v>39</v>
      </c>
      <c r="B367" t="s">
        <v>40</v>
      </c>
      <c r="C367">
        <v>198904</v>
      </c>
      <c r="D367">
        <v>1250</v>
      </c>
      <c r="E367">
        <v>191</v>
      </c>
      <c r="F367">
        <v>13.1</v>
      </c>
      <c r="G367">
        <v>8.5</v>
      </c>
      <c r="H367">
        <v>4112</v>
      </c>
      <c r="I367">
        <v>6920</v>
      </c>
      <c r="J367">
        <v>10</v>
      </c>
      <c r="K367">
        <v>7</v>
      </c>
      <c r="L367">
        <v>1989</v>
      </c>
      <c r="M367" t="s">
        <v>42</v>
      </c>
      <c r="N367" t="s">
        <v>38</v>
      </c>
      <c r="O367">
        <v>300</v>
      </c>
      <c r="P367">
        <v>100</v>
      </c>
      <c r="Q367" t="s">
        <v>1</v>
      </c>
      <c r="R367">
        <v>73</v>
      </c>
    </row>
    <row r="368" spans="1:18">
      <c r="A368" t="s">
        <v>35</v>
      </c>
      <c r="B368" t="s">
        <v>36</v>
      </c>
      <c r="C368">
        <v>198904</v>
      </c>
      <c r="D368">
        <v>1240</v>
      </c>
      <c r="E368">
        <v>248</v>
      </c>
      <c r="F368">
        <v>14.3</v>
      </c>
      <c r="G368">
        <v>7.4</v>
      </c>
      <c r="H368">
        <v>4150</v>
      </c>
      <c r="I368">
        <v>6831</v>
      </c>
      <c r="J368">
        <v>10</v>
      </c>
      <c r="K368">
        <v>12</v>
      </c>
      <c r="L368">
        <v>1989</v>
      </c>
      <c r="M368" t="s">
        <v>42</v>
      </c>
      <c r="N368" t="s">
        <v>41</v>
      </c>
      <c r="O368">
        <v>300</v>
      </c>
      <c r="P368">
        <v>100</v>
      </c>
      <c r="Q368" t="s">
        <v>1</v>
      </c>
      <c r="R368">
        <v>73</v>
      </c>
    </row>
    <row r="369" spans="1:18">
      <c r="A369" t="s">
        <v>39</v>
      </c>
      <c r="B369" t="s">
        <v>40</v>
      </c>
      <c r="C369">
        <v>198904</v>
      </c>
      <c r="D369">
        <v>1260</v>
      </c>
      <c r="E369">
        <v>262</v>
      </c>
      <c r="H369">
        <v>4224</v>
      </c>
      <c r="I369">
        <v>7013</v>
      </c>
      <c r="J369">
        <v>10</v>
      </c>
      <c r="K369">
        <v>22</v>
      </c>
      <c r="L369">
        <v>1989</v>
      </c>
      <c r="M369" t="s">
        <v>42</v>
      </c>
      <c r="N369" t="s">
        <v>41</v>
      </c>
      <c r="O369">
        <v>180</v>
      </c>
      <c r="P369">
        <v>90</v>
      </c>
      <c r="Q369" t="s">
        <v>1</v>
      </c>
      <c r="R369">
        <v>73</v>
      </c>
    </row>
    <row r="370" spans="1:18">
      <c r="A370" t="s">
        <v>39</v>
      </c>
      <c r="B370" t="s">
        <v>40</v>
      </c>
      <c r="C370">
        <v>198904</v>
      </c>
      <c r="D370">
        <v>1330</v>
      </c>
      <c r="E370">
        <v>304</v>
      </c>
      <c r="F370">
        <v>10</v>
      </c>
      <c r="G370">
        <v>9.4</v>
      </c>
      <c r="H370">
        <v>4319</v>
      </c>
      <c r="I370">
        <v>6631</v>
      </c>
      <c r="J370">
        <v>10</v>
      </c>
      <c r="K370">
        <v>25</v>
      </c>
      <c r="L370">
        <v>1989</v>
      </c>
      <c r="M370" t="s">
        <v>42</v>
      </c>
      <c r="N370" t="s">
        <v>43</v>
      </c>
      <c r="O370">
        <v>50</v>
      </c>
      <c r="P370">
        <v>50</v>
      </c>
      <c r="Q370" t="s">
        <v>1</v>
      </c>
      <c r="R370">
        <v>73</v>
      </c>
    </row>
    <row r="371" spans="1:18">
      <c r="A371" t="s">
        <v>39</v>
      </c>
      <c r="B371" t="s">
        <v>40</v>
      </c>
      <c r="C371">
        <v>198904</v>
      </c>
      <c r="D371">
        <v>1260</v>
      </c>
      <c r="E371">
        <v>262</v>
      </c>
      <c r="H371">
        <v>4224</v>
      </c>
      <c r="I371">
        <v>7013</v>
      </c>
      <c r="J371">
        <v>10</v>
      </c>
      <c r="K371">
        <v>22</v>
      </c>
      <c r="L371">
        <v>1989</v>
      </c>
      <c r="M371" t="s">
        <v>42</v>
      </c>
      <c r="N371" t="s">
        <v>41</v>
      </c>
      <c r="O371">
        <v>350</v>
      </c>
      <c r="P371">
        <v>100</v>
      </c>
      <c r="Q371" t="s">
        <v>1</v>
      </c>
      <c r="R371">
        <v>73</v>
      </c>
    </row>
    <row r="372" spans="1:18">
      <c r="A372" t="s">
        <v>39</v>
      </c>
      <c r="B372" t="s">
        <v>40</v>
      </c>
      <c r="C372">
        <v>198904</v>
      </c>
      <c r="D372">
        <v>1260</v>
      </c>
      <c r="E372">
        <v>262</v>
      </c>
      <c r="H372">
        <v>4224</v>
      </c>
      <c r="I372">
        <v>7013</v>
      </c>
      <c r="J372">
        <v>10</v>
      </c>
      <c r="K372">
        <v>22</v>
      </c>
      <c r="L372">
        <v>1989</v>
      </c>
      <c r="M372" t="s">
        <v>42</v>
      </c>
      <c r="N372" t="s">
        <v>41</v>
      </c>
      <c r="O372">
        <v>120</v>
      </c>
      <c r="P372">
        <v>100</v>
      </c>
      <c r="Q372" t="s">
        <v>1</v>
      </c>
      <c r="R372">
        <v>73</v>
      </c>
    </row>
    <row r="373" spans="1:18">
      <c r="A373" t="s">
        <v>35</v>
      </c>
      <c r="B373" t="s">
        <v>36</v>
      </c>
      <c r="C373">
        <v>198904</v>
      </c>
      <c r="D373">
        <v>1250</v>
      </c>
      <c r="E373">
        <v>191</v>
      </c>
      <c r="F373">
        <v>13.1</v>
      </c>
      <c r="G373">
        <v>8.5</v>
      </c>
      <c r="H373">
        <v>4112</v>
      </c>
      <c r="I373">
        <v>6920</v>
      </c>
      <c r="J373">
        <v>10</v>
      </c>
      <c r="K373">
        <v>7</v>
      </c>
      <c r="L373">
        <v>1989</v>
      </c>
      <c r="M373" t="s">
        <v>42</v>
      </c>
      <c r="N373" t="s">
        <v>38</v>
      </c>
      <c r="O373">
        <v>300</v>
      </c>
      <c r="P373">
        <v>100</v>
      </c>
      <c r="Q373" t="s">
        <v>9</v>
      </c>
      <c r="R373">
        <v>135</v>
      </c>
    </row>
    <row r="374" spans="1:18">
      <c r="A374" t="s">
        <v>39</v>
      </c>
      <c r="B374" t="s">
        <v>40</v>
      </c>
      <c r="C374">
        <v>198904</v>
      </c>
      <c r="D374">
        <v>1240</v>
      </c>
      <c r="E374">
        <v>196</v>
      </c>
      <c r="F374">
        <v>14.4</v>
      </c>
      <c r="G374">
        <v>5.0999999999999996</v>
      </c>
      <c r="H374">
        <v>4145</v>
      </c>
      <c r="I374">
        <v>6914</v>
      </c>
      <c r="J374">
        <v>10</v>
      </c>
      <c r="K374">
        <v>8</v>
      </c>
      <c r="L374">
        <v>1989</v>
      </c>
      <c r="M374" t="s">
        <v>42</v>
      </c>
      <c r="N374" t="s">
        <v>41</v>
      </c>
      <c r="O374">
        <v>212.5</v>
      </c>
      <c r="P374">
        <v>85</v>
      </c>
      <c r="Q374" t="s">
        <v>16</v>
      </c>
      <c r="R374">
        <v>74</v>
      </c>
    </row>
    <row r="375" spans="1:18">
      <c r="A375" t="s">
        <v>39</v>
      </c>
      <c r="B375" t="s">
        <v>40</v>
      </c>
      <c r="C375">
        <v>198904</v>
      </c>
      <c r="D375">
        <v>1240</v>
      </c>
      <c r="E375">
        <v>196</v>
      </c>
      <c r="F375">
        <v>14.4</v>
      </c>
      <c r="G375">
        <v>5.0999999999999996</v>
      </c>
      <c r="H375">
        <v>4145</v>
      </c>
      <c r="I375">
        <v>6914</v>
      </c>
      <c r="J375">
        <v>10</v>
      </c>
      <c r="K375">
        <v>8</v>
      </c>
      <c r="L375">
        <v>1989</v>
      </c>
      <c r="M375" t="s">
        <v>42</v>
      </c>
      <c r="N375" t="s">
        <v>41</v>
      </c>
      <c r="O375">
        <v>11.8</v>
      </c>
      <c r="P375">
        <v>98.3333333333333</v>
      </c>
      <c r="Q375" t="s">
        <v>16</v>
      </c>
      <c r="R375">
        <v>74</v>
      </c>
    </row>
    <row r="376" spans="1:18">
      <c r="A376" t="s">
        <v>39</v>
      </c>
      <c r="B376" t="s">
        <v>40</v>
      </c>
      <c r="C376">
        <v>198901</v>
      </c>
      <c r="D376">
        <v>1390</v>
      </c>
      <c r="E376">
        <v>266</v>
      </c>
      <c r="F376">
        <v>2.2999999999999998</v>
      </c>
      <c r="G376">
        <v>2.1</v>
      </c>
      <c r="H376">
        <v>4419</v>
      </c>
      <c r="I376">
        <v>6740</v>
      </c>
      <c r="J376">
        <v>4</v>
      </c>
      <c r="K376">
        <v>9</v>
      </c>
      <c r="L376">
        <v>1989</v>
      </c>
      <c r="M376" t="s">
        <v>37</v>
      </c>
      <c r="N376" t="s">
        <v>41</v>
      </c>
      <c r="O376">
        <v>1.5</v>
      </c>
      <c r="P376">
        <v>25</v>
      </c>
      <c r="Q376" t="s">
        <v>17</v>
      </c>
      <c r="R376">
        <v>26</v>
      </c>
    </row>
    <row r="377" spans="1:18">
      <c r="A377" t="s">
        <v>35</v>
      </c>
      <c r="B377" t="s">
        <v>36</v>
      </c>
      <c r="C377">
        <v>198904</v>
      </c>
      <c r="D377">
        <v>1270</v>
      </c>
      <c r="E377">
        <v>320</v>
      </c>
      <c r="F377">
        <v>11.4</v>
      </c>
      <c r="G377">
        <v>6.9</v>
      </c>
      <c r="H377">
        <v>4242</v>
      </c>
      <c r="I377">
        <v>7007</v>
      </c>
      <c r="J377">
        <v>10</v>
      </c>
      <c r="K377">
        <v>30</v>
      </c>
      <c r="L377">
        <v>1989</v>
      </c>
      <c r="M377" t="s">
        <v>42</v>
      </c>
      <c r="N377" t="s">
        <v>41</v>
      </c>
      <c r="O377">
        <v>45</v>
      </c>
      <c r="P377">
        <v>100</v>
      </c>
      <c r="Q377" t="s">
        <v>19</v>
      </c>
      <c r="R377">
        <v>75</v>
      </c>
    </row>
    <row r="378" spans="1:18">
      <c r="A378" t="s">
        <v>35</v>
      </c>
      <c r="B378" t="s">
        <v>36</v>
      </c>
      <c r="C378">
        <v>198904</v>
      </c>
      <c r="D378">
        <v>1270</v>
      </c>
      <c r="E378">
        <v>320</v>
      </c>
      <c r="F378">
        <v>11.4</v>
      </c>
      <c r="G378">
        <v>6.9</v>
      </c>
      <c r="H378">
        <v>4242</v>
      </c>
      <c r="I378">
        <v>7007</v>
      </c>
      <c r="J378">
        <v>10</v>
      </c>
      <c r="K378">
        <v>30</v>
      </c>
      <c r="L378">
        <v>1989</v>
      </c>
      <c r="M378" t="s">
        <v>42</v>
      </c>
      <c r="N378" t="s">
        <v>41</v>
      </c>
      <c r="O378">
        <v>280</v>
      </c>
      <c r="P378">
        <v>100</v>
      </c>
      <c r="Q378" t="s">
        <v>19</v>
      </c>
      <c r="R378">
        <v>75</v>
      </c>
    </row>
    <row r="379" spans="1:18">
      <c r="A379" t="s">
        <v>35</v>
      </c>
      <c r="B379" t="s">
        <v>36</v>
      </c>
      <c r="C379">
        <v>198904</v>
      </c>
      <c r="D379">
        <v>1400</v>
      </c>
      <c r="E379">
        <v>342</v>
      </c>
      <c r="F379">
        <v>10.8</v>
      </c>
      <c r="G379">
        <v>6.5</v>
      </c>
      <c r="H379">
        <v>4307</v>
      </c>
      <c r="I379">
        <v>7021</v>
      </c>
      <c r="J379">
        <v>11</v>
      </c>
      <c r="K379">
        <v>2</v>
      </c>
      <c r="L379">
        <v>1989</v>
      </c>
      <c r="M379" t="s">
        <v>42</v>
      </c>
      <c r="N379" t="s">
        <v>41</v>
      </c>
      <c r="O379">
        <v>50</v>
      </c>
      <c r="P379">
        <v>100</v>
      </c>
      <c r="Q379" t="s">
        <v>20</v>
      </c>
      <c r="R379">
        <v>77</v>
      </c>
    </row>
    <row r="380" spans="1:18">
      <c r="A380" t="s">
        <v>39</v>
      </c>
      <c r="B380" t="s">
        <v>40</v>
      </c>
      <c r="C380">
        <v>198901</v>
      </c>
      <c r="D380">
        <v>1100</v>
      </c>
      <c r="E380">
        <v>154</v>
      </c>
      <c r="H380">
        <v>4023</v>
      </c>
      <c r="I380">
        <v>6923</v>
      </c>
      <c r="J380">
        <v>3</v>
      </c>
      <c r="K380">
        <v>16</v>
      </c>
      <c r="L380">
        <v>1989</v>
      </c>
      <c r="M380" t="s">
        <v>37</v>
      </c>
      <c r="N380" t="s">
        <v>45</v>
      </c>
      <c r="O380">
        <v>15</v>
      </c>
      <c r="P380">
        <v>100</v>
      </c>
      <c r="Q380" t="s">
        <v>22</v>
      </c>
      <c r="R380">
        <v>72</v>
      </c>
    </row>
    <row r="381" spans="1:18">
      <c r="A381" t="s">
        <v>39</v>
      </c>
      <c r="B381" t="s">
        <v>40</v>
      </c>
      <c r="C381">
        <v>198904</v>
      </c>
      <c r="D381">
        <v>1240</v>
      </c>
      <c r="E381">
        <v>274</v>
      </c>
      <c r="F381">
        <v>12.9</v>
      </c>
      <c r="G381">
        <v>6.5</v>
      </c>
      <c r="H381">
        <v>4156</v>
      </c>
      <c r="I381">
        <v>6820</v>
      </c>
      <c r="J381">
        <v>10</v>
      </c>
      <c r="K381">
        <v>23</v>
      </c>
      <c r="L381">
        <v>1989</v>
      </c>
      <c r="M381" t="s">
        <v>42</v>
      </c>
      <c r="N381" t="s">
        <v>41</v>
      </c>
      <c r="O381">
        <v>15</v>
      </c>
      <c r="P381">
        <v>100</v>
      </c>
      <c r="Q381" t="s">
        <v>22</v>
      </c>
      <c r="R381">
        <v>72</v>
      </c>
    </row>
    <row r="382" spans="1:18">
      <c r="A382" t="s">
        <v>35</v>
      </c>
      <c r="B382" t="s">
        <v>36</v>
      </c>
      <c r="C382">
        <v>198904</v>
      </c>
      <c r="D382">
        <v>1130</v>
      </c>
      <c r="E382">
        <v>236</v>
      </c>
      <c r="F382">
        <v>13.4</v>
      </c>
      <c r="G382">
        <v>9.3000000000000007</v>
      </c>
      <c r="H382">
        <v>4051</v>
      </c>
      <c r="I382">
        <v>6659</v>
      </c>
      <c r="J382">
        <v>10</v>
      </c>
      <c r="K382">
        <v>11</v>
      </c>
      <c r="L382">
        <v>1989</v>
      </c>
      <c r="M382" t="s">
        <v>42</v>
      </c>
      <c r="N382" t="s">
        <v>38</v>
      </c>
      <c r="O382">
        <v>20</v>
      </c>
      <c r="P382">
        <v>100</v>
      </c>
      <c r="Q382" t="s">
        <v>22</v>
      </c>
      <c r="R382">
        <v>72</v>
      </c>
    </row>
    <row r="383" spans="1:18">
      <c r="A383" t="s">
        <v>39</v>
      </c>
      <c r="B383" t="s">
        <v>40</v>
      </c>
      <c r="C383">
        <v>198904</v>
      </c>
      <c r="D383">
        <v>3610</v>
      </c>
      <c r="E383">
        <v>257</v>
      </c>
      <c r="F383">
        <v>11.1</v>
      </c>
      <c r="G383">
        <v>8</v>
      </c>
      <c r="H383">
        <v>4206</v>
      </c>
      <c r="I383">
        <v>7027</v>
      </c>
      <c r="J383">
        <v>10</v>
      </c>
      <c r="K383">
        <v>21</v>
      </c>
      <c r="L383">
        <v>1989</v>
      </c>
      <c r="M383" t="s">
        <v>42</v>
      </c>
      <c r="N383" t="s">
        <v>41</v>
      </c>
      <c r="O383">
        <v>110</v>
      </c>
      <c r="P383">
        <v>100</v>
      </c>
      <c r="Q383" t="s">
        <v>22</v>
      </c>
      <c r="R383">
        <v>72</v>
      </c>
    </row>
    <row r="384" spans="1:18">
      <c r="A384" t="s">
        <v>35</v>
      </c>
      <c r="B384" t="s">
        <v>36</v>
      </c>
      <c r="C384">
        <v>198904</v>
      </c>
      <c r="D384">
        <v>1050</v>
      </c>
      <c r="E384">
        <v>106</v>
      </c>
      <c r="H384">
        <v>4054</v>
      </c>
      <c r="I384">
        <v>7107</v>
      </c>
      <c r="J384">
        <v>9</v>
      </c>
      <c r="K384">
        <v>20</v>
      </c>
      <c r="L384">
        <v>1989</v>
      </c>
      <c r="M384" t="s">
        <v>42</v>
      </c>
      <c r="N384" t="s">
        <v>45</v>
      </c>
      <c r="O384">
        <v>25</v>
      </c>
      <c r="P384">
        <v>100</v>
      </c>
      <c r="Q384" t="s">
        <v>22</v>
      </c>
      <c r="R384">
        <v>72</v>
      </c>
    </row>
    <row r="385" spans="1:18">
      <c r="A385" t="s">
        <v>39</v>
      </c>
      <c r="B385" t="s">
        <v>40</v>
      </c>
      <c r="C385">
        <v>198904</v>
      </c>
      <c r="D385">
        <v>3600</v>
      </c>
      <c r="E385">
        <v>255</v>
      </c>
      <c r="H385">
        <v>4155</v>
      </c>
      <c r="I385">
        <v>7025</v>
      </c>
      <c r="J385">
        <v>10</v>
      </c>
      <c r="K385">
        <v>21</v>
      </c>
      <c r="L385">
        <v>1989</v>
      </c>
      <c r="M385" t="s">
        <v>42</v>
      </c>
      <c r="N385" t="s">
        <v>41</v>
      </c>
      <c r="O385">
        <v>5</v>
      </c>
      <c r="P385">
        <v>100</v>
      </c>
      <c r="Q385" t="s">
        <v>22</v>
      </c>
      <c r="R385">
        <v>72</v>
      </c>
    </row>
    <row r="386" spans="1:18">
      <c r="A386" t="s">
        <v>39</v>
      </c>
      <c r="B386" t="s">
        <v>40</v>
      </c>
      <c r="C386">
        <v>198904</v>
      </c>
      <c r="D386">
        <v>1240</v>
      </c>
      <c r="E386">
        <v>197</v>
      </c>
      <c r="H386">
        <v>4136</v>
      </c>
      <c r="I386">
        <v>6842</v>
      </c>
      <c r="J386">
        <v>10</v>
      </c>
      <c r="K386">
        <v>8</v>
      </c>
      <c r="L386">
        <v>1989</v>
      </c>
      <c r="M386" t="s">
        <v>42</v>
      </c>
      <c r="N386" t="s">
        <v>41</v>
      </c>
      <c r="O386">
        <v>70</v>
      </c>
      <c r="P386">
        <v>100</v>
      </c>
      <c r="Q386" t="s">
        <v>22</v>
      </c>
      <c r="R386">
        <v>72</v>
      </c>
    </row>
    <row r="387" spans="1:18">
      <c r="A387" t="s">
        <v>39</v>
      </c>
      <c r="B387" t="s">
        <v>40</v>
      </c>
      <c r="C387">
        <v>198901</v>
      </c>
      <c r="D387">
        <v>1100</v>
      </c>
      <c r="E387">
        <v>162</v>
      </c>
      <c r="H387">
        <v>4025</v>
      </c>
      <c r="I387">
        <v>7015</v>
      </c>
      <c r="J387">
        <v>3</v>
      </c>
      <c r="K387">
        <v>16</v>
      </c>
      <c r="L387">
        <v>1989</v>
      </c>
      <c r="M387" t="s">
        <v>37</v>
      </c>
      <c r="N387" t="s">
        <v>45</v>
      </c>
      <c r="O387">
        <v>30</v>
      </c>
      <c r="P387">
        <v>100</v>
      </c>
      <c r="Q387" t="s">
        <v>24</v>
      </c>
      <c r="R387">
        <v>15</v>
      </c>
    </row>
    <row r="388" spans="1:18">
      <c r="A388" t="s">
        <v>35</v>
      </c>
      <c r="B388" t="s">
        <v>36</v>
      </c>
      <c r="C388">
        <v>198901</v>
      </c>
      <c r="D388">
        <v>3190</v>
      </c>
      <c r="E388">
        <v>113</v>
      </c>
      <c r="H388">
        <v>3923</v>
      </c>
      <c r="I388">
        <v>7413</v>
      </c>
      <c r="J388">
        <v>3</v>
      </c>
      <c r="K388">
        <v>12</v>
      </c>
      <c r="L388">
        <v>1989</v>
      </c>
      <c r="M388" t="s">
        <v>37</v>
      </c>
      <c r="N388" t="s">
        <v>49</v>
      </c>
      <c r="O388">
        <v>49.5</v>
      </c>
      <c r="P388">
        <v>45</v>
      </c>
      <c r="Q388" t="s">
        <v>24</v>
      </c>
      <c r="R388">
        <v>15</v>
      </c>
    </row>
    <row r="389" spans="1:18">
      <c r="A389" t="s">
        <v>39</v>
      </c>
      <c r="B389" t="s">
        <v>40</v>
      </c>
      <c r="C389">
        <v>198901</v>
      </c>
      <c r="D389">
        <v>1730</v>
      </c>
      <c r="E389">
        <v>121</v>
      </c>
      <c r="H389">
        <v>3855</v>
      </c>
      <c r="I389">
        <v>7411</v>
      </c>
      <c r="J389">
        <v>3</v>
      </c>
      <c r="K389">
        <v>12</v>
      </c>
      <c r="L389">
        <v>1989</v>
      </c>
      <c r="M389" t="s">
        <v>37</v>
      </c>
      <c r="N389" t="s">
        <v>49</v>
      </c>
      <c r="O389">
        <v>60</v>
      </c>
      <c r="P389">
        <v>100</v>
      </c>
      <c r="Q389" t="s">
        <v>24</v>
      </c>
      <c r="R389">
        <v>15</v>
      </c>
    </row>
    <row r="390" spans="1:18">
      <c r="A390" t="s">
        <v>35</v>
      </c>
      <c r="B390" t="s">
        <v>36</v>
      </c>
      <c r="C390">
        <v>198901</v>
      </c>
      <c r="D390">
        <v>1060</v>
      </c>
      <c r="E390">
        <v>140</v>
      </c>
      <c r="H390">
        <v>4028</v>
      </c>
      <c r="I390">
        <v>7202</v>
      </c>
      <c r="J390">
        <v>3</v>
      </c>
      <c r="K390">
        <v>14</v>
      </c>
      <c r="L390">
        <v>1989</v>
      </c>
      <c r="M390" t="s">
        <v>37</v>
      </c>
      <c r="N390" t="s">
        <v>45</v>
      </c>
      <c r="O390">
        <v>80</v>
      </c>
      <c r="P390">
        <v>80</v>
      </c>
      <c r="Q390" t="s">
        <v>24</v>
      </c>
      <c r="R390">
        <v>15</v>
      </c>
    </row>
    <row r="391" spans="1:18">
      <c r="A391" t="s">
        <v>35</v>
      </c>
      <c r="B391" t="s">
        <v>36</v>
      </c>
      <c r="C391">
        <v>198901</v>
      </c>
      <c r="D391">
        <v>1010</v>
      </c>
      <c r="E391">
        <v>101</v>
      </c>
      <c r="H391">
        <v>3959</v>
      </c>
      <c r="I391">
        <v>7248</v>
      </c>
      <c r="J391">
        <v>3</v>
      </c>
      <c r="K391">
        <v>11</v>
      </c>
      <c r="L391">
        <v>1989</v>
      </c>
      <c r="M391" t="s">
        <v>37</v>
      </c>
      <c r="N391" t="s">
        <v>45</v>
      </c>
      <c r="O391">
        <v>120</v>
      </c>
      <c r="P391">
        <v>100</v>
      </c>
      <c r="Q391" t="s">
        <v>24</v>
      </c>
      <c r="R391">
        <v>15</v>
      </c>
    </row>
    <row r="392" spans="1:18">
      <c r="A392" t="s">
        <v>35</v>
      </c>
      <c r="B392" t="s">
        <v>36</v>
      </c>
      <c r="C392">
        <v>198901</v>
      </c>
      <c r="D392">
        <v>3230</v>
      </c>
      <c r="E392">
        <v>116</v>
      </c>
      <c r="F392">
        <v>4.5999999999999996</v>
      </c>
      <c r="G392">
        <v>4.4000000000000004</v>
      </c>
      <c r="H392">
        <v>3907</v>
      </c>
      <c r="I392">
        <v>7414</v>
      </c>
      <c r="J392">
        <v>3</v>
      </c>
      <c r="K392">
        <v>12</v>
      </c>
      <c r="L392">
        <v>1989</v>
      </c>
      <c r="M392" t="s">
        <v>37</v>
      </c>
      <c r="N392" t="s">
        <v>49</v>
      </c>
      <c r="O392">
        <v>30</v>
      </c>
      <c r="P392">
        <v>60</v>
      </c>
      <c r="Q392" t="s">
        <v>24</v>
      </c>
      <c r="R392">
        <v>15</v>
      </c>
    </row>
    <row r="393" spans="1:18">
      <c r="A393" t="s">
        <v>39</v>
      </c>
      <c r="B393" t="s">
        <v>40</v>
      </c>
      <c r="C393">
        <v>198901</v>
      </c>
      <c r="D393">
        <v>1010</v>
      </c>
      <c r="E393">
        <v>102</v>
      </c>
      <c r="H393">
        <v>3954</v>
      </c>
      <c r="I393">
        <v>7300</v>
      </c>
      <c r="J393">
        <v>3</v>
      </c>
      <c r="K393">
        <v>11</v>
      </c>
      <c r="L393">
        <v>1989</v>
      </c>
      <c r="M393" t="s">
        <v>37</v>
      </c>
      <c r="N393" t="s">
        <v>45</v>
      </c>
      <c r="O393">
        <v>100</v>
      </c>
      <c r="P393">
        <v>100</v>
      </c>
      <c r="Q393" t="s">
        <v>24</v>
      </c>
      <c r="R393">
        <v>15</v>
      </c>
    </row>
    <row r="394" spans="1:18">
      <c r="A394" t="s">
        <v>39</v>
      </c>
      <c r="B394" t="s">
        <v>40</v>
      </c>
      <c r="C394">
        <v>198901</v>
      </c>
      <c r="D394">
        <v>1740</v>
      </c>
      <c r="E394">
        <v>123</v>
      </c>
      <c r="H394">
        <v>3852</v>
      </c>
      <c r="I394">
        <v>7333</v>
      </c>
      <c r="J394">
        <v>3</v>
      </c>
      <c r="K394">
        <v>13</v>
      </c>
      <c r="L394">
        <v>1989</v>
      </c>
      <c r="M394" t="s">
        <v>37</v>
      </c>
      <c r="N394" t="s">
        <v>49</v>
      </c>
      <c r="O394">
        <v>160</v>
      </c>
      <c r="P394">
        <v>80</v>
      </c>
      <c r="Q394" t="s">
        <v>24</v>
      </c>
      <c r="R394">
        <v>15</v>
      </c>
    </row>
    <row r="395" spans="1:18">
      <c r="A395" t="s">
        <v>35</v>
      </c>
      <c r="B395" t="s">
        <v>36</v>
      </c>
      <c r="C395">
        <v>198901</v>
      </c>
      <c r="D395">
        <v>3160</v>
      </c>
      <c r="E395">
        <v>108</v>
      </c>
      <c r="H395">
        <v>3943</v>
      </c>
      <c r="I395">
        <v>7404</v>
      </c>
      <c r="J395">
        <v>3</v>
      </c>
      <c r="K395">
        <v>12</v>
      </c>
      <c r="L395">
        <v>1989</v>
      </c>
      <c r="M395" t="s">
        <v>37</v>
      </c>
      <c r="N395" t="s">
        <v>49</v>
      </c>
      <c r="O395">
        <v>108</v>
      </c>
      <c r="P395">
        <v>60</v>
      </c>
      <c r="Q395" t="s">
        <v>24</v>
      </c>
      <c r="R395">
        <v>15</v>
      </c>
    </row>
    <row r="396" spans="1:18">
      <c r="A396" t="s">
        <v>35</v>
      </c>
      <c r="B396" t="s">
        <v>36</v>
      </c>
      <c r="C396">
        <v>198901</v>
      </c>
      <c r="D396">
        <v>1740</v>
      </c>
      <c r="E396">
        <v>123</v>
      </c>
      <c r="H396">
        <v>3852</v>
      </c>
      <c r="I396">
        <v>7333</v>
      </c>
      <c r="J396">
        <v>3</v>
      </c>
      <c r="K396">
        <v>13</v>
      </c>
      <c r="L396">
        <v>1989</v>
      </c>
      <c r="M396" t="s">
        <v>37</v>
      </c>
      <c r="N396" t="s">
        <v>49</v>
      </c>
      <c r="O396">
        <v>280</v>
      </c>
      <c r="P396">
        <v>100</v>
      </c>
      <c r="Q396" t="s">
        <v>24</v>
      </c>
      <c r="R396">
        <v>15</v>
      </c>
    </row>
    <row r="397" spans="1:18">
      <c r="A397" t="s">
        <v>35</v>
      </c>
      <c r="B397" t="s">
        <v>36</v>
      </c>
      <c r="C397">
        <v>198901</v>
      </c>
      <c r="D397">
        <v>1690</v>
      </c>
      <c r="E397">
        <v>65</v>
      </c>
      <c r="H397">
        <v>3821</v>
      </c>
      <c r="I397">
        <v>7424</v>
      </c>
      <c r="J397">
        <v>3</v>
      </c>
      <c r="K397">
        <v>5</v>
      </c>
      <c r="L397">
        <v>1989</v>
      </c>
      <c r="M397" t="s">
        <v>37</v>
      </c>
      <c r="N397" t="s">
        <v>49</v>
      </c>
      <c r="O397">
        <v>150</v>
      </c>
      <c r="P397">
        <v>100</v>
      </c>
      <c r="Q397" t="s">
        <v>24</v>
      </c>
      <c r="R397">
        <v>15</v>
      </c>
    </row>
    <row r="398" spans="1:18">
      <c r="A398" t="s">
        <v>39</v>
      </c>
      <c r="B398" t="s">
        <v>40</v>
      </c>
      <c r="C398">
        <v>198901</v>
      </c>
      <c r="D398">
        <v>1700</v>
      </c>
      <c r="E398">
        <v>2</v>
      </c>
      <c r="F398">
        <v>9.3000000000000007</v>
      </c>
      <c r="G398">
        <v>8.5</v>
      </c>
      <c r="H398">
        <v>3821</v>
      </c>
      <c r="I398">
        <v>7352</v>
      </c>
      <c r="J398">
        <v>2</v>
      </c>
      <c r="K398">
        <v>28</v>
      </c>
      <c r="L398">
        <v>1989</v>
      </c>
      <c r="M398" t="s">
        <v>37</v>
      </c>
      <c r="N398" t="s">
        <v>49</v>
      </c>
      <c r="O398">
        <v>70</v>
      </c>
      <c r="P398">
        <v>100</v>
      </c>
      <c r="Q398" t="s">
        <v>24</v>
      </c>
      <c r="R398">
        <v>15</v>
      </c>
    </row>
    <row r="399" spans="1:18">
      <c r="A399" t="s">
        <v>35</v>
      </c>
      <c r="B399" t="s">
        <v>36</v>
      </c>
      <c r="C399">
        <v>198901</v>
      </c>
      <c r="D399">
        <v>1610</v>
      </c>
      <c r="E399">
        <v>21</v>
      </c>
      <c r="F399">
        <v>7.9</v>
      </c>
      <c r="G399">
        <v>7.9</v>
      </c>
      <c r="H399">
        <v>3558</v>
      </c>
      <c r="I399">
        <v>7508</v>
      </c>
      <c r="J399">
        <v>3</v>
      </c>
      <c r="K399">
        <v>2</v>
      </c>
      <c r="L399">
        <v>1989</v>
      </c>
      <c r="M399" t="s">
        <v>37</v>
      </c>
      <c r="N399" t="s">
        <v>49</v>
      </c>
      <c r="O399">
        <v>150</v>
      </c>
      <c r="P399">
        <v>100</v>
      </c>
      <c r="Q399" t="s">
        <v>24</v>
      </c>
      <c r="R399">
        <v>15</v>
      </c>
    </row>
    <row r="400" spans="1:18">
      <c r="A400" t="s">
        <v>39</v>
      </c>
      <c r="B400" t="s">
        <v>40</v>
      </c>
      <c r="C400">
        <v>198901</v>
      </c>
      <c r="D400">
        <v>3370</v>
      </c>
      <c r="E400">
        <v>47</v>
      </c>
      <c r="H400">
        <v>3652</v>
      </c>
      <c r="I400">
        <v>7549</v>
      </c>
      <c r="J400">
        <v>3</v>
      </c>
      <c r="K400">
        <v>4</v>
      </c>
      <c r="L400">
        <v>1989</v>
      </c>
      <c r="M400" t="s">
        <v>37</v>
      </c>
      <c r="N400" t="s">
        <v>49</v>
      </c>
      <c r="O400">
        <v>30</v>
      </c>
      <c r="P400">
        <v>10</v>
      </c>
      <c r="Q400" t="s">
        <v>24</v>
      </c>
      <c r="R400">
        <v>15</v>
      </c>
    </row>
    <row r="401" spans="1:18">
      <c r="A401" t="s">
        <v>39</v>
      </c>
      <c r="B401" t="s">
        <v>40</v>
      </c>
      <c r="C401">
        <v>198904</v>
      </c>
      <c r="D401">
        <v>1260</v>
      </c>
      <c r="E401">
        <v>262</v>
      </c>
      <c r="H401">
        <v>4224</v>
      </c>
      <c r="I401">
        <v>7013</v>
      </c>
      <c r="J401">
        <v>10</v>
      </c>
      <c r="K401">
        <v>22</v>
      </c>
      <c r="L401">
        <v>1989</v>
      </c>
      <c r="M401" t="s">
        <v>42</v>
      </c>
      <c r="N401" t="s">
        <v>41</v>
      </c>
      <c r="O401">
        <v>27</v>
      </c>
      <c r="P401">
        <v>90</v>
      </c>
      <c r="Q401" t="s">
        <v>24</v>
      </c>
      <c r="R401">
        <v>15</v>
      </c>
    </row>
    <row r="402" spans="1:18">
      <c r="A402" t="s">
        <v>35</v>
      </c>
      <c r="B402" t="s">
        <v>36</v>
      </c>
      <c r="C402">
        <v>198904</v>
      </c>
      <c r="D402">
        <v>1390</v>
      </c>
      <c r="E402">
        <v>335</v>
      </c>
      <c r="H402">
        <v>4355</v>
      </c>
      <c r="I402">
        <v>6845</v>
      </c>
      <c r="J402">
        <v>11</v>
      </c>
      <c r="K402">
        <v>1</v>
      </c>
      <c r="L402">
        <v>1989</v>
      </c>
      <c r="M402" t="s">
        <v>42</v>
      </c>
      <c r="N402" t="s">
        <v>41</v>
      </c>
      <c r="O402">
        <v>5</v>
      </c>
      <c r="P402">
        <v>50</v>
      </c>
      <c r="Q402" t="s">
        <v>24</v>
      </c>
      <c r="R402">
        <v>15</v>
      </c>
    </row>
    <row r="403" spans="1:18">
      <c r="A403" t="s">
        <v>35</v>
      </c>
      <c r="B403" t="s">
        <v>36</v>
      </c>
      <c r="C403">
        <v>198904</v>
      </c>
      <c r="D403">
        <v>1260</v>
      </c>
      <c r="E403">
        <v>260</v>
      </c>
      <c r="H403">
        <v>4222</v>
      </c>
      <c r="I403">
        <v>7033</v>
      </c>
      <c r="J403">
        <v>10</v>
      </c>
      <c r="K403">
        <v>21</v>
      </c>
      <c r="L403">
        <v>1989</v>
      </c>
      <c r="M403" t="s">
        <v>42</v>
      </c>
      <c r="N403" t="s">
        <v>41</v>
      </c>
      <c r="O403">
        <v>110</v>
      </c>
      <c r="P403">
        <v>100</v>
      </c>
      <c r="Q403" t="s">
        <v>24</v>
      </c>
      <c r="R403">
        <v>15</v>
      </c>
    </row>
    <row r="404" spans="1:18">
      <c r="A404" t="s">
        <v>39</v>
      </c>
      <c r="B404" t="s">
        <v>40</v>
      </c>
      <c r="C404">
        <v>198904</v>
      </c>
      <c r="D404">
        <v>1280</v>
      </c>
      <c r="E404">
        <v>269</v>
      </c>
      <c r="H404">
        <v>4240</v>
      </c>
      <c r="I404">
        <v>6837</v>
      </c>
      <c r="J404">
        <v>10</v>
      </c>
      <c r="K404">
        <v>22</v>
      </c>
      <c r="L404">
        <v>1989</v>
      </c>
      <c r="M404" t="s">
        <v>42</v>
      </c>
      <c r="N404" t="s">
        <v>41</v>
      </c>
      <c r="O404">
        <v>28.5</v>
      </c>
      <c r="P404">
        <v>95</v>
      </c>
      <c r="Q404" t="s">
        <v>24</v>
      </c>
      <c r="R404">
        <v>15</v>
      </c>
    </row>
    <row r="405" spans="1:18">
      <c r="A405" t="s">
        <v>35</v>
      </c>
      <c r="B405" t="s">
        <v>36</v>
      </c>
      <c r="C405">
        <v>198904</v>
      </c>
      <c r="D405">
        <v>3610</v>
      </c>
      <c r="E405">
        <v>257</v>
      </c>
      <c r="F405">
        <v>11.1</v>
      </c>
      <c r="G405">
        <v>8</v>
      </c>
      <c r="H405">
        <v>4206</v>
      </c>
      <c r="I405">
        <v>7027</v>
      </c>
      <c r="J405">
        <v>10</v>
      </c>
      <c r="K405">
        <v>21</v>
      </c>
      <c r="L405">
        <v>1989</v>
      </c>
      <c r="M405" t="s">
        <v>42</v>
      </c>
      <c r="N405" t="s">
        <v>41</v>
      </c>
      <c r="O405">
        <v>10</v>
      </c>
      <c r="P405">
        <v>100</v>
      </c>
      <c r="Q405" t="s">
        <v>24</v>
      </c>
      <c r="R405">
        <v>15</v>
      </c>
    </row>
    <row r="406" spans="1:18">
      <c r="A406" t="s">
        <v>39</v>
      </c>
      <c r="B406" t="s">
        <v>40</v>
      </c>
      <c r="C406">
        <v>198904</v>
      </c>
      <c r="D406">
        <v>3550</v>
      </c>
      <c r="E406">
        <v>190</v>
      </c>
      <c r="F406">
        <v>13</v>
      </c>
      <c r="G406">
        <v>12.8</v>
      </c>
      <c r="H406">
        <v>4110</v>
      </c>
      <c r="I406">
        <v>6931</v>
      </c>
      <c r="J406">
        <v>10</v>
      </c>
      <c r="K406">
        <v>7</v>
      </c>
      <c r="L406">
        <v>1989</v>
      </c>
      <c r="M406" t="s">
        <v>42</v>
      </c>
      <c r="N406" t="s">
        <v>38</v>
      </c>
      <c r="O406">
        <v>100</v>
      </c>
      <c r="P406">
        <v>50</v>
      </c>
      <c r="Q406" t="s">
        <v>24</v>
      </c>
      <c r="R406">
        <v>15</v>
      </c>
    </row>
    <row r="407" spans="1:18">
      <c r="A407" t="s">
        <v>39</v>
      </c>
      <c r="B407" t="s">
        <v>40</v>
      </c>
      <c r="C407">
        <v>198904</v>
      </c>
      <c r="D407">
        <v>3550</v>
      </c>
      <c r="E407">
        <v>190</v>
      </c>
      <c r="F407">
        <v>13</v>
      </c>
      <c r="G407">
        <v>12.8</v>
      </c>
      <c r="H407">
        <v>4110</v>
      </c>
      <c r="I407">
        <v>6931</v>
      </c>
      <c r="J407">
        <v>10</v>
      </c>
      <c r="K407">
        <v>7</v>
      </c>
      <c r="L407">
        <v>1989</v>
      </c>
      <c r="M407" t="s">
        <v>42</v>
      </c>
      <c r="N407" t="s">
        <v>38</v>
      </c>
      <c r="O407">
        <v>200</v>
      </c>
      <c r="P407">
        <v>100</v>
      </c>
      <c r="Q407" t="s">
        <v>24</v>
      </c>
      <c r="R407">
        <v>15</v>
      </c>
    </row>
    <row r="408" spans="1:18">
      <c r="A408" t="s">
        <v>35</v>
      </c>
      <c r="B408" t="s">
        <v>36</v>
      </c>
      <c r="C408">
        <v>198904</v>
      </c>
      <c r="D408">
        <v>1390</v>
      </c>
      <c r="E408">
        <v>334</v>
      </c>
      <c r="F408">
        <v>10.5</v>
      </c>
      <c r="G408">
        <v>9.9</v>
      </c>
      <c r="H408">
        <v>4358</v>
      </c>
      <c r="I408">
        <v>6837</v>
      </c>
      <c r="J408">
        <v>11</v>
      </c>
      <c r="K408">
        <v>1</v>
      </c>
      <c r="L408">
        <v>1989</v>
      </c>
      <c r="M408" t="s">
        <v>42</v>
      </c>
      <c r="N408" t="s">
        <v>41</v>
      </c>
      <c r="O408">
        <v>20</v>
      </c>
      <c r="P408">
        <v>100</v>
      </c>
      <c r="Q408" t="s">
        <v>24</v>
      </c>
      <c r="R408">
        <v>15</v>
      </c>
    </row>
    <row r="409" spans="1:18">
      <c r="A409" t="s">
        <v>39</v>
      </c>
      <c r="B409" t="s">
        <v>40</v>
      </c>
      <c r="C409">
        <v>198904</v>
      </c>
      <c r="D409">
        <v>1390</v>
      </c>
      <c r="E409">
        <v>335</v>
      </c>
      <c r="H409">
        <v>4355</v>
      </c>
      <c r="I409">
        <v>6845</v>
      </c>
      <c r="J409">
        <v>11</v>
      </c>
      <c r="K409">
        <v>1</v>
      </c>
      <c r="L409">
        <v>1989</v>
      </c>
      <c r="M409" t="s">
        <v>42</v>
      </c>
      <c r="N409" t="s">
        <v>41</v>
      </c>
      <c r="O409">
        <v>30</v>
      </c>
      <c r="P409">
        <v>100</v>
      </c>
      <c r="Q409" t="s">
        <v>24</v>
      </c>
      <c r="R409">
        <v>15</v>
      </c>
    </row>
    <row r="410" spans="1:18">
      <c r="A410" t="s">
        <v>39</v>
      </c>
      <c r="B410" t="s">
        <v>40</v>
      </c>
      <c r="C410">
        <v>198904</v>
      </c>
      <c r="D410">
        <v>1390</v>
      </c>
      <c r="E410">
        <v>335</v>
      </c>
      <c r="H410">
        <v>4355</v>
      </c>
      <c r="I410">
        <v>6845</v>
      </c>
      <c r="J410">
        <v>11</v>
      </c>
      <c r="K410">
        <v>1</v>
      </c>
      <c r="L410">
        <v>1989</v>
      </c>
      <c r="M410" t="s">
        <v>42</v>
      </c>
      <c r="N410" t="s">
        <v>41</v>
      </c>
      <c r="O410">
        <v>60</v>
      </c>
      <c r="P410">
        <v>100</v>
      </c>
      <c r="Q410" t="s">
        <v>24</v>
      </c>
      <c r="R410">
        <v>15</v>
      </c>
    </row>
    <row r="411" spans="1:18">
      <c r="A411" t="s">
        <v>35</v>
      </c>
      <c r="B411" t="s">
        <v>36</v>
      </c>
      <c r="C411">
        <v>198904</v>
      </c>
      <c r="D411">
        <v>1260</v>
      </c>
      <c r="E411">
        <v>260</v>
      </c>
      <c r="H411">
        <v>4222</v>
      </c>
      <c r="I411">
        <v>7033</v>
      </c>
      <c r="J411">
        <v>10</v>
      </c>
      <c r="K411">
        <v>21</v>
      </c>
      <c r="L411">
        <v>1989</v>
      </c>
      <c r="M411" t="s">
        <v>42</v>
      </c>
      <c r="N411" t="s">
        <v>41</v>
      </c>
      <c r="O411">
        <v>180</v>
      </c>
      <c r="P411">
        <v>100</v>
      </c>
      <c r="Q411" t="s">
        <v>24</v>
      </c>
      <c r="R411">
        <v>15</v>
      </c>
    </row>
    <row r="412" spans="1:18">
      <c r="A412" t="s">
        <v>39</v>
      </c>
      <c r="B412" t="s">
        <v>40</v>
      </c>
      <c r="C412">
        <v>198901</v>
      </c>
      <c r="D412">
        <v>1270</v>
      </c>
      <c r="E412">
        <v>290</v>
      </c>
      <c r="H412">
        <v>4257</v>
      </c>
      <c r="I412">
        <v>7022</v>
      </c>
      <c r="J412">
        <v>4</v>
      </c>
      <c r="K412">
        <v>12</v>
      </c>
      <c r="L412">
        <v>1989</v>
      </c>
      <c r="M412" t="s">
        <v>37</v>
      </c>
      <c r="N412" t="s">
        <v>41</v>
      </c>
      <c r="O412">
        <v>156</v>
      </c>
      <c r="P412">
        <v>65</v>
      </c>
      <c r="Q412" t="s">
        <v>28</v>
      </c>
      <c r="R412">
        <v>28</v>
      </c>
    </row>
    <row r="413" spans="1:18">
      <c r="A413" t="s">
        <v>35</v>
      </c>
      <c r="B413" t="s">
        <v>36</v>
      </c>
      <c r="C413">
        <v>198904</v>
      </c>
      <c r="D413">
        <v>1240</v>
      </c>
      <c r="E413">
        <v>197</v>
      </c>
      <c r="H413">
        <v>4136</v>
      </c>
      <c r="I413">
        <v>6842</v>
      </c>
      <c r="J413">
        <v>10</v>
      </c>
      <c r="K413">
        <v>8</v>
      </c>
      <c r="L413">
        <v>1989</v>
      </c>
      <c r="M413" t="s">
        <v>42</v>
      </c>
      <c r="N413" t="s">
        <v>41</v>
      </c>
      <c r="O413">
        <v>60</v>
      </c>
      <c r="P413">
        <v>100</v>
      </c>
      <c r="Q413" t="s">
        <v>30</v>
      </c>
      <c r="R413">
        <v>76</v>
      </c>
    </row>
    <row r="414" spans="1:18">
      <c r="A414" t="s">
        <v>35</v>
      </c>
      <c r="B414" t="s">
        <v>36</v>
      </c>
      <c r="C414">
        <v>198904</v>
      </c>
      <c r="D414">
        <v>1240</v>
      </c>
      <c r="E414">
        <v>197</v>
      </c>
      <c r="H414">
        <v>4136</v>
      </c>
      <c r="I414">
        <v>6842</v>
      </c>
      <c r="J414">
        <v>10</v>
      </c>
      <c r="K414">
        <v>8</v>
      </c>
      <c r="L414">
        <v>1989</v>
      </c>
      <c r="M414" t="s">
        <v>42</v>
      </c>
      <c r="N414" t="s">
        <v>41</v>
      </c>
      <c r="O414">
        <v>50</v>
      </c>
      <c r="P414">
        <v>100</v>
      </c>
      <c r="Q414" t="s">
        <v>30</v>
      </c>
      <c r="R414">
        <v>76</v>
      </c>
    </row>
    <row r="415" spans="1:18">
      <c r="A415" t="s">
        <v>35</v>
      </c>
      <c r="B415" t="s">
        <v>36</v>
      </c>
      <c r="C415">
        <v>198904</v>
      </c>
      <c r="D415">
        <v>1270</v>
      </c>
      <c r="E415">
        <v>320</v>
      </c>
      <c r="F415">
        <v>11.4</v>
      </c>
      <c r="G415">
        <v>6.9</v>
      </c>
      <c r="H415">
        <v>4242</v>
      </c>
      <c r="I415">
        <v>7007</v>
      </c>
      <c r="J415">
        <v>10</v>
      </c>
      <c r="K415">
        <v>30</v>
      </c>
      <c r="L415">
        <v>1989</v>
      </c>
      <c r="M415" t="s">
        <v>42</v>
      </c>
      <c r="N415" t="s">
        <v>41</v>
      </c>
      <c r="O415">
        <v>420</v>
      </c>
      <c r="P415">
        <v>100</v>
      </c>
      <c r="Q415" t="s">
        <v>30</v>
      </c>
      <c r="R415">
        <v>76</v>
      </c>
    </row>
    <row r="416" spans="1:18">
      <c r="A416" t="s">
        <v>35</v>
      </c>
      <c r="B416" t="s">
        <v>36</v>
      </c>
      <c r="C416">
        <v>198904</v>
      </c>
      <c r="D416">
        <v>1220</v>
      </c>
      <c r="E416">
        <v>276</v>
      </c>
      <c r="F416">
        <v>13.6</v>
      </c>
      <c r="G416">
        <v>7.1</v>
      </c>
      <c r="H416">
        <v>4203</v>
      </c>
      <c r="I416">
        <v>6801</v>
      </c>
      <c r="J416">
        <v>10</v>
      </c>
      <c r="K416">
        <v>23</v>
      </c>
      <c r="L416">
        <v>1989</v>
      </c>
      <c r="M416" t="s">
        <v>42</v>
      </c>
      <c r="N416" t="s">
        <v>38</v>
      </c>
      <c r="O416">
        <v>20</v>
      </c>
      <c r="P416">
        <v>100</v>
      </c>
      <c r="Q416" t="s">
        <v>30</v>
      </c>
      <c r="R416">
        <v>76</v>
      </c>
    </row>
    <row r="417" spans="1:18">
      <c r="A417" t="s">
        <v>39</v>
      </c>
      <c r="B417" t="s">
        <v>40</v>
      </c>
      <c r="C417">
        <v>198904</v>
      </c>
      <c r="D417">
        <v>1270</v>
      </c>
      <c r="E417">
        <v>259</v>
      </c>
      <c r="H417">
        <v>4212</v>
      </c>
      <c r="I417">
        <v>7000</v>
      </c>
      <c r="J417">
        <v>10</v>
      </c>
      <c r="K417">
        <v>21</v>
      </c>
      <c r="L417">
        <v>1989</v>
      </c>
      <c r="M417" t="s">
        <v>42</v>
      </c>
      <c r="N417" t="s">
        <v>41</v>
      </c>
      <c r="O417">
        <v>500</v>
      </c>
      <c r="P417">
        <v>100</v>
      </c>
      <c r="Q417" t="s">
        <v>30</v>
      </c>
      <c r="R417">
        <v>76</v>
      </c>
    </row>
    <row r="418" spans="1:18">
      <c r="A418" t="s">
        <v>35</v>
      </c>
      <c r="B418" t="s">
        <v>36</v>
      </c>
      <c r="C418">
        <v>198904</v>
      </c>
      <c r="D418">
        <v>1290</v>
      </c>
      <c r="E418">
        <v>275</v>
      </c>
      <c r="H418">
        <v>4158</v>
      </c>
      <c r="I418">
        <v>6816</v>
      </c>
      <c r="J418">
        <v>10</v>
      </c>
      <c r="K418">
        <v>23</v>
      </c>
      <c r="L418">
        <v>1989</v>
      </c>
      <c r="M418" t="s">
        <v>42</v>
      </c>
      <c r="N418" t="s">
        <v>41</v>
      </c>
      <c r="O418">
        <v>24</v>
      </c>
      <c r="P418">
        <v>30</v>
      </c>
      <c r="Q418" t="s">
        <v>30</v>
      </c>
      <c r="R418">
        <v>76</v>
      </c>
    </row>
    <row r="419" spans="1:18">
      <c r="A419" t="s">
        <v>35</v>
      </c>
      <c r="B419" t="s">
        <v>36</v>
      </c>
      <c r="C419">
        <v>198901</v>
      </c>
      <c r="D419">
        <v>3040</v>
      </c>
      <c r="E419">
        <v>86</v>
      </c>
      <c r="H419">
        <v>4052</v>
      </c>
      <c r="I419">
        <v>7219</v>
      </c>
      <c r="J419">
        <v>3</v>
      </c>
      <c r="K419">
        <v>8</v>
      </c>
      <c r="L419">
        <v>1989</v>
      </c>
      <c r="M419" t="s">
        <v>37</v>
      </c>
      <c r="N419" t="s">
        <v>45</v>
      </c>
      <c r="O419">
        <v>100</v>
      </c>
      <c r="P419">
        <v>100</v>
      </c>
      <c r="Q419" t="s">
        <v>32</v>
      </c>
      <c r="R419">
        <v>23</v>
      </c>
    </row>
    <row r="420" spans="1:18">
      <c r="A420" t="s">
        <v>39</v>
      </c>
      <c r="B420" t="s">
        <v>40</v>
      </c>
      <c r="C420">
        <v>198901</v>
      </c>
      <c r="D420">
        <v>1260</v>
      </c>
      <c r="E420">
        <v>298</v>
      </c>
      <c r="H420">
        <v>4210</v>
      </c>
      <c r="I420">
        <v>7011</v>
      </c>
      <c r="J420">
        <v>4</v>
      </c>
      <c r="K420">
        <v>13</v>
      </c>
      <c r="L420">
        <v>1989</v>
      </c>
      <c r="M420" t="s">
        <v>37</v>
      </c>
      <c r="N420" t="s">
        <v>41</v>
      </c>
      <c r="O420">
        <v>39.799999999999997</v>
      </c>
      <c r="P420">
        <v>53.066666666666698</v>
      </c>
      <c r="Q420" t="s">
        <v>32</v>
      </c>
      <c r="R420">
        <v>23</v>
      </c>
    </row>
    <row r="421" spans="1:18">
      <c r="A421" t="s">
        <v>35</v>
      </c>
      <c r="B421" t="s">
        <v>36</v>
      </c>
      <c r="C421">
        <v>198901</v>
      </c>
      <c r="D421">
        <v>3040</v>
      </c>
      <c r="E421">
        <v>86</v>
      </c>
      <c r="H421">
        <v>4052</v>
      </c>
      <c r="I421">
        <v>7219</v>
      </c>
      <c r="J421">
        <v>3</v>
      </c>
      <c r="K421">
        <v>8</v>
      </c>
      <c r="L421">
        <v>1989</v>
      </c>
      <c r="M421" t="s">
        <v>37</v>
      </c>
      <c r="N421" t="s">
        <v>45</v>
      </c>
      <c r="O421">
        <v>15</v>
      </c>
      <c r="P421">
        <v>100</v>
      </c>
      <c r="Q421" t="s">
        <v>32</v>
      </c>
      <c r="R421">
        <v>23</v>
      </c>
    </row>
    <row r="422" spans="1:18">
      <c r="A422" t="s">
        <v>39</v>
      </c>
      <c r="B422" t="s">
        <v>40</v>
      </c>
      <c r="C422">
        <v>199002</v>
      </c>
      <c r="D422">
        <v>1250</v>
      </c>
      <c r="E422">
        <v>177</v>
      </c>
      <c r="H422">
        <v>4110</v>
      </c>
      <c r="I422">
        <v>6924</v>
      </c>
      <c r="J422">
        <v>3</v>
      </c>
      <c r="K422">
        <v>28</v>
      </c>
      <c r="L422">
        <v>1990</v>
      </c>
      <c r="M422" t="s">
        <v>37</v>
      </c>
      <c r="N422" t="s">
        <v>38</v>
      </c>
      <c r="O422">
        <v>1</v>
      </c>
      <c r="P422">
        <v>100</v>
      </c>
      <c r="Q422" t="s">
        <v>1</v>
      </c>
      <c r="R422">
        <v>73</v>
      </c>
    </row>
    <row r="423" spans="1:18">
      <c r="A423" t="s">
        <v>39</v>
      </c>
      <c r="B423" t="s">
        <v>40</v>
      </c>
      <c r="C423">
        <v>199004</v>
      </c>
      <c r="D423">
        <v>1260</v>
      </c>
      <c r="E423">
        <v>338</v>
      </c>
      <c r="H423">
        <v>4220</v>
      </c>
      <c r="I423">
        <v>7034</v>
      </c>
      <c r="J423">
        <v>10</v>
      </c>
      <c r="K423">
        <v>24</v>
      </c>
      <c r="L423">
        <v>1990</v>
      </c>
      <c r="M423" t="s">
        <v>42</v>
      </c>
      <c r="N423" t="s">
        <v>41</v>
      </c>
      <c r="O423">
        <v>50</v>
      </c>
      <c r="P423">
        <v>100</v>
      </c>
      <c r="Q423" t="s">
        <v>1</v>
      </c>
      <c r="R423">
        <v>73</v>
      </c>
    </row>
    <row r="424" spans="1:18">
      <c r="A424" t="s">
        <v>39</v>
      </c>
      <c r="B424" t="s">
        <v>40</v>
      </c>
      <c r="C424">
        <v>199004</v>
      </c>
      <c r="D424">
        <v>1260</v>
      </c>
      <c r="E424">
        <v>335</v>
      </c>
      <c r="F424">
        <v>12.8</v>
      </c>
      <c r="G424">
        <v>9.3000000000000007</v>
      </c>
      <c r="H424">
        <v>4238</v>
      </c>
      <c r="I424">
        <v>7020</v>
      </c>
      <c r="J424">
        <v>10</v>
      </c>
      <c r="K424">
        <v>23</v>
      </c>
      <c r="L424">
        <v>1990</v>
      </c>
      <c r="M424" t="s">
        <v>42</v>
      </c>
      <c r="N424" t="s">
        <v>41</v>
      </c>
      <c r="O424">
        <v>50</v>
      </c>
      <c r="P424">
        <v>100</v>
      </c>
      <c r="Q424" t="s">
        <v>1</v>
      </c>
      <c r="R424">
        <v>73</v>
      </c>
    </row>
    <row r="425" spans="1:18">
      <c r="A425" t="s">
        <v>39</v>
      </c>
      <c r="B425" t="s">
        <v>40</v>
      </c>
      <c r="C425">
        <v>199004</v>
      </c>
      <c r="D425">
        <v>1260</v>
      </c>
      <c r="E425">
        <v>335</v>
      </c>
      <c r="F425">
        <v>12.8</v>
      </c>
      <c r="G425">
        <v>9.3000000000000007</v>
      </c>
      <c r="H425">
        <v>4238</v>
      </c>
      <c r="I425">
        <v>7020</v>
      </c>
      <c r="J425">
        <v>10</v>
      </c>
      <c r="K425">
        <v>23</v>
      </c>
      <c r="L425">
        <v>1990</v>
      </c>
      <c r="M425" t="s">
        <v>42</v>
      </c>
      <c r="N425" t="s">
        <v>41</v>
      </c>
      <c r="O425">
        <v>200</v>
      </c>
      <c r="P425">
        <v>100</v>
      </c>
      <c r="Q425" t="s">
        <v>1</v>
      </c>
      <c r="R425">
        <v>73</v>
      </c>
    </row>
    <row r="426" spans="1:18">
      <c r="A426" t="s">
        <v>35</v>
      </c>
      <c r="B426" t="s">
        <v>36</v>
      </c>
      <c r="C426">
        <v>199004</v>
      </c>
      <c r="D426">
        <v>1240</v>
      </c>
      <c r="E426">
        <v>190</v>
      </c>
      <c r="H426">
        <v>4144</v>
      </c>
      <c r="I426">
        <v>6941</v>
      </c>
      <c r="J426">
        <v>10</v>
      </c>
      <c r="K426">
        <v>2</v>
      </c>
      <c r="L426">
        <v>1990</v>
      </c>
      <c r="M426" t="s">
        <v>42</v>
      </c>
      <c r="N426" t="s">
        <v>41</v>
      </c>
      <c r="O426">
        <v>150</v>
      </c>
      <c r="P426">
        <v>100</v>
      </c>
      <c r="Q426" t="s">
        <v>1</v>
      </c>
      <c r="R426">
        <v>73</v>
      </c>
    </row>
    <row r="427" spans="1:18">
      <c r="A427" t="s">
        <v>39</v>
      </c>
      <c r="B427" t="s">
        <v>40</v>
      </c>
      <c r="C427">
        <v>199004</v>
      </c>
      <c r="D427">
        <v>1240</v>
      </c>
      <c r="E427">
        <v>190</v>
      </c>
      <c r="H427">
        <v>4144</v>
      </c>
      <c r="I427">
        <v>6941</v>
      </c>
      <c r="J427">
        <v>10</v>
      </c>
      <c r="K427">
        <v>2</v>
      </c>
      <c r="L427">
        <v>1990</v>
      </c>
      <c r="M427" t="s">
        <v>42</v>
      </c>
      <c r="N427" t="s">
        <v>41</v>
      </c>
      <c r="O427">
        <v>200</v>
      </c>
      <c r="P427">
        <v>100</v>
      </c>
      <c r="Q427" t="s">
        <v>1</v>
      </c>
      <c r="R427">
        <v>73</v>
      </c>
    </row>
    <row r="428" spans="1:18">
      <c r="A428" t="s">
        <v>35</v>
      </c>
      <c r="B428" t="s">
        <v>36</v>
      </c>
      <c r="C428">
        <v>199004</v>
      </c>
      <c r="D428">
        <v>1240</v>
      </c>
      <c r="E428">
        <v>190</v>
      </c>
      <c r="H428">
        <v>4144</v>
      </c>
      <c r="I428">
        <v>6941</v>
      </c>
      <c r="J428">
        <v>10</v>
      </c>
      <c r="K428">
        <v>2</v>
      </c>
      <c r="L428">
        <v>1990</v>
      </c>
      <c r="M428" t="s">
        <v>42</v>
      </c>
      <c r="N428" t="s">
        <v>41</v>
      </c>
      <c r="O428">
        <v>70</v>
      </c>
      <c r="P428">
        <v>100</v>
      </c>
      <c r="Q428" t="s">
        <v>1</v>
      </c>
      <c r="R428">
        <v>73</v>
      </c>
    </row>
    <row r="429" spans="1:18">
      <c r="A429" t="s">
        <v>35</v>
      </c>
      <c r="B429" t="s">
        <v>36</v>
      </c>
      <c r="C429">
        <v>199004</v>
      </c>
      <c r="D429">
        <v>1240</v>
      </c>
      <c r="E429">
        <v>190</v>
      </c>
      <c r="H429">
        <v>4144</v>
      </c>
      <c r="I429">
        <v>6941</v>
      </c>
      <c r="J429">
        <v>10</v>
      </c>
      <c r="K429">
        <v>2</v>
      </c>
      <c r="L429">
        <v>1990</v>
      </c>
      <c r="M429" t="s">
        <v>42</v>
      </c>
      <c r="N429" t="s">
        <v>41</v>
      </c>
      <c r="O429">
        <v>100</v>
      </c>
      <c r="P429">
        <v>100</v>
      </c>
      <c r="Q429" t="s">
        <v>1</v>
      </c>
      <c r="R429">
        <v>73</v>
      </c>
    </row>
    <row r="430" spans="1:18">
      <c r="A430" t="s">
        <v>39</v>
      </c>
      <c r="B430" t="s">
        <v>40</v>
      </c>
      <c r="C430">
        <v>199004</v>
      </c>
      <c r="D430">
        <v>1230</v>
      </c>
      <c r="E430">
        <v>191</v>
      </c>
      <c r="H430">
        <v>4140</v>
      </c>
      <c r="I430">
        <v>6937</v>
      </c>
      <c r="J430">
        <v>10</v>
      </c>
      <c r="K430">
        <v>2</v>
      </c>
      <c r="L430">
        <v>1990</v>
      </c>
      <c r="M430" t="s">
        <v>42</v>
      </c>
      <c r="N430" t="s">
        <v>38</v>
      </c>
      <c r="O430">
        <v>30</v>
      </c>
      <c r="P430">
        <v>100</v>
      </c>
      <c r="Q430" t="s">
        <v>1</v>
      </c>
      <c r="R430">
        <v>73</v>
      </c>
    </row>
    <row r="431" spans="1:18">
      <c r="A431" t="s">
        <v>35</v>
      </c>
      <c r="B431" t="s">
        <v>36</v>
      </c>
      <c r="C431">
        <v>199004</v>
      </c>
      <c r="D431">
        <v>1230</v>
      </c>
      <c r="E431">
        <v>191</v>
      </c>
      <c r="H431">
        <v>4140</v>
      </c>
      <c r="I431">
        <v>6937</v>
      </c>
      <c r="J431">
        <v>10</v>
      </c>
      <c r="K431">
        <v>2</v>
      </c>
      <c r="L431">
        <v>1990</v>
      </c>
      <c r="M431" t="s">
        <v>42</v>
      </c>
      <c r="N431" t="s">
        <v>38</v>
      </c>
      <c r="O431">
        <v>100</v>
      </c>
      <c r="P431">
        <v>100</v>
      </c>
      <c r="Q431" t="s">
        <v>1</v>
      </c>
      <c r="R431">
        <v>73</v>
      </c>
    </row>
    <row r="432" spans="1:18">
      <c r="A432" t="s">
        <v>39</v>
      </c>
      <c r="B432" t="s">
        <v>40</v>
      </c>
      <c r="C432">
        <v>199004</v>
      </c>
      <c r="D432">
        <v>1230</v>
      </c>
      <c r="E432">
        <v>191</v>
      </c>
      <c r="H432">
        <v>4140</v>
      </c>
      <c r="I432">
        <v>6937</v>
      </c>
      <c r="J432">
        <v>10</v>
      </c>
      <c r="K432">
        <v>2</v>
      </c>
      <c r="L432">
        <v>1990</v>
      </c>
      <c r="M432" t="s">
        <v>42</v>
      </c>
      <c r="N432" t="s">
        <v>38</v>
      </c>
      <c r="O432">
        <v>80</v>
      </c>
      <c r="P432">
        <v>100</v>
      </c>
      <c r="Q432" t="s">
        <v>1</v>
      </c>
      <c r="R432">
        <v>73</v>
      </c>
    </row>
    <row r="433" spans="1:18">
      <c r="A433" t="s">
        <v>35</v>
      </c>
      <c r="B433" t="s">
        <v>36</v>
      </c>
      <c r="C433">
        <v>199004</v>
      </c>
      <c r="D433">
        <v>1250</v>
      </c>
      <c r="E433">
        <v>184</v>
      </c>
      <c r="H433">
        <v>4132</v>
      </c>
      <c r="I433">
        <v>6929</v>
      </c>
      <c r="J433">
        <v>10</v>
      </c>
      <c r="K433">
        <v>1</v>
      </c>
      <c r="L433">
        <v>1990</v>
      </c>
      <c r="M433" t="s">
        <v>42</v>
      </c>
      <c r="N433" t="s">
        <v>38</v>
      </c>
      <c r="O433">
        <v>400</v>
      </c>
      <c r="P433">
        <v>100</v>
      </c>
      <c r="Q433" t="s">
        <v>1</v>
      </c>
      <c r="R433">
        <v>73</v>
      </c>
    </row>
    <row r="434" spans="1:18">
      <c r="A434" t="s">
        <v>35</v>
      </c>
      <c r="B434" t="s">
        <v>36</v>
      </c>
      <c r="C434">
        <v>199004</v>
      </c>
      <c r="D434">
        <v>1250</v>
      </c>
      <c r="E434">
        <v>184</v>
      </c>
      <c r="H434">
        <v>4132</v>
      </c>
      <c r="I434">
        <v>6929</v>
      </c>
      <c r="J434">
        <v>10</v>
      </c>
      <c r="K434">
        <v>1</v>
      </c>
      <c r="L434">
        <v>1990</v>
      </c>
      <c r="M434" t="s">
        <v>42</v>
      </c>
      <c r="N434" t="s">
        <v>38</v>
      </c>
      <c r="O434">
        <v>600</v>
      </c>
      <c r="P434">
        <v>100</v>
      </c>
      <c r="Q434" t="s">
        <v>1</v>
      </c>
      <c r="R434">
        <v>73</v>
      </c>
    </row>
    <row r="435" spans="1:18">
      <c r="A435" t="s">
        <v>35</v>
      </c>
      <c r="B435" t="s">
        <v>36</v>
      </c>
      <c r="C435">
        <v>199004</v>
      </c>
      <c r="D435">
        <v>1250</v>
      </c>
      <c r="E435">
        <v>184</v>
      </c>
      <c r="H435">
        <v>4132</v>
      </c>
      <c r="I435">
        <v>6929</v>
      </c>
      <c r="J435">
        <v>10</v>
      </c>
      <c r="K435">
        <v>1</v>
      </c>
      <c r="L435">
        <v>1990</v>
      </c>
      <c r="M435" t="s">
        <v>42</v>
      </c>
      <c r="N435" t="s">
        <v>38</v>
      </c>
      <c r="O435">
        <v>700</v>
      </c>
      <c r="P435">
        <v>100</v>
      </c>
      <c r="Q435" t="s">
        <v>1</v>
      </c>
      <c r="R435">
        <v>73</v>
      </c>
    </row>
    <row r="436" spans="1:18">
      <c r="A436" t="s">
        <v>35</v>
      </c>
      <c r="B436" t="s">
        <v>36</v>
      </c>
      <c r="C436">
        <v>199004</v>
      </c>
      <c r="D436">
        <v>1250</v>
      </c>
      <c r="E436">
        <v>184</v>
      </c>
      <c r="H436">
        <v>4132</v>
      </c>
      <c r="I436">
        <v>6929</v>
      </c>
      <c r="J436">
        <v>10</v>
      </c>
      <c r="K436">
        <v>1</v>
      </c>
      <c r="L436">
        <v>1990</v>
      </c>
      <c r="M436" t="s">
        <v>42</v>
      </c>
      <c r="N436" t="s">
        <v>38</v>
      </c>
      <c r="O436">
        <v>400</v>
      </c>
      <c r="P436">
        <v>100</v>
      </c>
      <c r="Q436" t="s">
        <v>1</v>
      </c>
      <c r="R436">
        <v>73</v>
      </c>
    </row>
    <row r="437" spans="1:18">
      <c r="A437" t="s">
        <v>35</v>
      </c>
      <c r="B437" t="s">
        <v>36</v>
      </c>
      <c r="C437">
        <v>199004</v>
      </c>
      <c r="D437">
        <v>1230</v>
      </c>
      <c r="E437">
        <v>191</v>
      </c>
      <c r="H437">
        <v>4140</v>
      </c>
      <c r="I437">
        <v>6937</v>
      </c>
      <c r="J437">
        <v>10</v>
      </c>
      <c r="K437">
        <v>2</v>
      </c>
      <c r="L437">
        <v>1990</v>
      </c>
      <c r="M437" t="s">
        <v>42</v>
      </c>
      <c r="N437" t="s">
        <v>38</v>
      </c>
      <c r="O437">
        <v>150</v>
      </c>
      <c r="P437">
        <v>100</v>
      </c>
      <c r="Q437" t="s">
        <v>1</v>
      </c>
      <c r="R437">
        <v>73</v>
      </c>
    </row>
    <row r="438" spans="1:18">
      <c r="A438" t="s">
        <v>35</v>
      </c>
      <c r="B438" t="s">
        <v>36</v>
      </c>
      <c r="C438">
        <v>199004</v>
      </c>
      <c r="D438">
        <v>1230</v>
      </c>
      <c r="E438">
        <v>193</v>
      </c>
      <c r="H438">
        <v>4136</v>
      </c>
      <c r="I438">
        <v>6925</v>
      </c>
      <c r="J438">
        <v>10</v>
      </c>
      <c r="K438">
        <v>2</v>
      </c>
      <c r="L438">
        <v>1990</v>
      </c>
      <c r="M438" t="s">
        <v>42</v>
      </c>
      <c r="N438" t="s">
        <v>38</v>
      </c>
      <c r="O438">
        <v>500</v>
      </c>
      <c r="P438">
        <v>100</v>
      </c>
      <c r="Q438" t="s">
        <v>1</v>
      </c>
      <c r="R438">
        <v>73</v>
      </c>
    </row>
    <row r="439" spans="1:18">
      <c r="A439" t="s">
        <v>35</v>
      </c>
      <c r="B439" t="s">
        <v>36</v>
      </c>
      <c r="C439">
        <v>199004</v>
      </c>
      <c r="D439">
        <v>1230</v>
      </c>
      <c r="E439">
        <v>193</v>
      </c>
      <c r="H439">
        <v>4136</v>
      </c>
      <c r="I439">
        <v>6925</v>
      </c>
      <c r="J439">
        <v>10</v>
      </c>
      <c r="K439">
        <v>2</v>
      </c>
      <c r="L439">
        <v>1990</v>
      </c>
      <c r="M439" t="s">
        <v>42</v>
      </c>
      <c r="N439" t="s">
        <v>38</v>
      </c>
      <c r="O439">
        <v>80</v>
      </c>
      <c r="P439">
        <v>100</v>
      </c>
      <c r="Q439" t="s">
        <v>1</v>
      </c>
      <c r="R439">
        <v>73</v>
      </c>
    </row>
    <row r="440" spans="1:18">
      <c r="A440" t="s">
        <v>39</v>
      </c>
      <c r="B440" t="s">
        <v>40</v>
      </c>
      <c r="C440">
        <v>199004</v>
      </c>
      <c r="D440">
        <v>3660</v>
      </c>
      <c r="E440">
        <v>340</v>
      </c>
      <c r="H440">
        <v>4227</v>
      </c>
      <c r="I440">
        <v>7039</v>
      </c>
      <c r="J440">
        <v>10</v>
      </c>
      <c r="K440">
        <v>24</v>
      </c>
      <c r="L440">
        <v>1990</v>
      </c>
      <c r="M440" t="s">
        <v>42</v>
      </c>
      <c r="N440" t="s">
        <v>41</v>
      </c>
      <c r="O440">
        <v>80</v>
      </c>
      <c r="P440">
        <v>100</v>
      </c>
      <c r="Q440" t="s">
        <v>1</v>
      </c>
      <c r="R440">
        <v>73</v>
      </c>
    </row>
    <row r="441" spans="1:18">
      <c r="A441" t="s">
        <v>35</v>
      </c>
      <c r="B441" t="s">
        <v>36</v>
      </c>
      <c r="C441">
        <v>199004</v>
      </c>
      <c r="D441">
        <v>1260</v>
      </c>
      <c r="E441">
        <v>330</v>
      </c>
      <c r="H441">
        <v>4259</v>
      </c>
      <c r="I441">
        <v>7002</v>
      </c>
      <c r="J441">
        <v>10</v>
      </c>
      <c r="K441">
        <v>23</v>
      </c>
      <c r="L441">
        <v>1990</v>
      </c>
      <c r="M441" t="s">
        <v>42</v>
      </c>
      <c r="N441" t="s">
        <v>41</v>
      </c>
      <c r="O441">
        <v>142.5</v>
      </c>
      <c r="P441">
        <v>95</v>
      </c>
      <c r="Q441" t="s">
        <v>1</v>
      </c>
      <c r="R441">
        <v>73</v>
      </c>
    </row>
    <row r="442" spans="1:18">
      <c r="A442" t="s">
        <v>39</v>
      </c>
      <c r="B442" t="s">
        <v>40</v>
      </c>
      <c r="C442">
        <v>199004</v>
      </c>
      <c r="D442">
        <v>1260</v>
      </c>
      <c r="E442">
        <v>330</v>
      </c>
      <c r="H442">
        <v>4259</v>
      </c>
      <c r="I442">
        <v>7002</v>
      </c>
      <c r="J442">
        <v>10</v>
      </c>
      <c r="K442">
        <v>23</v>
      </c>
      <c r="L442">
        <v>1990</v>
      </c>
      <c r="M442" t="s">
        <v>42</v>
      </c>
      <c r="N442" t="s">
        <v>41</v>
      </c>
      <c r="O442">
        <v>100</v>
      </c>
      <c r="P442">
        <v>100</v>
      </c>
      <c r="Q442" t="s">
        <v>1</v>
      </c>
      <c r="R442">
        <v>73</v>
      </c>
    </row>
    <row r="443" spans="1:18">
      <c r="A443" t="s">
        <v>35</v>
      </c>
      <c r="B443" t="s">
        <v>36</v>
      </c>
      <c r="C443">
        <v>199004</v>
      </c>
      <c r="D443">
        <v>1260</v>
      </c>
      <c r="E443">
        <v>330</v>
      </c>
      <c r="H443">
        <v>4259</v>
      </c>
      <c r="I443">
        <v>7002</v>
      </c>
      <c r="J443">
        <v>10</v>
      </c>
      <c r="K443">
        <v>23</v>
      </c>
      <c r="L443">
        <v>1990</v>
      </c>
      <c r="M443" t="s">
        <v>42</v>
      </c>
      <c r="N443" t="s">
        <v>41</v>
      </c>
      <c r="O443">
        <v>120</v>
      </c>
      <c r="P443">
        <v>100</v>
      </c>
      <c r="Q443" t="s">
        <v>1</v>
      </c>
      <c r="R443">
        <v>73</v>
      </c>
    </row>
    <row r="444" spans="1:18">
      <c r="A444" t="s">
        <v>35</v>
      </c>
      <c r="B444" t="s">
        <v>36</v>
      </c>
      <c r="C444">
        <v>199004</v>
      </c>
      <c r="D444">
        <v>1260</v>
      </c>
      <c r="E444">
        <v>330</v>
      </c>
      <c r="H444">
        <v>4259</v>
      </c>
      <c r="I444">
        <v>7002</v>
      </c>
      <c r="J444">
        <v>10</v>
      </c>
      <c r="K444">
        <v>23</v>
      </c>
      <c r="L444">
        <v>1990</v>
      </c>
      <c r="M444" t="s">
        <v>42</v>
      </c>
      <c r="N444" t="s">
        <v>41</v>
      </c>
      <c r="O444">
        <v>100</v>
      </c>
      <c r="P444">
        <v>100</v>
      </c>
      <c r="Q444" t="s">
        <v>1</v>
      </c>
      <c r="R444">
        <v>73</v>
      </c>
    </row>
    <row r="445" spans="1:18">
      <c r="A445" t="s">
        <v>35</v>
      </c>
      <c r="B445" t="s">
        <v>36</v>
      </c>
      <c r="C445">
        <v>199004</v>
      </c>
      <c r="D445">
        <v>1260</v>
      </c>
      <c r="E445">
        <v>330</v>
      </c>
      <c r="H445">
        <v>4259</v>
      </c>
      <c r="I445">
        <v>7002</v>
      </c>
      <c r="J445">
        <v>10</v>
      </c>
      <c r="K445">
        <v>23</v>
      </c>
      <c r="L445">
        <v>1990</v>
      </c>
      <c r="M445" t="s">
        <v>42</v>
      </c>
      <c r="N445" t="s">
        <v>41</v>
      </c>
      <c r="O445">
        <v>100</v>
      </c>
      <c r="P445">
        <v>100</v>
      </c>
      <c r="Q445" t="s">
        <v>1</v>
      </c>
      <c r="R445">
        <v>73</v>
      </c>
    </row>
    <row r="446" spans="1:18">
      <c r="A446" t="s">
        <v>35</v>
      </c>
      <c r="B446" t="s">
        <v>36</v>
      </c>
      <c r="C446">
        <v>199004</v>
      </c>
      <c r="D446">
        <v>1260</v>
      </c>
      <c r="E446">
        <v>336</v>
      </c>
      <c r="H446">
        <v>4226</v>
      </c>
      <c r="I446">
        <v>7014</v>
      </c>
      <c r="J446">
        <v>10</v>
      </c>
      <c r="K446">
        <v>23</v>
      </c>
      <c r="L446">
        <v>1990</v>
      </c>
      <c r="M446" t="s">
        <v>42</v>
      </c>
      <c r="N446" t="s">
        <v>41</v>
      </c>
      <c r="O446">
        <v>140</v>
      </c>
      <c r="P446">
        <v>70</v>
      </c>
      <c r="Q446" t="s">
        <v>1</v>
      </c>
      <c r="R446">
        <v>73</v>
      </c>
    </row>
    <row r="447" spans="1:18">
      <c r="A447" t="s">
        <v>35</v>
      </c>
      <c r="B447" t="s">
        <v>36</v>
      </c>
      <c r="C447">
        <v>199004</v>
      </c>
      <c r="D447">
        <v>1270</v>
      </c>
      <c r="E447">
        <v>332</v>
      </c>
      <c r="H447">
        <v>4257</v>
      </c>
      <c r="I447">
        <v>7022</v>
      </c>
      <c r="J447">
        <v>10</v>
      </c>
      <c r="K447">
        <v>23</v>
      </c>
      <c r="L447">
        <v>1990</v>
      </c>
      <c r="M447" t="s">
        <v>42</v>
      </c>
      <c r="N447" t="s">
        <v>41</v>
      </c>
      <c r="O447">
        <v>80</v>
      </c>
      <c r="P447">
        <v>100</v>
      </c>
      <c r="Q447" t="s">
        <v>1</v>
      </c>
      <c r="R447">
        <v>73</v>
      </c>
    </row>
    <row r="448" spans="1:18">
      <c r="A448" t="s">
        <v>39</v>
      </c>
      <c r="B448" t="s">
        <v>40</v>
      </c>
      <c r="C448">
        <v>199004</v>
      </c>
      <c r="D448">
        <v>1270</v>
      </c>
      <c r="E448">
        <v>272</v>
      </c>
      <c r="H448">
        <v>4209</v>
      </c>
      <c r="I448">
        <v>6958</v>
      </c>
      <c r="J448">
        <v>10</v>
      </c>
      <c r="K448">
        <v>15</v>
      </c>
      <c r="L448">
        <v>1990</v>
      </c>
      <c r="M448" t="s">
        <v>42</v>
      </c>
      <c r="N448" t="s">
        <v>41</v>
      </c>
      <c r="O448">
        <v>142.5</v>
      </c>
      <c r="P448">
        <v>95</v>
      </c>
      <c r="Q448" t="s">
        <v>1</v>
      </c>
      <c r="R448">
        <v>73</v>
      </c>
    </row>
    <row r="449" spans="1:18">
      <c r="A449" t="s">
        <v>35</v>
      </c>
      <c r="B449" t="s">
        <v>36</v>
      </c>
      <c r="C449">
        <v>199004</v>
      </c>
      <c r="D449">
        <v>1270</v>
      </c>
      <c r="E449">
        <v>332</v>
      </c>
      <c r="H449">
        <v>4257</v>
      </c>
      <c r="I449">
        <v>7022</v>
      </c>
      <c r="J449">
        <v>10</v>
      </c>
      <c r="K449">
        <v>23</v>
      </c>
      <c r="L449">
        <v>1990</v>
      </c>
      <c r="M449" t="s">
        <v>42</v>
      </c>
      <c r="N449" t="s">
        <v>41</v>
      </c>
      <c r="O449">
        <v>84</v>
      </c>
      <c r="P449">
        <v>70</v>
      </c>
      <c r="Q449" t="s">
        <v>1</v>
      </c>
      <c r="R449">
        <v>73</v>
      </c>
    </row>
    <row r="450" spans="1:18">
      <c r="A450" t="s">
        <v>35</v>
      </c>
      <c r="B450" t="s">
        <v>36</v>
      </c>
      <c r="C450">
        <v>199004</v>
      </c>
      <c r="D450">
        <v>1270</v>
      </c>
      <c r="E450">
        <v>332</v>
      </c>
      <c r="H450">
        <v>4257</v>
      </c>
      <c r="I450">
        <v>7022</v>
      </c>
      <c r="J450">
        <v>10</v>
      </c>
      <c r="K450">
        <v>23</v>
      </c>
      <c r="L450">
        <v>1990</v>
      </c>
      <c r="M450" t="s">
        <v>42</v>
      </c>
      <c r="N450" t="s">
        <v>41</v>
      </c>
      <c r="O450">
        <v>90</v>
      </c>
      <c r="P450">
        <v>45</v>
      </c>
      <c r="Q450" t="s">
        <v>1</v>
      </c>
      <c r="R450">
        <v>73</v>
      </c>
    </row>
    <row r="451" spans="1:18">
      <c r="A451" t="s">
        <v>39</v>
      </c>
      <c r="B451" t="s">
        <v>40</v>
      </c>
      <c r="C451">
        <v>199004</v>
      </c>
      <c r="D451">
        <v>1260</v>
      </c>
      <c r="E451">
        <v>338</v>
      </c>
      <c r="H451">
        <v>4220</v>
      </c>
      <c r="I451">
        <v>7034</v>
      </c>
      <c r="J451">
        <v>10</v>
      </c>
      <c r="K451">
        <v>24</v>
      </c>
      <c r="L451">
        <v>1990</v>
      </c>
      <c r="M451" t="s">
        <v>42</v>
      </c>
      <c r="N451" t="s">
        <v>41</v>
      </c>
      <c r="O451">
        <v>50</v>
      </c>
      <c r="P451">
        <v>100</v>
      </c>
      <c r="Q451" t="s">
        <v>1</v>
      </c>
      <c r="R451">
        <v>73</v>
      </c>
    </row>
    <row r="452" spans="1:18">
      <c r="A452" t="s">
        <v>35</v>
      </c>
      <c r="B452" t="s">
        <v>36</v>
      </c>
      <c r="C452">
        <v>199004</v>
      </c>
      <c r="D452">
        <v>1260</v>
      </c>
      <c r="E452">
        <v>338</v>
      </c>
      <c r="H452">
        <v>4220</v>
      </c>
      <c r="I452">
        <v>7034</v>
      </c>
      <c r="J452">
        <v>10</v>
      </c>
      <c r="K452">
        <v>24</v>
      </c>
      <c r="L452">
        <v>1990</v>
      </c>
      <c r="M452" t="s">
        <v>42</v>
      </c>
      <c r="N452" t="s">
        <v>41</v>
      </c>
      <c r="O452">
        <v>200</v>
      </c>
      <c r="P452">
        <v>100</v>
      </c>
      <c r="Q452" t="s">
        <v>1</v>
      </c>
      <c r="R452">
        <v>73</v>
      </c>
    </row>
    <row r="453" spans="1:18">
      <c r="A453" t="s">
        <v>39</v>
      </c>
      <c r="B453" t="s">
        <v>40</v>
      </c>
      <c r="C453">
        <v>199004</v>
      </c>
      <c r="D453">
        <v>1260</v>
      </c>
      <c r="E453">
        <v>335</v>
      </c>
      <c r="F453">
        <v>12.8</v>
      </c>
      <c r="G453">
        <v>9.3000000000000007</v>
      </c>
      <c r="H453">
        <v>4238</v>
      </c>
      <c r="I453">
        <v>7020</v>
      </c>
      <c r="J453">
        <v>10</v>
      </c>
      <c r="K453">
        <v>23</v>
      </c>
      <c r="L453">
        <v>1990</v>
      </c>
      <c r="M453" t="s">
        <v>42</v>
      </c>
      <c r="N453" t="s">
        <v>41</v>
      </c>
      <c r="O453">
        <v>100</v>
      </c>
      <c r="P453">
        <v>100</v>
      </c>
      <c r="Q453" t="s">
        <v>1</v>
      </c>
      <c r="R453">
        <v>73</v>
      </c>
    </row>
    <row r="454" spans="1:18">
      <c r="A454" t="s">
        <v>35</v>
      </c>
      <c r="B454" t="s">
        <v>36</v>
      </c>
      <c r="C454">
        <v>199004</v>
      </c>
      <c r="D454">
        <v>3550</v>
      </c>
      <c r="E454">
        <v>197</v>
      </c>
      <c r="H454">
        <v>4105</v>
      </c>
      <c r="I454">
        <v>6936</v>
      </c>
      <c r="J454">
        <v>10</v>
      </c>
      <c r="K454">
        <v>3</v>
      </c>
      <c r="L454">
        <v>1990</v>
      </c>
      <c r="M454" t="s">
        <v>42</v>
      </c>
      <c r="N454" t="s">
        <v>38</v>
      </c>
      <c r="O454">
        <v>350</v>
      </c>
      <c r="P454">
        <v>100</v>
      </c>
      <c r="Q454" t="s">
        <v>9</v>
      </c>
      <c r="R454">
        <v>135</v>
      </c>
    </row>
    <row r="455" spans="1:18">
      <c r="A455" t="s">
        <v>35</v>
      </c>
      <c r="B455" t="s">
        <v>36</v>
      </c>
      <c r="C455">
        <v>199004</v>
      </c>
      <c r="D455">
        <v>3550</v>
      </c>
      <c r="E455">
        <v>197</v>
      </c>
      <c r="H455">
        <v>4105</v>
      </c>
      <c r="I455">
        <v>6936</v>
      </c>
      <c r="J455">
        <v>10</v>
      </c>
      <c r="K455">
        <v>3</v>
      </c>
      <c r="L455">
        <v>1990</v>
      </c>
      <c r="M455" t="s">
        <v>42</v>
      </c>
      <c r="N455" t="s">
        <v>38</v>
      </c>
      <c r="O455">
        <v>500</v>
      </c>
      <c r="P455">
        <v>100</v>
      </c>
      <c r="Q455" t="s">
        <v>9</v>
      </c>
      <c r="R455">
        <v>135</v>
      </c>
    </row>
    <row r="456" spans="1:18">
      <c r="A456" t="s">
        <v>35</v>
      </c>
      <c r="B456" t="s">
        <v>36</v>
      </c>
      <c r="C456">
        <v>199004</v>
      </c>
      <c r="D456">
        <v>3550</v>
      </c>
      <c r="E456">
        <v>197</v>
      </c>
      <c r="H456">
        <v>4105</v>
      </c>
      <c r="I456">
        <v>6936</v>
      </c>
      <c r="J456">
        <v>10</v>
      </c>
      <c r="K456">
        <v>3</v>
      </c>
      <c r="L456">
        <v>1990</v>
      </c>
      <c r="M456" t="s">
        <v>42</v>
      </c>
      <c r="N456" t="s">
        <v>38</v>
      </c>
      <c r="O456">
        <v>450</v>
      </c>
      <c r="P456">
        <v>100</v>
      </c>
      <c r="Q456" t="s">
        <v>9</v>
      </c>
      <c r="R456">
        <v>135</v>
      </c>
    </row>
    <row r="457" spans="1:18">
      <c r="A457" t="s">
        <v>35</v>
      </c>
      <c r="B457" t="s">
        <v>36</v>
      </c>
      <c r="C457">
        <v>199002</v>
      </c>
      <c r="D457">
        <v>1100</v>
      </c>
      <c r="E457">
        <v>163</v>
      </c>
      <c r="F457">
        <v>5.6</v>
      </c>
      <c r="G457">
        <v>5.9</v>
      </c>
      <c r="H457">
        <v>4014</v>
      </c>
      <c r="I457">
        <v>6939</v>
      </c>
      <c r="J457">
        <v>3</v>
      </c>
      <c r="K457">
        <v>22</v>
      </c>
      <c r="L457">
        <v>1990</v>
      </c>
      <c r="M457" t="s">
        <v>37</v>
      </c>
      <c r="N457" t="s">
        <v>45</v>
      </c>
      <c r="O457">
        <v>110</v>
      </c>
      <c r="P457">
        <v>100</v>
      </c>
      <c r="Q457" t="s">
        <v>14</v>
      </c>
      <c r="R457">
        <v>197</v>
      </c>
    </row>
    <row r="458" spans="1:18">
      <c r="A458" t="s">
        <v>35</v>
      </c>
      <c r="B458" t="s">
        <v>36</v>
      </c>
      <c r="C458">
        <v>199004</v>
      </c>
      <c r="D458">
        <v>1270</v>
      </c>
      <c r="E458">
        <v>272</v>
      </c>
      <c r="H458">
        <v>4209</v>
      </c>
      <c r="I458">
        <v>6958</v>
      </c>
      <c r="J458">
        <v>10</v>
      </c>
      <c r="K458">
        <v>15</v>
      </c>
      <c r="L458">
        <v>1990</v>
      </c>
      <c r="M458" t="s">
        <v>42</v>
      </c>
      <c r="N458" t="s">
        <v>41</v>
      </c>
      <c r="O458">
        <v>40</v>
      </c>
      <c r="P458">
        <v>100</v>
      </c>
      <c r="Q458" t="s">
        <v>19</v>
      </c>
      <c r="R458">
        <v>75</v>
      </c>
    </row>
    <row r="459" spans="1:18">
      <c r="A459" t="s">
        <v>35</v>
      </c>
      <c r="B459" t="s">
        <v>36</v>
      </c>
      <c r="C459">
        <v>199004</v>
      </c>
      <c r="D459">
        <v>1270</v>
      </c>
      <c r="E459">
        <v>272</v>
      </c>
      <c r="H459">
        <v>4209</v>
      </c>
      <c r="I459">
        <v>6958</v>
      </c>
      <c r="J459">
        <v>10</v>
      </c>
      <c r="K459">
        <v>15</v>
      </c>
      <c r="L459">
        <v>1990</v>
      </c>
      <c r="M459" t="s">
        <v>42</v>
      </c>
      <c r="N459" t="s">
        <v>41</v>
      </c>
      <c r="O459">
        <v>30</v>
      </c>
      <c r="P459">
        <v>100</v>
      </c>
      <c r="Q459" t="s">
        <v>19</v>
      </c>
      <c r="R459">
        <v>75</v>
      </c>
    </row>
    <row r="460" spans="1:18">
      <c r="A460" t="s">
        <v>39</v>
      </c>
      <c r="B460" t="s">
        <v>40</v>
      </c>
      <c r="C460">
        <v>199004</v>
      </c>
      <c r="D460">
        <v>1270</v>
      </c>
      <c r="E460">
        <v>272</v>
      </c>
      <c r="H460">
        <v>4209</v>
      </c>
      <c r="I460">
        <v>6958</v>
      </c>
      <c r="J460">
        <v>10</v>
      </c>
      <c r="K460">
        <v>15</v>
      </c>
      <c r="L460">
        <v>1990</v>
      </c>
      <c r="M460" t="s">
        <v>42</v>
      </c>
      <c r="N460" t="s">
        <v>41</v>
      </c>
      <c r="O460">
        <v>50</v>
      </c>
      <c r="P460">
        <v>100</v>
      </c>
      <c r="Q460" t="s">
        <v>19</v>
      </c>
      <c r="R460">
        <v>75</v>
      </c>
    </row>
    <row r="461" spans="1:18">
      <c r="A461" t="s">
        <v>39</v>
      </c>
      <c r="B461" t="s">
        <v>40</v>
      </c>
      <c r="C461">
        <v>199004</v>
      </c>
      <c r="D461">
        <v>1270</v>
      </c>
      <c r="E461">
        <v>272</v>
      </c>
      <c r="H461">
        <v>4209</v>
      </c>
      <c r="I461">
        <v>6958</v>
      </c>
      <c r="J461">
        <v>10</v>
      </c>
      <c r="K461">
        <v>15</v>
      </c>
      <c r="L461">
        <v>1990</v>
      </c>
      <c r="M461" t="s">
        <v>42</v>
      </c>
      <c r="N461" t="s">
        <v>41</v>
      </c>
      <c r="O461">
        <v>110</v>
      </c>
      <c r="P461">
        <v>100</v>
      </c>
      <c r="Q461" t="s">
        <v>19</v>
      </c>
      <c r="R461">
        <v>75</v>
      </c>
    </row>
    <row r="462" spans="1:18">
      <c r="A462" t="s">
        <v>39</v>
      </c>
      <c r="B462" t="s">
        <v>40</v>
      </c>
      <c r="C462">
        <v>199004</v>
      </c>
      <c r="D462">
        <v>1270</v>
      </c>
      <c r="E462">
        <v>272</v>
      </c>
      <c r="H462">
        <v>4209</v>
      </c>
      <c r="I462">
        <v>6958</v>
      </c>
      <c r="J462">
        <v>10</v>
      </c>
      <c r="K462">
        <v>15</v>
      </c>
      <c r="L462">
        <v>1990</v>
      </c>
      <c r="M462" t="s">
        <v>42</v>
      </c>
      <c r="N462" t="s">
        <v>41</v>
      </c>
      <c r="O462">
        <v>30</v>
      </c>
      <c r="P462">
        <v>100</v>
      </c>
      <c r="Q462" t="s">
        <v>19</v>
      </c>
      <c r="R462">
        <v>75</v>
      </c>
    </row>
    <row r="463" spans="1:18">
      <c r="A463" t="s">
        <v>39</v>
      </c>
      <c r="B463" t="s">
        <v>40</v>
      </c>
      <c r="C463">
        <v>199004</v>
      </c>
      <c r="D463">
        <v>1270</v>
      </c>
      <c r="E463">
        <v>272</v>
      </c>
      <c r="H463">
        <v>4209</v>
      </c>
      <c r="I463">
        <v>6958</v>
      </c>
      <c r="J463">
        <v>10</v>
      </c>
      <c r="K463">
        <v>15</v>
      </c>
      <c r="L463">
        <v>1990</v>
      </c>
      <c r="M463" t="s">
        <v>42</v>
      </c>
      <c r="N463" t="s">
        <v>41</v>
      </c>
      <c r="O463">
        <v>70</v>
      </c>
      <c r="P463">
        <v>100</v>
      </c>
      <c r="Q463" t="s">
        <v>19</v>
      </c>
      <c r="R463">
        <v>75</v>
      </c>
    </row>
    <row r="464" spans="1:18">
      <c r="A464" t="s">
        <v>39</v>
      </c>
      <c r="B464" t="s">
        <v>40</v>
      </c>
      <c r="C464">
        <v>199004</v>
      </c>
      <c r="D464">
        <v>1270</v>
      </c>
      <c r="E464">
        <v>272</v>
      </c>
      <c r="H464">
        <v>4209</v>
      </c>
      <c r="I464">
        <v>6958</v>
      </c>
      <c r="J464">
        <v>10</v>
      </c>
      <c r="K464">
        <v>15</v>
      </c>
      <c r="L464">
        <v>1990</v>
      </c>
      <c r="M464" t="s">
        <v>42</v>
      </c>
      <c r="N464" t="s">
        <v>41</v>
      </c>
      <c r="O464">
        <v>70</v>
      </c>
      <c r="P464">
        <v>100</v>
      </c>
      <c r="Q464" t="s">
        <v>19</v>
      </c>
      <c r="R464">
        <v>75</v>
      </c>
    </row>
    <row r="465" spans="1:18">
      <c r="A465" t="s">
        <v>35</v>
      </c>
      <c r="B465" t="s">
        <v>36</v>
      </c>
      <c r="C465">
        <v>199004</v>
      </c>
      <c r="D465">
        <v>1270</v>
      </c>
      <c r="E465">
        <v>332</v>
      </c>
      <c r="H465">
        <v>4257</v>
      </c>
      <c r="I465">
        <v>7022</v>
      </c>
      <c r="J465">
        <v>10</v>
      </c>
      <c r="K465">
        <v>23</v>
      </c>
      <c r="L465">
        <v>1990</v>
      </c>
      <c r="M465" t="s">
        <v>42</v>
      </c>
      <c r="N465" t="s">
        <v>41</v>
      </c>
      <c r="O465">
        <v>150</v>
      </c>
      <c r="P465">
        <v>100</v>
      </c>
      <c r="Q465" t="s">
        <v>20</v>
      </c>
      <c r="R465">
        <v>77</v>
      </c>
    </row>
    <row r="466" spans="1:18">
      <c r="A466" t="s">
        <v>35</v>
      </c>
      <c r="B466" t="s">
        <v>36</v>
      </c>
      <c r="C466">
        <v>199004</v>
      </c>
      <c r="D466">
        <v>1230</v>
      </c>
      <c r="E466">
        <v>191</v>
      </c>
      <c r="H466">
        <v>4140</v>
      </c>
      <c r="I466">
        <v>6937</v>
      </c>
      <c r="J466">
        <v>10</v>
      </c>
      <c r="K466">
        <v>2</v>
      </c>
      <c r="L466">
        <v>1990</v>
      </c>
      <c r="M466" t="s">
        <v>42</v>
      </c>
      <c r="N466" t="s">
        <v>38</v>
      </c>
      <c r="O466">
        <v>25</v>
      </c>
      <c r="P466">
        <v>100</v>
      </c>
      <c r="Q466" t="s">
        <v>20</v>
      </c>
      <c r="R466">
        <v>77</v>
      </c>
    </row>
    <row r="467" spans="1:18">
      <c r="A467" t="s">
        <v>39</v>
      </c>
      <c r="B467" t="s">
        <v>40</v>
      </c>
      <c r="C467">
        <v>199004</v>
      </c>
      <c r="D467">
        <v>1400</v>
      </c>
      <c r="E467">
        <v>334</v>
      </c>
      <c r="F467">
        <v>12.8</v>
      </c>
      <c r="G467">
        <v>7.4</v>
      </c>
      <c r="H467">
        <v>4247</v>
      </c>
      <c r="I467">
        <v>7036</v>
      </c>
      <c r="J467">
        <v>10</v>
      </c>
      <c r="K467">
        <v>23</v>
      </c>
      <c r="L467">
        <v>1990</v>
      </c>
      <c r="M467" t="s">
        <v>42</v>
      </c>
      <c r="N467" t="s">
        <v>41</v>
      </c>
      <c r="O467">
        <v>72</v>
      </c>
      <c r="P467">
        <v>90</v>
      </c>
      <c r="Q467" t="s">
        <v>20</v>
      </c>
      <c r="R467">
        <v>77</v>
      </c>
    </row>
    <row r="468" spans="1:18">
      <c r="A468" t="s">
        <v>39</v>
      </c>
      <c r="B468" t="s">
        <v>40</v>
      </c>
      <c r="C468">
        <v>199004</v>
      </c>
      <c r="D468">
        <v>1400</v>
      </c>
      <c r="E468">
        <v>334</v>
      </c>
      <c r="F468">
        <v>12.8</v>
      </c>
      <c r="G468">
        <v>7.4</v>
      </c>
      <c r="H468">
        <v>4247</v>
      </c>
      <c r="I468">
        <v>7036</v>
      </c>
      <c r="J468">
        <v>10</v>
      </c>
      <c r="K468">
        <v>23</v>
      </c>
      <c r="L468">
        <v>1990</v>
      </c>
      <c r="M468" t="s">
        <v>42</v>
      </c>
      <c r="N468" t="s">
        <v>41</v>
      </c>
      <c r="O468">
        <v>20</v>
      </c>
      <c r="P468">
        <v>40</v>
      </c>
      <c r="Q468" t="s">
        <v>20</v>
      </c>
      <c r="R468">
        <v>77</v>
      </c>
    </row>
    <row r="469" spans="1:18">
      <c r="A469" t="s">
        <v>39</v>
      </c>
      <c r="B469" t="s">
        <v>40</v>
      </c>
      <c r="C469">
        <v>199004</v>
      </c>
      <c r="D469">
        <v>1400</v>
      </c>
      <c r="E469">
        <v>334</v>
      </c>
      <c r="F469">
        <v>12.8</v>
      </c>
      <c r="G469">
        <v>7.4</v>
      </c>
      <c r="H469">
        <v>4247</v>
      </c>
      <c r="I469">
        <v>7036</v>
      </c>
      <c r="J469">
        <v>10</v>
      </c>
      <c r="K469">
        <v>23</v>
      </c>
      <c r="L469">
        <v>1990</v>
      </c>
      <c r="M469" t="s">
        <v>42</v>
      </c>
      <c r="N469" t="s">
        <v>41</v>
      </c>
      <c r="O469">
        <v>40</v>
      </c>
      <c r="P469">
        <v>50</v>
      </c>
      <c r="Q469" t="s">
        <v>20</v>
      </c>
      <c r="R469">
        <v>77</v>
      </c>
    </row>
    <row r="470" spans="1:18">
      <c r="A470" t="s">
        <v>35</v>
      </c>
      <c r="B470" t="s">
        <v>36</v>
      </c>
      <c r="C470">
        <v>199002</v>
      </c>
      <c r="D470">
        <v>1390</v>
      </c>
      <c r="E470">
        <v>310</v>
      </c>
      <c r="H470">
        <v>4414</v>
      </c>
      <c r="I470">
        <v>6754</v>
      </c>
      <c r="J470">
        <v>4</v>
      </c>
      <c r="K470">
        <v>16</v>
      </c>
      <c r="L470">
        <v>1990</v>
      </c>
      <c r="M470" t="s">
        <v>37</v>
      </c>
      <c r="N470" t="s">
        <v>41</v>
      </c>
      <c r="O470">
        <v>50</v>
      </c>
      <c r="P470">
        <v>100</v>
      </c>
      <c r="Q470" t="s">
        <v>21</v>
      </c>
      <c r="R470">
        <v>164</v>
      </c>
    </row>
    <row r="471" spans="1:18">
      <c r="A471" t="s">
        <v>35</v>
      </c>
      <c r="B471" t="s">
        <v>36</v>
      </c>
      <c r="C471">
        <v>199002</v>
      </c>
      <c r="D471">
        <v>1060</v>
      </c>
      <c r="E471">
        <v>147</v>
      </c>
      <c r="F471">
        <v>6.4</v>
      </c>
      <c r="G471">
        <v>7.5</v>
      </c>
      <c r="H471">
        <v>4026</v>
      </c>
      <c r="I471">
        <v>7129</v>
      </c>
      <c r="J471">
        <v>3</v>
      </c>
      <c r="K471">
        <v>20</v>
      </c>
      <c r="L471">
        <v>1990</v>
      </c>
      <c r="M471" t="s">
        <v>37</v>
      </c>
      <c r="N471" t="s">
        <v>45</v>
      </c>
      <c r="O471">
        <v>180</v>
      </c>
      <c r="P471">
        <v>100</v>
      </c>
      <c r="Q471" t="s">
        <v>22</v>
      </c>
      <c r="R471">
        <v>72</v>
      </c>
    </row>
    <row r="472" spans="1:18">
      <c r="A472" t="s">
        <v>35</v>
      </c>
      <c r="B472" t="s">
        <v>36</v>
      </c>
      <c r="C472">
        <v>199002</v>
      </c>
      <c r="D472">
        <v>1060</v>
      </c>
      <c r="E472">
        <v>147</v>
      </c>
      <c r="F472">
        <v>6.4</v>
      </c>
      <c r="G472">
        <v>7.5</v>
      </c>
      <c r="H472">
        <v>4026</v>
      </c>
      <c r="I472">
        <v>7129</v>
      </c>
      <c r="J472">
        <v>3</v>
      </c>
      <c r="K472">
        <v>20</v>
      </c>
      <c r="L472">
        <v>1990</v>
      </c>
      <c r="M472" t="s">
        <v>37</v>
      </c>
      <c r="N472" t="s">
        <v>45</v>
      </c>
      <c r="O472">
        <v>170</v>
      </c>
      <c r="P472">
        <v>100</v>
      </c>
      <c r="Q472" t="s">
        <v>22</v>
      </c>
      <c r="R472">
        <v>72</v>
      </c>
    </row>
    <row r="473" spans="1:18">
      <c r="A473" t="s">
        <v>35</v>
      </c>
      <c r="B473" t="s">
        <v>36</v>
      </c>
      <c r="C473">
        <v>199004</v>
      </c>
      <c r="D473">
        <v>1230</v>
      </c>
      <c r="E473">
        <v>189</v>
      </c>
      <c r="H473">
        <v>4149</v>
      </c>
      <c r="I473">
        <v>6949</v>
      </c>
      <c r="J473">
        <v>10</v>
      </c>
      <c r="K473">
        <v>2</v>
      </c>
      <c r="L473">
        <v>1990</v>
      </c>
      <c r="M473" t="s">
        <v>42</v>
      </c>
      <c r="N473" t="s">
        <v>38</v>
      </c>
      <c r="O473">
        <v>30</v>
      </c>
      <c r="P473">
        <v>100</v>
      </c>
      <c r="Q473" t="s">
        <v>22</v>
      </c>
      <c r="R473">
        <v>72</v>
      </c>
    </row>
    <row r="474" spans="1:18">
      <c r="A474" t="s">
        <v>35</v>
      </c>
      <c r="B474" t="s">
        <v>36</v>
      </c>
      <c r="C474">
        <v>199004</v>
      </c>
      <c r="D474">
        <v>1230</v>
      </c>
      <c r="E474">
        <v>191</v>
      </c>
      <c r="H474">
        <v>4140</v>
      </c>
      <c r="I474">
        <v>6937</v>
      </c>
      <c r="J474">
        <v>10</v>
      </c>
      <c r="K474">
        <v>2</v>
      </c>
      <c r="L474">
        <v>1990</v>
      </c>
      <c r="M474" t="s">
        <v>42</v>
      </c>
      <c r="N474" t="s">
        <v>38</v>
      </c>
      <c r="O474">
        <v>70</v>
      </c>
      <c r="P474">
        <v>100</v>
      </c>
      <c r="Q474" t="s">
        <v>22</v>
      </c>
      <c r="R474">
        <v>72</v>
      </c>
    </row>
    <row r="475" spans="1:18">
      <c r="A475" t="s">
        <v>35</v>
      </c>
      <c r="B475" t="s">
        <v>36</v>
      </c>
      <c r="C475">
        <v>199004</v>
      </c>
      <c r="D475">
        <v>1230</v>
      </c>
      <c r="E475">
        <v>189</v>
      </c>
      <c r="H475">
        <v>4149</v>
      </c>
      <c r="I475">
        <v>6949</v>
      </c>
      <c r="J475">
        <v>10</v>
      </c>
      <c r="K475">
        <v>2</v>
      </c>
      <c r="L475">
        <v>1990</v>
      </c>
      <c r="M475" t="s">
        <v>42</v>
      </c>
      <c r="N475" t="s">
        <v>38</v>
      </c>
      <c r="O475">
        <v>50</v>
      </c>
      <c r="P475">
        <v>100</v>
      </c>
      <c r="Q475" t="s">
        <v>22</v>
      </c>
      <c r="R475">
        <v>72</v>
      </c>
    </row>
    <row r="476" spans="1:18">
      <c r="A476" t="s">
        <v>35</v>
      </c>
      <c r="B476" t="s">
        <v>36</v>
      </c>
      <c r="C476">
        <v>199004</v>
      </c>
      <c r="D476">
        <v>1230</v>
      </c>
      <c r="E476">
        <v>189</v>
      </c>
      <c r="H476">
        <v>4149</v>
      </c>
      <c r="I476">
        <v>6949</v>
      </c>
      <c r="J476">
        <v>10</v>
      </c>
      <c r="K476">
        <v>2</v>
      </c>
      <c r="L476">
        <v>1990</v>
      </c>
      <c r="M476" t="s">
        <v>42</v>
      </c>
      <c r="N476" t="s">
        <v>38</v>
      </c>
      <c r="O476">
        <v>50</v>
      </c>
      <c r="P476">
        <v>100</v>
      </c>
      <c r="Q476" t="s">
        <v>22</v>
      </c>
      <c r="R476">
        <v>72</v>
      </c>
    </row>
    <row r="477" spans="1:18">
      <c r="A477" t="s">
        <v>35</v>
      </c>
      <c r="B477" t="s">
        <v>36</v>
      </c>
      <c r="C477">
        <v>199004</v>
      </c>
      <c r="D477">
        <v>1230</v>
      </c>
      <c r="E477">
        <v>189</v>
      </c>
      <c r="H477">
        <v>4149</v>
      </c>
      <c r="I477">
        <v>6949</v>
      </c>
      <c r="J477">
        <v>10</v>
      </c>
      <c r="K477">
        <v>2</v>
      </c>
      <c r="L477">
        <v>1990</v>
      </c>
      <c r="M477" t="s">
        <v>42</v>
      </c>
      <c r="N477" t="s">
        <v>38</v>
      </c>
      <c r="O477">
        <v>60</v>
      </c>
      <c r="P477">
        <v>100</v>
      </c>
      <c r="Q477" t="s">
        <v>22</v>
      </c>
      <c r="R477">
        <v>72</v>
      </c>
    </row>
    <row r="478" spans="1:18">
      <c r="A478" t="s">
        <v>35</v>
      </c>
      <c r="B478" t="s">
        <v>36</v>
      </c>
      <c r="C478">
        <v>199004</v>
      </c>
      <c r="D478">
        <v>1230</v>
      </c>
      <c r="E478">
        <v>189</v>
      </c>
      <c r="H478">
        <v>4149</v>
      </c>
      <c r="I478">
        <v>6949</v>
      </c>
      <c r="J478">
        <v>10</v>
      </c>
      <c r="K478">
        <v>2</v>
      </c>
      <c r="L478">
        <v>1990</v>
      </c>
      <c r="M478" t="s">
        <v>42</v>
      </c>
      <c r="N478" t="s">
        <v>38</v>
      </c>
      <c r="O478">
        <v>50</v>
      </c>
      <c r="P478">
        <v>100</v>
      </c>
      <c r="Q478" t="s">
        <v>22</v>
      </c>
      <c r="R478">
        <v>72</v>
      </c>
    </row>
    <row r="479" spans="1:18">
      <c r="A479" t="s">
        <v>35</v>
      </c>
      <c r="B479" t="s">
        <v>36</v>
      </c>
      <c r="C479">
        <v>199004</v>
      </c>
      <c r="D479">
        <v>1230</v>
      </c>
      <c r="E479">
        <v>189</v>
      </c>
      <c r="H479">
        <v>4149</v>
      </c>
      <c r="I479">
        <v>6949</v>
      </c>
      <c r="J479">
        <v>10</v>
      </c>
      <c r="K479">
        <v>2</v>
      </c>
      <c r="L479">
        <v>1990</v>
      </c>
      <c r="M479" t="s">
        <v>42</v>
      </c>
      <c r="N479" t="s">
        <v>38</v>
      </c>
      <c r="O479">
        <v>55</v>
      </c>
      <c r="P479">
        <v>100</v>
      </c>
      <c r="Q479" t="s">
        <v>22</v>
      </c>
      <c r="R479">
        <v>72</v>
      </c>
    </row>
    <row r="480" spans="1:18">
      <c r="A480" t="s">
        <v>35</v>
      </c>
      <c r="B480" t="s">
        <v>36</v>
      </c>
      <c r="C480">
        <v>199004</v>
      </c>
      <c r="D480">
        <v>1230</v>
      </c>
      <c r="E480">
        <v>189</v>
      </c>
      <c r="H480">
        <v>4149</v>
      </c>
      <c r="I480">
        <v>6949</v>
      </c>
      <c r="J480">
        <v>10</v>
      </c>
      <c r="K480">
        <v>2</v>
      </c>
      <c r="L480">
        <v>1990</v>
      </c>
      <c r="M480" t="s">
        <v>42</v>
      </c>
      <c r="N480" t="s">
        <v>38</v>
      </c>
      <c r="O480">
        <v>80</v>
      </c>
      <c r="P480">
        <v>100</v>
      </c>
      <c r="Q480" t="s">
        <v>22</v>
      </c>
      <c r="R480">
        <v>72</v>
      </c>
    </row>
    <row r="481" spans="1:18">
      <c r="A481" t="s">
        <v>35</v>
      </c>
      <c r="B481" t="s">
        <v>36</v>
      </c>
      <c r="C481">
        <v>199004</v>
      </c>
      <c r="D481">
        <v>3610</v>
      </c>
      <c r="E481">
        <v>271</v>
      </c>
      <c r="H481">
        <v>4208</v>
      </c>
      <c r="I481">
        <v>7007</v>
      </c>
      <c r="J481">
        <v>10</v>
      </c>
      <c r="K481">
        <v>15</v>
      </c>
      <c r="L481">
        <v>1990</v>
      </c>
      <c r="M481" t="s">
        <v>42</v>
      </c>
      <c r="N481" t="s">
        <v>41</v>
      </c>
      <c r="O481">
        <v>15</v>
      </c>
      <c r="P481">
        <v>100</v>
      </c>
      <c r="Q481" t="s">
        <v>22</v>
      </c>
      <c r="R481">
        <v>72</v>
      </c>
    </row>
    <row r="482" spans="1:18">
      <c r="A482" t="s">
        <v>39</v>
      </c>
      <c r="B482" t="s">
        <v>40</v>
      </c>
      <c r="C482">
        <v>199004</v>
      </c>
      <c r="D482">
        <v>1260</v>
      </c>
      <c r="E482">
        <v>336</v>
      </c>
      <c r="H482">
        <v>4226</v>
      </c>
      <c r="I482">
        <v>7014</v>
      </c>
      <c r="J482">
        <v>10</v>
      </c>
      <c r="K482">
        <v>23</v>
      </c>
      <c r="L482">
        <v>1990</v>
      </c>
      <c r="M482" t="s">
        <v>42</v>
      </c>
      <c r="N482" t="s">
        <v>41</v>
      </c>
      <c r="O482">
        <v>70</v>
      </c>
      <c r="P482">
        <v>100</v>
      </c>
      <c r="Q482" t="s">
        <v>22</v>
      </c>
      <c r="R482">
        <v>72</v>
      </c>
    </row>
    <row r="483" spans="1:18">
      <c r="A483" t="s">
        <v>39</v>
      </c>
      <c r="B483" t="s">
        <v>40</v>
      </c>
      <c r="C483">
        <v>199004</v>
      </c>
      <c r="D483">
        <v>1260</v>
      </c>
      <c r="E483">
        <v>338</v>
      </c>
      <c r="H483">
        <v>4220</v>
      </c>
      <c r="I483">
        <v>7034</v>
      </c>
      <c r="J483">
        <v>10</v>
      </c>
      <c r="K483">
        <v>24</v>
      </c>
      <c r="L483">
        <v>1990</v>
      </c>
      <c r="M483" t="s">
        <v>42</v>
      </c>
      <c r="N483" t="s">
        <v>41</v>
      </c>
      <c r="O483">
        <v>150</v>
      </c>
      <c r="P483">
        <v>100</v>
      </c>
      <c r="Q483" t="s">
        <v>22</v>
      </c>
      <c r="R483">
        <v>72</v>
      </c>
    </row>
    <row r="484" spans="1:18">
      <c r="A484" t="s">
        <v>39</v>
      </c>
      <c r="B484" t="s">
        <v>40</v>
      </c>
      <c r="C484">
        <v>199004</v>
      </c>
      <c r="D484">
        <v>1260</v>
      </c>
      <c r="E484">
        <v>338</v>
      </c>
      <c r="H484">
        <v>4220</v>
      </c>
      <c r="I484">
        <v>7034</v>
      </c>
      <c r="J484">
        <v>10</v>
      </c>
      <c r="K484">
        <v>24</v>
      </c>
      <c r="L484">
        <v>1990</v>
      </c>
      <c r="M484" t="s">
        <v>42</v>
      </c>
      <c r="N484" t="s">
        <v>41</v>
      </c>
      <c r="O484">
        <v>150</v>
      </c>
      <c r="P484">
        <v>100</v>
      </c>
      <c r="Q484" t="s">
        <v>22</v>
      </c>
      <c r="R484">
        <v>72</v>
      </c>
    </row>
    <row r="485" spans="1:18">
      <c r="A485" t="s">
        <v>39</v>
      </c>
      <c r="B485" t="s">
        <v>40</v>
      </c>
      <c r="C485">
        <v>199004</v>
      </c>
      <c r="D485">
        <v>1260</v>
      </c>
      <c r="E485">
        <v>338</v>
      </c>
      <c r="H485">
        <v>4220</v>
      </c>
      <c r="I485">
        <v>7034</v>
      </c>
      <c r="J485">
        <v>10</v>
      </c>
      <c r="K485">
        <v>24</v>
      </c>
      <c r="L485">
        <v>1990</v>
      </c>
      <c r="M485" t="s">
        <v>42</v>
      </c>
      <c r="N485" t="s">
        <v>41</v>
      </c>
      <c r="O485">
        <v>70</v>
      </c>
      <c r="P485">
        <v>100</v>
      </c>
      <c r="Q485" t="s">
        <v>22</v>
      </c>
      <c r="R485">
        <v>72</v>
      </c>
    </row>
    <row r="486" spans="1:18">
      <c r="A486" t="s">
        <v>39</v>
      </c>
      <c r="B486" t="s">
        <v>40</v>
      </c>
      <c r="C486">
        <v>199004</v>
      </c>
      <c r="D486">
        <v>1260</v>
      </c>
      <c r="E486">
        <v>338</v>
      </c>
      <c r="H486">
        <v>4220</v>
      </c>
      <c r="I486">
        <v>7034</v>
      </c>
      <c r="J486">
        <v>10</v>
      </c>
      <c r="K486">
        <v>24</v>
      </c>
      <c r="L486">
        <v>1990</v>
      </c>
      <c r="M486" t="s">
        <v>42</v>
      </c>
      <c r="N486" t="s">
        <v>41</v>
      </c>
      <c r="O486">
        <v>100</v>
      </c>
      <c r="P486">
        <v>100</v>
      </c>
      <c r="Q486" t="s">
        <v>22</v>
      </c>
      <c r="R486">
        <v>72</v>
      </c>
    </row>
    <row r="487" spans="1:18">
      <c r="A487" t="s">
        <v>39</v>
      </c>
      <c r="B487" t="s">
        <v>40</v>
      </c>
      <c r="C487">
        <v>199004</v>
      </c>
      <c r="D487">
        <v>1400</v>
      </c>
      <c r="E487">
        <v>334</v>
      </c>
      <c r="F487">
        <v>12.8</v>
      </c>
      <c r="G487">
        <v>7.4</v>
      </c>
      <c r="H487">
        <v>4247</v>
      </c>
      <c r="I487">
        <v>7036</v>
      </c>
      <c r="J487">
        <v>10</v>
      </c>
      <c r="K487">
        <v>23</v>
      </c>
      <c r="L487">
        <v>1990</v>
      </c>
      <c r="M487" t="s">
        <v>42</v>
      </c>
      <c r="N487" t="s">
        <v>41</v>
      </c>
      <c r="O487">
        <v>60</v>
      </c>
      <c r="P487">
        <v>100</v>
      </c>
      <c r="Q487" t="s">
        <v>22</v>
      </c>
      <c r="R487">
        <v>72</v>
      </c>
    </row>
    <row r="488" spans="1:18">
      <c r="A488" t="s">
        <v>39</v>
      </c>
      <c r="B488" t="s">
        <v>40</v>
      </c>
      <c r="C488">
        <v>199004</v>
      </c>
      <c r="D488">
        <v>3660</v>
      </c>
      <c r="E488">
        <v>339</v>
      </c>
      <c r="H488">
        <v>4230</v>
      </c>
      <c r="I488">
        <v>7042</v>
      </c>
      <c r="J488">
        <v>10</v>
      </c>
      <c r="K488">
        <v>24</v>
      </c>
      <c r="L488">
        <v>1990</v>
      </c>
      <c r="M488" t="s">
        <v>42</v>
      </c>
      <c r="N488" t="s">
        <v>41</v>
      </c>
      <c r="O488">
        <v>50</v>
      </c>
      <c r="P488">
        <v>100</v>
      </c>
      <c r="Q488" t="s">
        <v>22</v>
      </c>
      <c r="R488">
        <v>72</v>
      </c>
    </row>
    <row r="489" spans="1:18">
      <c r="A489" t="s">
        <v>39</v>
      </c>
      <c r="B489" t="s">
        <v>40</v>
      </c>
      <c r="C489">
        <v>199004</v>
      </c>
      <c r="D489">
        <v>1400</v>
      </c>
      <c r="E489">
        <v>334</v>
      </c>
      <c r="F489">
        <v>12.8</v>
      </c>
      <c r="G489">
        <v>7.4</v>
      </c>
      <c r="H489">
        <v>4247</v>
      </c>
      <c r="I489">
        <v>7036</v>
      </c>
      <c r="J489">
        <v>10</v>
      </c>
      <c r="K489">
        <v>23</v>
      </c>
      <c r="L489">
        <v>1990</v>
      </c>
      <c r="M489" t="s">
        <v>42</v>
      </c>
      <c r="N489" t="s">
        <v>41</v>
      </c>
      <c r="O489">
        <v>50</v>
      </c>
      <c r="P489">
        <v>100</v>
      </c>
      <c r="Q489" t="s">
        <v>22</v>
      </c>
      <c r="R489">
        <v>72</v>
      </c>
    </row>
    <row r="490" spans="1:18">
      <c r="A490" t="s">
        <v>39</v>
      </c>
      <c r="B490" t="s">
        <v>40</v>
      </c>
      <c r="C490">
        <v>199004</v>
      </c>
      <c r="D490">
        <v>1400</v>
      </c>
      <c r="E490">
        <v>334</v>
      </c>
      <c r="F490">
        <v>12.8</v>
      </c>
      <c r="G490">
        <v>7.4</v>
      </c>
      <c r="H490">
        <v>4247</v>
      </c>
      <c r="I490">
        <v>7036</v>
      </c>
      <c r="J490">
        <v>10</v>
      </c>
      <c r="K490">
        <v>23</v>
      </c>
      <c r="L490">
        <v>1990</v>
      </c>
      <c r="M490" t="s">
        <v>42</v>
      </c>
      <c r="N490" t="s">
        <v>41</v>
      </c>
      <c r="O490">
        <v>15</v>
      </c>
      <c r="P490">
        <v>100</v>
      </c>
      <c r="Q490" t="s">
        <v>22</v>
      </c>
      <c r="R490">
        <v>72</v>
      </c>
    </row>
    <row r="491" spans="1:18">
      <c r="A491" t="s">
        <v>39</v>
      </c>
      <c r="B491" t="s">
        <v>40</v>
      </c>
      <c r="C491">
        <v>199004</v>
      </c>
      <c r="D491">
        <v>3660</v>
      </c>
      <c r="E491">
        <v>340</v>
      </c>
      <c r="H491">
        <v>4227</v>
      </c>
      <c r="I491">
        <v>7039</v>
      </c>
      <c r="J491">
        <v>10</v>
      </c>
      <c r="K491">
        <v>24</v>
      </c>
      <c r="L491">
        <v>1990</v>
      </c>
      <c r="M491" t="s">
        <v>42</v>
      </c>
      <c r="N491" t="s">
        <v>41</v>
      </c>
      <c r="O491">
        <v>25</v>
      </c>
      <c r="P491">
        <v>100</v>
      </c>
      <c r="Q491" t="s">
        <v>22</v>
      </c>
      <c r="R491">
        <v>72</v>
      </c>
    </row>
    <row r="492" spans="1:18">
      <c r="A492" t="s">
        <v>39</v>
      </c>
      <c r="B492" t="s">
        <v>40</v>
      </c>
      <c r="C492">
        <v>199004</v>
      </c>
      <c r="D492">
        <v>3660</v>
      </c>
      <c r="E492">
        <v>340</v>
      </c>
      <c r="H492">
        <v>4227</v>
      </c>
      <c r="I492">
        <v>7039</v>
      </c>
      <c r="J492">
        <v>10</v>
      </c>
      <c r="K492">
        <v>24</v>
      </c>
      <c r="L492">
        <v>1990</v>
      </c>
      <c r="M492" t="s">
        <v>42</v>
      </c>
      <c r="N492" t="s">
        <v>41</v>
      </c>
      <c r="O492">
        <v>130</v>
      </c>
      <c r="P492">
        <v>100</v>
      </c>
      <c r="Q492" t="s">
        <v>22</v>
      </c>
      <c r="R492">
        <v>72</v>
      </c>
    </row>
    <row r="493" spans="1:18">
      <c r="A493" t="s">
        <v>35</v>
      </c>
      <c r="B493" t="s">
        <v>36</v>
      </c>
      <c r="C493">
        <v>199004</v>
      </c>
      <c r="D493">
        <v>1230</v>
      </c>
      <c r="E493">
        <v>189</v>
      </c>
      <c r="H493">
        <v>4149</v>
      </c>
      <c r="I493">
        <v>6949</v>
      </c>
      <c r="J493">
        <v>10</v>
      </c>
      <c r="K493">
        <v>2</v>
      </c>
      <c r="L493">
        <v>1990</v>
      </c>
      <c r="M493" t="s">
        <v>42</v>
      </c>
      <c r="N493" t="s">
        <v>38</v>
      </c>
      <c r="O493">
        <v>35</v>
      </c>
      <c r="P493">
        <v>100</v>
      </c>
      <c r="Q493" t="s">
        <v>22</v>
      </c>
      <c r="R493">
        <v>72</v>
      </c>
    </row>
    <row r="494" spans="1:18">
      <c r="A494" t="s">
        <v>35</v>
      </c>
      <c r="B494" t="s">
        <v>36</v>
      </c>
      <c r="C494">
        <v>199004</v>
      </c>
      <c r="D494">
        <v>1230</v>
      </c>
      <c r="E494">
        <v>189</v>
      </c>
      <c r="H494">
        <v>4149</v>
      </c>
      <c r="I494">
        <v>6949</v>
      </c>
      <c r="J494">
        <v>10</v>
      </c>
      <c r="K494">
        <v>2</v>
      </c>
      <c r="L494">
        <v>1990</v>
      </c>
      <c r="M494" t="s">
        <v>42</v>
      </c>
      <c r="N494" t="s">
        <v>38</v>
      </c>
      <c r="O494">
        <v>70</v>
      </c>
      <c r="P494">
        <v>100</v>
      </c>
      <c r="Q494" t="s">
        <v>22</v>
      </c>
      <c r="R494">
        <v>72</v>
      </c>
    </row>
    <row r="495" spans="1:18">
      <c r="A495" t="s">
        <v>35</v>
      </c>
      <c r="B495" t="s">
        <v>36</v>
      </c>
      <c r="C495">
        <v>199002</v>
      </c>
      <c r="D495">
        <v>1050</v>
      </c>
      <c r="E495">
        <v>130</v>
      </c>
      <c r="F495">
        <v>5.8</v>
      </c>
      <c r="G495">
        <v>6.2</v>
      </c>
      <c r="H495">
        <v>4041</v>
      </c>
      <c r="I495">
        <v>7154</v>
      </c>
      <c r="J495">
        <v>3</v>
      </c>
      <c r="K495">
        <v>18</v>
      </c>
      <c r="L495">
        <v>1990</v>
      </c>
      <c r="M495" t="s">
        <v>37</v>
      </c>
      <c r="N495" t="s">
        <v>45</v>
      </c>
      <c r="O495">
        <v>90</v>
      </c>
      <c r="P495">
        <v>100</v>
      </c>
      <c r="Q495" t="s">
        <v>24</v>
      </c>
      <c r="R495">
        <v>15</v>
      </c>
    </row>
    <row r="496" spans="1:18">
      <c r="A496" t="s">
        <v>35</v>
      </c>
      <c r="B496" t="s">
        <v>36</v>
      </c>
      <c r="C496">
        <v>199002</v>
      </c>
      <c r="D496">
        <v>1660</v>
      </c>
      <c r="E496">
        <v>34</v>
      </c>
      <c r="F496">
        <v>8.6</v>
      </c>
      <c r="G496">
        <v>8.9</v>
      </c>
      <c r="H496">
        <v>3731</v>
      </c>
      <c r="I496">
        <v>7437</v>
      </c>
      <c r="J496">
        <v>3</v>
      </c>
      <c r="K496">
        <v>9</v>
      </c>
      <c r="L496">
        <v>1990</v>
      </c>
      <c r="M496" t="s">
        <v>37</v>
      </c>
      <c r="N496" t="s">
        <v>49</v>
      </c>
      <c r="O496">
        <v>300</v>
      </c>
      <c r="P496">
        <v>100</v>
      </c>
      <c r="Q496" t="s">
        <v>24</v>
      </c>
      <c r="R496">
        <v>15</v>
      </c>
    </row>
    <row r="497" spans="1:18">
      <c r="A497" t="s">
        <v>35</v>
      </c>
      <c r="B497" t="s">
        <v>36</v>
      </c>
      <c r="C497">
        <v>199002</v>
      </c>
      <c r="D497">
        <v>1690</v>
      </c>
      <c r="E497">
        <v>30</v>
      </c>
      <c r="F497">
        <v>7.6</v>
      </c>
      <c r="G497">
        <v>7.5</v>
      </c>
      <c r="H497">
        <v>3758</v>
      </c>
      <c r="I497">
        <v>7434</v>
      </c>
      <c r="J497">
        <v>3</v>
      </c>
      <c r="K497">
        <v>9</v>
      </c>
      <c r="L497">
        <v>1990</v>
      </c>
      <c r="M497" t="s">
        <v>37</v>
      </c>
      <c r="N497" t="s">
        <v>49</v>
      </c>
      <c r="O497">
        <v>140</v>
      </c>
      <c r="P497">
        <v>100</v>
      </c>
      <c r="Q497" t="s">
        <v>24</v>
      </c>
      <c r="R497">
        <v>15</v>
      </c>
    </row>
    <row r="498" spans="1:18">
      <c r="A498" t="s">
        <v>35</v>
      </c>
      <c r="B498" t="s">
        <v>36</v>
      </c>
      <c r="C498">
        <v>199002</v>
      </c>
      <c r="D498">
        <v>1050</v>
      </c>
      <c r="E498">
        <v>130</v>
      </c>
      <c r="F498">
        <v>5.8</v>
      </c>
      <c r="G498">
        <v>6.2</v>
      </c>
      <c r="H498">
        <v>4041</v>
      </c>
      <c r="I498">
        <v>7154</v>
      </c>
      <c r="J498">
        <v>3</v>
      </c>
      <c r="K498">
        <v>18</v>
      </c>
      <c r="L498">
        <v>1990</v>
      </c>
      <c r="M498" t="s">
        <v>37</v>
      </c>
      <c r="N498" t="s">
        <v>45</v>
      </c>
      <c r="O498">
        <v>150</v>
      </c>
      <c r="P498">
        <v>100</v>
      </c>
      <c r="Q498" t="s">
        <v>24</v>
      </c>
      <c r="R498">
        <v>15</v>
      </c>
    </row>
    <row r="499" spans="1:18">
      <c r="A499" t="s">
        <v>35</v>
      </c>
      <c r="B499" t="s">
        <v>36</v>
      </c>
      <c r="C499">
        <v>199002</v>
      </c>
      <c r="D499">
        <v>1660</v>
      </c>
      <c r="E499">
        <v>34</v>
      </c>
      <c r="F499">
        <v>8.6</v>
      </c>
      <c r="G499">
        <v>8.9</v>
      </c>
      <c r="H499">
        <v>3731</v>
      </c>
      <c r="I499">
        <v>7437</v>
      </c>
      <c r="J499">
        <v>3</v>
      </c>
      <c r="K499">
        <v>9</v>
      </c>
      <c r="L499">
        <v>1990</v>
      </c>
      <c r="M499" t="s">
        <v>37</v>
      </c>
      <c r="N499" t="s">
        <v>49</v>
      </c>
      <c r="O499">
        <v>200</v>
      </c>
      <c r="P499">
        <v>100</v>
      </c>
      <c r="Q499" t="s">
        <v>24</v>
      </c>
      <c r="R499">
        <v>15</v>
      </c>
    </row>
    <row r="500" spans="1:18">
      <c r="A500" t="s">
        <v>39</v>
      </c>
      <c r="B500" t="s">
        <v>40</v>
      </c>
      <c r="C500">
        <v>199002</v>
      </c>
      <c r="D500">
        <v>1351</v>
      </c>
      <c r="E500">
        <v>305</v>
      </c>
      <c r="H500">
        <v>4416</v>
      </c>
      <c r="I500">
        <v>6642</v>
      </c>
      <c r="J500">
        <v>4</v>
      </c>
      <c r="K500">
        <v>15</v>
      </c>
      <c r="L500">
        <v>1990</v>
      </c>
      <c r="M500" t="s">
        <v>37</v>
      </c>
      <c r="N500" t="s">
        <v>43</v>
      </c>
      <c r="O500">
        <v>140</v>
      </c>
      <c r="P500">
        <v>100</v>
      </c>
      <c r="Q500" t="s">
        <v>24</v>
      </c>
      <c r="R500">
        <v>15</v>
      </c>
    </row>
    <row r="501" spans="1:18">
      <c r="A501" t="s">
        <v>35</v>
      </c>
      <c r="B501" t="s">
        <v>36</v>
      </c>
      <c r="C501">
        <v>199002</v>
      </c>
      <c r="D501">
        <v>1650</v>
      </c>
      <c r="E501">
        <v>35</v>
      </c>
      <c r="H501">
        <v>3742</v>
      </c>
      <c r="I501">
        <v>7445</v>
      </c>
      <c r="J501">
        <v>3</v>
      </c>
      <c r="K501">
        <v>10</v>
      </c>
      <c r="L501">
        <v>1990</v>
      </c>
      <c r="M501" t="s">
        <v>37</v>
      </c>
      <c r="N501" t="s">
        <v>49</v>
      </c>
      <c r="O501">
        <v>100</v>
      </c>
      <c r="P501">
        <v>100</v>
      </c>
      <c r="Q501" t="s">
        <v>24</v>
      </c>
      <c r="R501">
        <v>15</v>
      </c>
    </row>
    <row r="502" spans="1:18">
      <c r="A502" t="s">
        <v>35</v>
      </c>
      <c r="B502" t="s">
        <v>36</v>
      </c>
      <c r="C502">
        <v>199002</v>
      </c>
      <c r="D502">
        <v>1050</v>
      </c>
      <c r="E502">
        <v>130</v>
      </c>
      <c r="F502">
        <v>5.8</v>
      </c>
      <c r="G502">
        <v>6.2</v>
      </c>
      <c r="H502">
        <v>4041</v>
      </c>
      <c r="I502">
        <v>7154</v>
      </c>
      <c r="J502">
        <v>3</v>
      </c>
      <c r="K502">
        <v>18</v>
      </c>
      <c r="L502">
        <v>1990</v>
      </c>
      <c r="M502" t="s">
        <v>37</v>
      </c>
      <c r="N502" t="s">
        <v>45</v>
      </c>
      <c r="O502">
        <v>100</v>
      </c>
      <c r="P502">
        <v>100</v>
      </c>
      <c r="Q502" t="s">
        <v>24</v>
      </c>
      <c r="R502">
        <v>15</v>
      </c>
    </row>
    <row r="503" spans="1:18">
      <c r="A503" t="s">
        <v>39</v>
      </c>
      <c r="B503" t="s">
        <v>40</v>
      </c>
      <c r="C503">
        <v>199002</v>
      </c>
      <c r="D503">
        <v>1351</v>
      </c>
      <c r="E503">
        <v>306</v>
      </c>
      <c r="H503">
        <v>4411</v>
      </c>
      <c r="I503">
        <v>6650</v>
      </c>
      <c r="J503">
        <v>4</v>
      </c>
      <c r="K503">
        <v>15</v>
      </c>
      <c r="L503">
        <v>1990</v>
      </c>
      <c r="M503" t="s">
        <v>37</v>
      </c>
      <c r="N503" t="s">
        <v>43</v>
      </c>
      <c r="O503">
        <v>60</v>
      </c>
      <c r="P503">
        <v>100</v>
      </c>
      <c r="Q503" t="s">
        <v>24</v>
      </c>
      <c r="R503">
        <v>15</v>
      </c>
    </row>
    <row r="504" spans="1:18">
      <c r="A504" t="s">
        <v>35</v>
      </c>
      <c r="B504" t="s">
        <v>36</v>
      </c>
      <c r="C504">
        <v>199004</v>
      </c>
      <c r="D504">
        <v>1260</v>
      </c>
      <c r="E504">
        <v>338</v>
      </c>
      <c r="H504">
        <v>4220</v>
      </c>
      <c r="I504">
        <v>7034</v>
      </c>
      <c r="J504">
        <v>10</v>
      </c>
      <c r="K504">
        <v>24</v>
      </c>
      <c r="L504">
        <v>1990</v>
      </c>
      <c r="M504" t="s">
        <v>42</v>
      </c>
      <c r="N504" t="s">
        <v>41</v>
      </c>
      <c r="O504">
        <v>150</v>
      </c>
      <c r="P504">
        <v>100</v>
      </c>
      <c r="Q504" t="s">
        <v>24</v>
      </c>
      <c r="R504">
        <v>15</v>
      </c>
    </row>
    <row r="505" spans="1:18">
      <c r="A505" t="s">
        <v>39</v>
      </c>
      <c r="B505" t="s">
        <v>40</v>
      </c>
      <c r="C505">
        <v>199004</v>
      </c>
      <c r="D505">
        <v>1330</v>
      </c>
      <c r="E505">
        <v>296</v>
      </c>
      <c r="F505">
        <v>12.1</v>
      </c>
      <c r="G505">
        <v>10.3</v>
      </c>
      <c r="H505">
        <v>4337</v>
      </c>
      <c r="I505">
        <v>6627</v>
      </c>
      <c r="J505">
        <v>10</v>
      </c>
      <c r="K505">
        <v>18</v>
      </c>
      <c r="L505">
        <v>1990</v>
      </c>
      <c r="M505" t="s">
        <v>42</v>
      </c>
      <c r="N505" t="s">
        <v>43</v>
      </c>
      <c r="O505">
        <v>10</v>
      </c>
      <c r="P505">
        <v>100</v>
      </c>
      <c r="Q505" t="s">
        <v>24</v>
      </c>
      <c r="R505">
        <v>15</v>
      </c>
    </row>
    <row r="506" spans="1:18">
      <c r="A506" t="s">
        <v>35</v>
      </c>
      <c r="B506" t="s">
        <v>36</v>
      </c>
      <c r="C506">
        <v>199004</v>
      </c>
      <c r="D506">
        <v>1330</v>
      </c>
      <c r="E506">
        <v>296</v>
      </c>
      <c r="F506">
        <v>12.1</v>
      </c>
      <c r="G506">
        <v>10.3</v>
      </c>
      <c r="H506">
        <v>4337</v>
      </c>
      <c r="I506">
        <v>6627</v>
      </c>
      <c r="J506">
        <v>10</v>
      </c>
      <c r="K506">
        <v>18</v>
      </c>
      <c r="L506">
        <v>1990</v>
      </c>
      <c r="M506" t="s">
        <v>42</v>
      </c>
      <c r="N506" t="s">
        <v>43</v>
      </c>
      <c r="O506">
        <v>0.5</v>
      </c>
      <c r="P506">
        <v>100</v>
      </c>
      <c r="Q506" t="s">
        <v>24</v>
      </c>
      <c r="R506">
        <v>15</v>
      </c>
    </row>
    <row r="507" spans="1:18">
      <c r="A507" t="s">
        <v>35</v>
      </c>
      <c r="B507" t="s">
        <v>36</v>
      </c>
      <c r="C507">
        <v>199004</v>
      </c>
      <c r="D507">
        <v>1370</v>
      </c>
      <c r="E507">
        <v>329</v>
      </c>
      <c r="F507">
        <v>12.5</v>
      </c>
      <c r="G507">
        <v>7.3</v>
      </c>
      <c r="H507">
        <v>4302</v>
      </c>
      <c r="I507">
        <v>6948</v>
      </c>
      <c r="J507">
        <v>10</v>
      </c>
      <c r="K507">
        <v>23</v>
      </c>
      <c r="L507">
        <v>1990</v>
      </c>
      <c r="M507" t="s">
        <v>42</v>
      </c>
      <c r="N507" t="s">
        <v>41</v>
      </c>
      <c r="O507">
        <v>10</v>
      </c>
      <c r="P507">
        <v>100</v>
      </c>
      <c r="Q507" t="s">
        <v>24</v>
      </c>
      <c r="R507">
        <v>15</v>
      </c>
    </row>
    <row r="508" spans="1:18">
      <c r="A508" t="s">
        <v>35</v>
      </c>
      <c r="B508" t="s">
        <v>36</v>
      </c>
      <c r="C508">
        <v>199004</v>
      </c>
      <c r="D508">
        <v>1280</v>
      </c>
      <c r="E508">
        <v>276</v>
      </c>
      <c r="H508">
        <v>4216</v>
      </c>
      <c r="I508">
        <v>6920</v>
      </c>
      <c r="J508">
        <v>10</v>
      </c>
      <c r="K508">
        <v>16</v>
      </c>
      <c r="L508">
        <v>1990</v>
      </c>
      <c r="M508" t="s">
        <v>42</v>
      </c>
      <c r="N508" t="s">
        <v>41</v>
      </c>
      <c r="O508">
        <v>100</v>
      </c>
      <c r="P508">
        <v>100</v>
      </c>
      <c r="Q508" t="s">
        <v>24</v>
      </c>
      <c r="R508">
        <v>15</v>
      </c>
    </row>
    <row r="509" spans="1:18">
      <c r="A509" t="s">
        <v>39</v>
      </c>
      <c r="B509" t="s">
        <v>40</v>
      </c>
      <c r="C509">
        <v>199004</v>
      </c>
      <c r="D509">
        <v>1270</v>
      </c>
      <c r="E509">
        <v>272</v>
      </c>
      <c r="H509">
        <v>4209</v>
      </c>
      <c r="I509">
        <v>6958</v>
      </c>
      <c r="J509">
        <v>10</v>
      </c>
      <c r="K509">
        <v>15</v>
      </c>
      <c r="L509">
        <v>1990</v>
      </c>
      <c r="M509" t="s">
        <v>42</v>
      </c>
      <c r="N509" t="s">
        <v>41</v>
      </c>
      <c r="O509">
        <v>5</v>
      </c>
      <c r="P509">
        <v>100</v>
      </c>
      <c r="Q509" t="s">
        <v>24</v>
      </c>
      <c r="R509">
        <v>15</v>
      </c>
    </row>
    <row r="510" spans="1:18">
      <c r="A510" t="s">
        <v>39</v>
      </c>
      <c r="B510" t="s">
        <v>40</v>
      </c>
      <c r="C510">
        <v>199004</v>
      </c>
      <c r="D510">
        <v>1270</v>
      </c>
      <c r="E510">
        <v>272</v>
      </c>
      <c r="H510">
        <v>4209</v>
      </c>
      <c r="I510">
        <v>6958</v>
      </c>
      <c r="J510">
        <v>10</v>
      </c>
      <c r="K510">
        <v>15</v>
      </c>
      <c r="L510">
        <v>1990</v>
      </c>
      <c r="M510" t="s">
        <v>42</v>
      </c>
      <c r="N510" t="s">
        <v>41</v>
      </c>
      <c r="O510">
        <v>15</v>
      </c>
      <c r="P510">
        <v>100</v>
      </c>
      <c r="Q510" t="s">
        <v>24</v>
      </c>
      <c r="R510">
        <v>15</v>
      </c>
    </row>
    <row r="511" spans="1:18">
      <c r="A511" t="s">
        <v>39</v>
      </c>
      <c r="B511" t="s">
        <v>40</v>
      </c>
      <c r="C511">
        <v>199004</v>
      </c>
      <c r="D511">
        <v>1270</v>
      </c>
      <c r="E511">
        <v>272</v>
      </c>
      <c r="H511">
        <v>4209</v>
      </c>
      <c r="I511">
        <v>6958</v>
      </c>
      <c r="J511">
        <v>10</v>
      </c>
      <c r="K511">
        <v>15</v>
      </c>
      <c r="L511">
        <v>1990</v>
      </c>
      <c r="M511" t="s">
        <v>42</v>
      </c>
      <c r="N511" t="s">
        <v>41</v>
      </c>
      <c r="O511">
        <v>5</v>
      </c>
      <c r="P511">
        <v>100</v>
      </c>
      <c r="Q511" t="s">
        <v>24</v>
      </c>
      <c r="R511">
        <v>15</v>
      </c>
    </row>
    <row r="512" spans="1:18">
      <c r="A512" t="s">
        <v>39</v>
      </c>
      <c r="B512" t="s">
        <v>40</v>
      </c>
      <c r="C512">
        <v>199004</v>
      </c>
      <c r="D512">
        <v>1280</v>
      </c>
      <c r="E512">
        <v>278</v>
      </c>
      <c r="H512">
        <v>4210</v>
      </c>
      <c r="I512">
        <v>6929</v>
      </c>
      <c r="J512">
        <v>10</v>
      </c>
      <c r="K512">
        <v>16</v>
      </c>
      <c r="L512">
        <v>1990</v>
      </c>
      <c r="M512" t="s">
        <v>42</v>
      </c>
      <c r="N512" t="s">
        <v>41</v>
      </c>
      <c r="O512">
        <v>10</v>
      </c>
      <c r="P512">
        <v>100</v>
      </c>
      <c r="Q512" t="s">
        <v>24</v>
      </c>
      <c r="R512">
        <v>15</v>
      </c>
    </row>
    <row r="513" spans="1:18">
      <c r="A513" t="s">
        <v>35</v>
      </c>
      <c r="B513" t="s">
        <v>36</v>
      </c>
      <c r="C513">
        <v>199004</v>
      </c>
      <c r="D513">
        <v>1230</v>
      </c>
      <c r="E513">
        <v>191</v>
      </c>
      <c r="H513">
        <v>4140</v>
      </c>
      <c r="I513">
        <v>6937</v>
      </c>
      <c r="J513">
        <v>10</v>
      </c>
      <c r="K513">
        <v>2</v>
      </c>
      <c r="L513">
        <v>1990</v>
      </c>
      <c r="M513" t="s">
        <v>42</v>
      </c>
      <c r="N513" t="s">
        <v>38</v>
      </c>
      <c r="O513">
        <v>10</v>
      </c>
      <c r="P513">
        <v>100</v>
      </c>
      <c r="Q513" t="s">
        <v>24</v>
      </c>
      <c r="R513">
        <v>15</v>
      </c>
    </row>
    <row r="514" spans="1:18">
      <c r="A514" t="s">
        <v>35</v>
      </c>
      <c r="B514" t="s">
        <v>36</v>
      </c>
      <c r="C514">
        <v>199004</v>
      </c>
      <c r="D514">
        <v>1230</v>
      </c>
      <c r="E514">
        <v>191</v>
      </c>
      <c r="H514">
        <v>4140</v>
      </c>
      <c r="I514">
        <v>6937</v>
      </c>
      <c r="J514">
        <v>10</v>
      </c>
      <c r="K514">
        <v>2</v>
      </c>
      <c r="L514">
        <v>1990</v>
      </c>
      <c r="M514" t="s">
        <v>42</v>
      </c>
      <c r="N514" t="s">
        <v>38</v>
      </c>
      <c r="O514">
        <v>20</v>
      </c>
      <c r="P514">
        <v>100</v>
      </c>
      <c r="Q514" t="s">
        <v>24</v>
      </c>
      <c r="R514">
        <v>15</v>
      </c>
    </row>
    <row r="515" spans="1:18">
      <c r="A515" t="s">
        <v>35</v>
      </c>
      <c r="B515" t="s">
        <v>36</v>
      </c>
      <c r="C515">
        <v>199004</v>
      </c>
      <c r="D515">
        <v>1230</v>
      </c>
      <c r="E515">
        <v>191</v>
      </c>
      <c r="H515">
        <v>4140</v>
      </c>
      <c r="I515">
        <v>6937</v>
      </c>
      <c r="J515">
        <v>10</v>
      </c>
      <c r="K515">
        <v>2</v>
      </c>
      <c r="L515">
        <v>1990</v>
      </c>
      <c r="M515" t="s">
        <v>42</v>
      </c>
      <c r="N515" t="s">
        <v>38</v>
      </c>
      <c r="O515">
        <v>2</v>
      </c>
      <c r="P515">
        <v>100</v>
      </c>
      <c r="Q515" t="s">
        <v>24</v>
      </c>
      <c r="R515">
        <v>15</v>
      </c>
    </row>
    <row r="516" spans="1:18">
      <c r="A516" t="s">
        <v>35</v>
      </c>
      <c r="B516" t="s">
        <v>36</v>
      </c>
      <c r="C516">
        <v>199004</v>
      </c>
      <c r="D516">
        <v>1230</v>
      </c>
      <c r="E516">
        <v>191</v>
      </c>
      <c r="H516">
        <v>4140</v>
      </c>
      <c r="I516">
        <v>6937</v>
      </c>
      <c r="J516">
        <v>10</v>
      </c>
      <c r="K516">
        <v>2</v>
      </c>
      <c r="L516">
        <v>1990</v>
      </c>
      <c r="M516" t="s">
        <v>42</v>
      </c>
      <c r="N516" t="s">
        <v>38</v>
      </c>
      <c r="O516">
        <v>20</v>
      </c>
      <c r="P516">
        <v>100</v>
      </c>
      <c r="Q516" t="s">
        <v>24</v>
      </c>
      <c r="R516">
        <v>15</v>
      </c>
    </row>
    <row r="517" spans="1:18">
      <c r="A517" t="s">
        <v>35</v>
      </c>
      <c r="B517" t="s">
        <v>36</v>
      </c>
      <c r="C517">
        <v>199004</v>
      </c>
      <c r="D517">
        <v>1250</v>
      </c>
      <c r="E517">
        <v>195</v>
      </c>
      <c r="H517">
        <v>4117</v>
      </c>
      <c r="I517">
        <v>6924</v>
      </c>
      <c r="J517">
        <v>10</v>
      </c>
      <c r="K517">
        <v>3</v>
      </c>
      <c r="L517">
        <v>1990</v>
      </c>
      <c r="M517" t="s">
        <v>42</v>
      </c>
      <c r="N517" t="s">
        <v>38</v>
      </c>
      <c r="O517">
        <v>150</v>
      </c>
      <c r="P517">
        <v>100</v>
      </c>
      <c r="Q517" t="s">
        <v>24</v>
      </c>
      <c r="R517">
        <v>15</v>
      </c>
    </row>
    <row r="518" spans="1:18">
      <c r="A518" t="s">
        <v>35</v>
      </c>
      <c r="B518" t="s">
        <v>36</v>
      </c>
      <c r="C518">
        <v>199004</v>
      </c>
      <c r="D518">
        <v>1240</v>
      </c>
      <c r="E518">
        <v>190</v>
      </c>
      <c r="H518">
        <v>4144</v>
      </c>
      <c r="I518">
        <v>6941</v>
      </c>
      <c r="J518">
        <v>10</v>
      </c>
      <c r="K518">
        <v>2</v>
      </c>
      <c r="L518">
        <v>1990</v>
      </c>
      <c r="M518" t="s">
        <v>42</v>
      </c>
      <c r="N518" t="s">
        <v>41</v>
      </c>
      <c r="O518">
        <v>15</v>
      </c>
      <c r="P518">
        <v>100</v>
      </c>
      <c r="Q518" t="s">
        <v>24</v>
      </c>
      <c r="R518">
        <v>15</v>
      </c>
    </row>
    <row r="519" spans="1:18">
      <c r="A519" t="s">
        <v>35</v>
      </c>
      <c r="B519" t="s">
        <v>36</v>
      </c>
      <c r="C519">
        <v>199004</v>
      </c>
      <c r="D519">
        <v>1240</v>
      </c>
      <c r="E519">
        <v>190</v>
      </c>
      <c r="H519">
        <v>4144</v>
      </c>
      <c r="I519">
        <v>6941</v>
      </c>
      <c r="J519">
        <v>10</v>
      </c>
      <c r="K519">
        <v>2</v>
      </c>
      <c r="L519">
        <v>1990</v>
      </c>
      <c r="M519" t="s">
        <v>42</v>
      </c>
      <c r="N519" t="s">
        <v>41</v>
      </c>
      <c r="O519">
        <v>70</v>
      </c>
      <c r="P519">
        <v>100</v>
      </c>
      <c r="Q519" t="s">
        <v>24</v>
      </c>
      <c r="R519">
        <v>15</v>
      </c>
    </row>
    <row r="520" spans="1:18">
      <c r="A520" t="s">
        <v>35</v>
      </c>
      <c r="B520" t="s">
        <v>36</v>
      </c>
      <c r="C520">
        <v>199004</v>
      </c>
      <c r="D520">
        <v>1390</v>
      </c>
      <c r="E520">
        <v>309</v>
      </c>
      <c r="H520">
        <v>4419</v>
      </c>
      <c r="I520">
        <v>6745</v>
      </c>
      <c r="J520">
        <v>10</v>
      </c>
      <c r="K520">
        <v>21</v>
      </c>
      <c r="L520">
        <v>1990</v>
      </c>
      <c r="M520" t="s">
        <v>42</v>
      </c>
      <c r="N520" t="s">
        <v>41</v>
      </c>
      <c r="O520">
        <v>8</v>
      </c>
      <c r="P520">
        <v>100</v>
      </c>
      <c r="Q520" t="s">
        <v>24</v>
      </c>
      <c r="R520">
        <v>15</v>
      </c>
    </row>
    <row r="521" spans="1:18">
      <c r="A521" t="s">
        <v>39</v>
      </c>
      <c r="B521" t="s">
        <v>40</v>
      </c>
      <c r="C521">
        <v>199004</v>
      </c>
      <c r="D521">
        <v>1390</v>
      </c>
      <c r="E521">
        <v>309</v>
      </c>
      <c r="H521">
        <v>4419</v>
      </c>
      <c r="I521">
        <v>6745</v>
      </c>
      <c r="J521">
        <v>10</v>
      </c>
      <c r="K521">
        <v>21</v>
      </c>
      <c r="L521">
        <v>1990</v>
      </c>
      <c r="M521" t="s">
        <v>42</v>
      </c>
      <c r="N521" t="s">
        <v>41</v>
      </c>
      <c r="O521">
        <v>25</v>
      </c>
      <c r="P521">
        <v>100</v>
      </c>
      <c r="Q521" t="s">
        <v>24</v>
      </c>
      <c r="R521">
        <v>15</v>
      </c>
    </row>
    <row r="522" spans="1:18">
      <c r="A522" t="s">
        <v>35</v>
      </c>
      <c r="B522" t="s">
        <v>36</v>
      </c>
      <c r="C522">
        <v>199004</v>
      </c>
      <c r="D522">
        <v>1260</v>
      </c>
      <c r="E522">
        <v>338</v>
      </c>
      <c r="H522">
        <v>4220</v>
      </c>
      <c r="I522">
        <v>7034</v>
      </c>
      <c r="J522">
        <v>10</v>
      </c>
      <c r="K522">
        <v>24</v>
      </c>
      <c r="L522">
        <v>1990</v>
      </c>
      <c r="M522" t="s">
        <v>42</v>
      </c>
      <c r="N522" t="s">
        <v>41</v>
      </c>
      <c r="O522">
        <v>50</v>
      </c>
      <c r="P522">
        <v>100</v>
      </c>
      <c r="Q522" t="s">
        <v>24</v>
      </c>
      <c r="R522">
        <v>15</v>
      </c>
    </row>
    <row r="523" spans="1:18">
      <c r="A523" t="s">
        <v>35</v>
      </c>
      <c r="B523" t="s">
        <v>36</v>
      </c>
      <c r="C523">
        <v>199004</v>
      </c>
      <c r="D523">
        <v>1260</v>
      </c>
      <c r="E523">
        <v>338</v>
      </c>
      <c r="H523">
        <v>4220</v>
      </c>
      <c r="I523">
        <v>7034</v>
      </c>
      <c r="J523">
        <v>10</v>
      </c>
      <c r="K523">
        <v>24</v>
      </c>
      <c r="L523">
        <v>1990</v>
      </c>
      <c r="M523" t="s">
        <v>42</v>
      </c>
      <c r="N523" t="s">
        <v>41</v>
      </c>
      <c r="O523">
        <v>200</v>
      </c>
      <c r="P523">
        <v>100</v>
      </c>
      <c r="Q523" t="s">
        <v>24</v>
      </c>
      <c r="R523">
        <v>15</v>
      </c>
    </row>
    <row r="524" spans="1:18">
      <c r="A524" t="s">
        <v>39</v>
      </c>
      <c r="B524" t="s">
        <v>40</v>
      </c>
      <c r="C524">
        <v>199004</v>
      </c>
      <c r="D524">
        <v>1330</v>
      </c>
      <c r="E524">
        <v>294</v>
      </c>
      <c r="F524">
        <v>11.5</v>
      </c>
      <c r="G524">
        <v>10.3</v>
      </c>
      <c r="H524">
        <v>4320</v>
      </c>
      <c r="I524">
        <v>6633</v>
      </c>
      <c r="J524">
        <v>10</v>
      </c>
      <c r="K524">
        <v>18</v>
      </c>
      <c r="L524">
        <v>1990</v>
      </c>
      <c r="M524" t="s">
        <v>42</v>
      </c>
      <c r="N524" t="s">
        <v>43</v>
      </c>
      <c r="O524">
        <v>10</v>
      </c>
      <c r="P524">
        <v>100</v>
      </c>
      <c r="Q524" t="s">
        <v>24</v>
      </c>
      <c r="R524">
        <v>15</v>
      </c>
    </row>
    <row r="525" spans="1:18">
      <c r="A525" t="s">
        <v>35</v>
      </c>
      <c r="B525" t="s">
        <v>36</v>
      </c>
      <c r="C525">
        <v>199004</v>
      </c>
      <c r="D525">
        <v>3550</v>
      </c>
      <c r="E525">
        <v>199</v>
      </c>
      <c r="H525">
        <v>4107</v>
      </c>
      <c r="I525">
        <v>6926</v>
      </c>
      <c r="J525">
        <v>10</v>
      </c>
      <c r="K525">
        <v>3</v>
      </c>
      <c r="L525">
        <v>1990</v>
      </c>
      <c r="M525" t="s">
        <v>42</v>
      </c>
      <c r="N525" t="s">
        <v>38</v>
      </c>
      <c r="O525">
        <v>30</v>
      </c>
      <c r="P525">
        <v>100</v>
      </c>
      <c r="Q525" t="s">
        <v>24</v>
      </c>
      <c r="R525">
        <v>15</v>
      </c>
    </row>
    <row r="526" spans="1:18">
      <c r="A526" t="s">
        <v>35</v>
      </c>
      <c r="B526" t="s">
        <v>36</v>
      </c>
      <c r="C526">
        <v>199004</v>
      </c>
      <c r="D526">
        <v>3550</v>
      </c>
      <c r="E526">
        <v>199</v>
      </c>
      <c r="H526">
        <v>4107</v>
      </c>
      <c r="I526">
        <v>6926</v>
      </c>
      <c r="J526">
        <v>10</v>
      </c>
      <c r="K526">
        <v>3</v>
      </c>
      <c r="L526">
        <v>1990</v>
      </c>
      <c r="M526" t="s">
        <v>42</v>
      </c>
      <c r="N526" t="s">
        <v>38</v>
      </c>
      <c r="O526">
        <v>90</v>
      </c>
      <c r="P526">
        <v>100</v>
      </c>
      <c r="Q526" t="s">
        <v>24</v>
      </c>
      <c r="R526">
        <v>15</v>
      </c>
    </row>
    <row r="527" spans="1:18">
      <c r="A527" t="s">
        <v>35</v>
      </c>
      <c r="B527" t="s">
        <v>36</v>
      </c>
      <c r="C527">
        <v>199004</v>
      </c>
      <c r="D527">
        <v>3550</v>
      </c>
      <c r="E527">
        <v>198</v>
      </c>
      <c r="H527">
        <v>4104</v>
      </c>
      <c r="I527">
        <v>6930</v>
      </c>
      <c r="J527">
        <v>10</v>
      </c>
      <c r="K527">
        <v>3</v>
      </c>
      <c r="L527">
        <v>1990</v>
      </c>
      <c r="M527" t="s">
        <v>42</v>
      </c>
      <c r="N527" t="s">
        <v>38</v>
      </c>
      <c r="O527">
        <v>150</v>
      </c>
      <c r="P527">
        <v>100</v>
      </c>
      <c r="Q527" t="s">
        <v>24</v>
      </c>
      <c r="R527">
        <v>15</v>
      </c>
    </row>
    <row r="528" spans="1:18">
      <c r="A528" t="s">
        <v>35</v>
      </c>
      <c r="B528" t="s">
        <v>36</v>
      </c>
      <c r="C528">
        <v>199004</v>
      </c>
      <c r="D528">
        <v>3550</v>
      </c>
      <c r="E528">
        <v>198</v>
      </c>
      <c r="H528">
        <v>4104</v>
      </c>
      <c r="I528">
        <v>6930</v>
      </c>
      <c r="J528">
        <v>10</v>
      </c>
      <c r="K528">
        <v>3</v>
      </c>
      <c r="L528">
        <v>1990</v>
      </c>
      <c r="M528" t="s">
        <v>42</v>
      </c>
      <c r="N528" t="s">
        <v>38</v>
      </c>
      <c r="O528">
        <v>80</v>
      </c>
      <c r="P528">
        <v>100</v>
      </c>
      <c r="Q528" t="s">
        <v>24</v>
      </c>
      <c r="R528">
        <v>15</v>
      </c>
    </row>
    <row r="529" spans="1:18">
      <c r="A529" t="s">
        <v>39</v>
      </c>
      <c r="B529" t="s">
        <v>40</v>
      </c>
      <c r="C529">
        <v>199004</v>
      </c>
      <c r="D529">
        <v>1280</v>
      </c>
      <c r="E529">
        <v>279</v>
      </c>
      <c r="F529">
        <v>15</v>
      </c>
      <c r="G529">
        <v>5.6</v>
      </c>
      <c r="H529">
        <v>4202</v>
      </c>
      <c r="I529">
        <v>6920</v>
      </c>
      <c r="J529">
        <v>10</v>
      </c>
      <c r="K529">
        <v>16</v>
      </c>
      <c r="L529">
        <v>1990</v>
      </c>
      <c r="M529" t="s">
        <v>42</v>
      </c>
      <c r="N529" t="s">
        <v>41</v>
      </c>
      <c r="O529">
        <v>10</v>
      </c>
      <c r="P529">
        <v>100</v>
      </c>
      <c r="Q529" t="s">
        <v>24</v>
      </c>
      <c r="R529">
        <v>15</v>
      </c>
    </row>
    <row r="530" spans="1:18">
      <c r="A530" t="s">
        <v>35</v>
      </c>
      <c r="B530" t="s">
        <v>36</v>
      </c>
      <c r="C530">
        <v>199004</v>
      </c>
      <c r="D530">
        <v>1230</v>
      </c>
      <c r="E530">
        <v>191</v>
      </c>
      <c r="H530">
        <v>4140</v>
      </c>
      <c r="I530">
        <v>6937</v>
      </c>
      <c r="J530">
        <v>10</v>
      </c>
      <c r="K530">
        <v>2</v>
      </c>
      <c r="L530">
        <v>1990</v>
      </c>
      <c r="M530" t="s">
        <v>42</v>
      </c>
      <c r="N530" t="s">
        <v>38</v>
      </c>
      <c r="O530">
        <v>5</v>
      </c>
      <c r="P530">
        <v>100</v>
      </c>
      <c r="Q530" t="s">
        <v>24</v>
      </c>
      <c r="R530">
        <v>15</v>
      </c>
    </row>
    <row r="531" spans="1:18">
      <c r="A531" t="s">
        <v>35</v>
      </c>
      <c r="B531" t="s">
        <v>36</v>
      </c>
      <c r="C531">
        <v>199004</v>
      </c>
      <c r="D531">
        <v>3550</v>
      </c>
      <c r="E531">
        <v>198</v>
      </c>
      <c r="H531">
        <v>4104</v>
      </c>
      <c r="I531">
        <v>6930</v>
      </c>
      <c r="J531">
        <v>10</v>
      </c>
      <c r="K531">
        <v>3</v>
      </c>
      <c r="L531">
        <v>1990</v>
      </c>
      <c r="M531" t="s">
        <v>42</v>
      </c>
      <c r="N531" t="s">
        <v>38</v>
      </c>
      <c r="O531">
        <v>100</v>
      </c>
      <c r="P531">
        <v>100</v>
      </c>
      <c r="Q531" t="s">
        <v>24</v>
      </c>
      <c r="R531">
        <v>15</v>
      </c>
    </row>
    <row r="532" spans="1:18">
      <c r="A532" t="s">
        <v>39</v>
      </c>
      <c r="B532" t="s">
        <v>40</v>
      </c>
      <c r="C532">
        <v>199004</v>
      </c>
      <c r="D532">
        <v>3370</v>
      </c>
      <c r="E532">
        <v>57</v>
      </c>
      <c r="H532">
        <v>3638</v>
      </c>
      <c r="I532">
        <v>7546</v>
      </c>
      <c r="J532">
        <v>9</v>
      </c>
      <c r="K532">
        <v>16</v>
      </c>
      <c r="L532">
        <v>1990</v>
      </c>
      <c r="M532" t="s">
        <v>42</v>
      </c>
      <c r="N532" t="s">
        <v>49</v>
      </c>
      <c r="O532">
        <v>20</v>
      </c>
      <c r="P532">
        <v>100</v>
      </c>
      <c r="Q532" t="s">
        <v>27</v>
      </c>
      <c r="R532">
        <v>103</v>
      </c>
    </row>
    <row r="533" spans="1:18">
      <c r="A533" t="s">
        <v>35</v>
      </c>
      <c r="B533" t="s">
        <v>36</v>
      </c>
      <c r="C533">
        <v>199004</v>
      </c>
      <c r="D533">
        <v>1230</v>
      </c>
      <c r="E533">
        <v>189</v>
      </c>
      <c r="H533">
        <v>4149</v>
      </c>
      <c r="I533">
        <v>6949</v>
      </c>
      <c r="J533">
        <v>10</v>
      </c>
      <c r="K533">
        <v>2</v>
      </c>
      <c r="L533">
        <v>1990</v>
      </c>
      <c r="M533" t="s">
        <v>42</v>
      </c>
      <c r="N533" t="s">
        <v>38</v>
      </c>
      <c r="O533">
        <v>150</v>
      </c>
      <c r="P533">
        <v>100</v>
      </c>
      <c r="Q533" t="s">
        <v>30</v>
      </c>
      <c r="R533">
        <v>76</v>
      </c>
    </row>
    <row r="534" spans="1:18">
      <c r="A534" t="s">
        <v>39</v>
      </c>
      <c r="B534" t="s">
        <v>40</v>
      </c>
      <c r="C534">
        <v>199004</v>
      </c>
      <c r="D534">
        <v>1240</v>
      </c>
      <c r="E534">
        <v>190</v>
      </c>
      <c r="H534">
        <v>4144</v>
      </c>
      <c r="I534">
        <v>6941</v>
      </c>
      <c r="J534">
        <v>10</v>
      </c>
      <c r="K534">
        <v>2</v>
      </c>
      <c r="L534">
        <v>1990</v>
      </c>
      <c r="M534" t="s">
        <v>42</v>
      </c>
      <c r="N534" t="s">
        <v>41</v>
      </c>
      <c r="O534">
        <v>80</v>
      </c>
      <c r="P534">
        <v>100</v>
      </c>
      <c r="Q534" t="s">
        <v>30</v>
      </c>
      <c r="R534">
        <v>76</v>
      </c>
    </row>
    <row r="535" spans="1:18">
      <c r="A535" t="s">
        <v>39</v>
      </c>
      <c r="B535" t="s">
        <v>40</v>
      </c>
      <c r="C535">
        <v>199004</v>
      </c>
      <c r="D535">
        <v>1240</v>
      </c>
      <c r="E535">
        <v>202</v>
      </c>
      <c r="H535">
        <v>4122</v>
      </c>
      <c r="I535">
        <v>6902</v>
      </c>
      <c r="J535">
        <v>10</v>
      </c>
      <c r="K535">
        <v>3</v>
      </c>
      <c r="L535">
        <v>1990</v>
      </c>
      <c r="M535" t="s">
        <v>42</v>
      </c>
      <c r="N535" t="s">
        <v>41</v>
      </c>
      <c r="O535">
        <v>20</v>
      </c>
      <c r="P535">
        <v>100</v>
      </c>
      <c r="Q535" t="s">
        <v>30</v>
      </c>
      <c r="R535">
        <v>76</v>
      </c>
    </row>
    <row r="536" spans="1:18">
      <c r="A536" t="s">
        <v>39</v>
      </c>
      <c r="B536" t="s">
        <v>40</v>
      </c>
      <c r="C536">
        <v>199004</v>
      </c>
      <c r="D536">
        <v>1260</v>
      </c>
      <c r="E536">
        <v>335</v>
      </c>
      <c r="F536">
        <v>12.8</v>
      </c>
      <c r="G536">
        <v>9.3000000000000007</v>
      </c>
      <c r="H536">
        <v>4238</v>
      </c>
      <c r="I536">
        <v>7020</v>
      </c>
      <c r="J536">
        <v>10</v>
      </c>
      <c r="K536">
        <v>23</v>
      </c>
      <c r="L536">
        <v>1990</v>
      </c>
      <c r="M536" t="s">
        <v>42</v>
      </c>
      <c r="N536" t="s">
        <v>41</v>
      </c>
      <c r="O536">
        <v>120</v>
      </c>
      <c r="P536">
        <v>60</v>
      </c>
      <c r="Q536" t="s">
        <v>30</v>
      </c>
      <c r="R536">
        <v>76</v>
      </c>
    </row>
    <row r="537" spans="1:18">
      <c r="A537" t="s">
        <v>39</v>
      </c>
      <c r="B537" t="s">
        <v>40</v>
      </c>
      <c r="C537">
        <v>199004</v>
      </c>
      <c r="D537">
        <v>1380</v>
      </c>
      <c r="E537">
        <v>318</v>
      </c>
      <c r="F537">
        <v>11.1</v>
      </c>
      <c r="G537">
        <v>7</v>
      </c>
      <c r="H537">
        <v>4337</v>
      </c>
      <c r="I537">
        <v>6822</v>
      </c>
      <c r="J537">
        <v>10</v>
      </c>
      <c r="K537">
        <v>21</v>
      </c>
      <c r="L537">
        <v>1990</v>
      </c>
      <c r="M537" t="s">
        <v>42</v>
      </c>
      <c r="N537" t="s">
        <v>41</v>
      </c>
      <c r="O537">
        <v>50</v>
      </c>
      <c r="P537">
        <v>100</v>
      </c>
      <c r="Q537" t="s">
        <v>30</v>
      </c>
      <c r="R537">
        <v>76</v>
      </c>
    </row>
    <row r="538" spans="1:18">
      <c r="A538" t="s">
        <v>39</v>
      </c>
      <c r="B538" t="s">
        <v>40</v>
      </c>
      <c r="C538">
        <v>199004</v>
      </c>
      <c r="D538">
        <v>1260</v>
      </c>
      <c r="E538">
        <v>338</v>
      </c>
      <c r="H538">
        <v>4220</v>
      </c>
      <c r="I538">
        <v>7034</v>
      </c>
      <c r="J538">
        <v>10</v>
      </c>
      <c r="K538">
        <v>24</v>
      </c>
      <c r="L538">
        <v>1990</v>
      </c>
      <c r="M538" t="s">
        <v>42</v>
      </c>
      <c r="N538" t="s">
        <v>41</v>
      </c>
      <c r="O538">
        <v>25</v>
      </c>
      <c r="P538">
        <v>100</v>
      </c>
      <c r="Q538" t="s">
        <v>30</v>
      </c>
      <c r="R538">
        <v>76</v>
      </c>
    </row>
    <row r="539" spans="1:18">
      <c r="A539" t="s">
        <v>39</v>
      </c>
      <c r="B539" t="s">
        <v>40</v>
      </c>
      <c r="C539">
        <v>199004</v>
      </c>
      <c r="D539">
        <v>1400</v>
      </c>
      <c r="E539">
        <v>327</v>
      </c>
      <c r="F539">
        <v>12.6</v>
      </c>
      <c r="G539">
        <v>7.6</v>
      </c>
      <c r="H539">
        <v>4311</v>
      </c>
      <c r="I539">
        <v>7019</v>
      </c>
      <c r="J539">
        <v>10</v>
      </c>
      <c r="K539">
        <v>23</v>
      </c>
      <c r="L539">
        <v>1990</v>
      </c>
      <c r="M539" t="s">
        <v>42</v>
      </c>
      <c r="N539" t="s">
        <v>41</v>
      </c>
      <c r="O539">
        <v>150</v>
      </c>
      <c r="P539">
        <v>100</v>
      </c>
      <c r="Q539" t="s">
        <v>30</v>
      </c>
      <c r="R539">
        <v>76</v>
      </c>
    </row>
    <row r="540" spans="1:18">
      <c r="A540" t="s">
        <v>39</v>
      </c>
      <c r="B540" t="s">
        <v>40</v>
      </c>
      <c r="C540">
        <v>199004</v>
      </c>
      <c r="D540">
        <v>1270</v>
      </c>
      <c r="E540">
        <v>272</v>
      </c>
      <c r="H540">
        <v>4209</v>
      </c>
      <c r="I540">
        <v>6958</v>
      </c>
      <c r="J540">
        <v>10</v>
      </c>
      <c r="K540">
        <v>15</v>
      </c>
      <c r="L540">
        <v>1990</v>
      </c>
      <c r="M540" t="s">
        <v>42</v>
      </c>
      <c r="N540" t="s">
        <v>41</v>
      </c>
      <c r="O540">
        <v>60</v>
      </c>
      <c r="P540">
        <v>100</v>
      </c>
      <c r="Q540" t="s">
        <v>30</v>
      </c>
      <c r="R540">
        <v>76</v>
      </c>
    </row>
    <row r="541" spans="1:18">
      <c r="A541" t="s">
        <v>39</v>
      </c>
      <c r="B541" t="s">
        <v>40</v>
      </c>
      <c r="C541">
        <v>199004</v>
      </c>
      <c r="D541">
        <v>1400</v>
      </c>
      <c r="E541">
        <v>334</v>
      </c>
      <c r="F541">
        <v>12.8</v>
      </c>
      <c r="G541">
        <v>7.4</v>
      </c>
      <c r="H541">
        <v>4247</v>
      </c>
      <c r="I541">
        <v>7036</v>
      </c>
      <c r="J541">
        <v>10</v>
      </c>
      <c r="K541">
        <v>23</v>
      </c>
      <c r="L541">
        <v>1990</v>
      </c>
      <c r="M541" t="s">
        <v>42</v>
      </c>
      <c r="N541" t="s">
        <v>41</v>
      </c>
      <c r="O541">
        <v>55</v>
      </c>
      <c r="P541">
        <v>100</v>
      </c>
      <c r="Q541" t="s">
        <v>30</v>
      </c>
      <c r="R541">
        <v>76</v>
      </c>
    </row>
    <row r="542" spans="1:18">
      <c r="A542" t="s">
        <v>35</v>
      </c>
      <c r="B542" t="s">
        <v>36</v>
      </c>
      <c r="C542">
        <v>199004</v>
      </c>
      <c r="D542">
        <v>1270</v>
      </c>
      <c r="E542">
        <v>272</v>
      </c>
      <c r="H542">
        <v>4209</v>
      </c>
      <c r="I542">
        <v>6958</v>
      </c>
      <c r="J542">
        <v>10</v>
      </c>
      <c r="K542">
        <v>15</v>
      </c>
      <c r="L542">
        <v>1990</v>
      </c>
      <c r="M542" t="s">
        <v>42</v>
      </c>
      <c r="N542" t="s">
        <v>41</v>
      </c>
      <c r="O542">
        <v>70</v>
      </c>
      <c r="P542">
        <v>100</v>
      </c>
      <c r="Q542" t="s">
        <v>30</v>
      </c>
      <c r="R542">
        <v>76</v>
      </c>
    </row>
    <row r="543" spans="1:18">
      <c r="A543" t="s">
        <v>39</v>
      </c>
      <c r="B543" t="s">
        <v>40</v>
      </c>
      <c r="C543">
        <v>199004</v>
      </c>
      <c r="D543">
        <v>1400</v>
      </c>
      <c r="E543">
        <v>327</v>
      </c>
      <c r="F543">
        <v>12.6</v>
      </c>
      <c r="G543">
        <v>7.6</v>
      </c>
      <c r="H543">
        <v>4311</v>
      </c>
      <c r="I543">
        <v>7019</v>
      </c>
      <c r="J543">
        <v>10</v>
      </c>
      <c r="K543">
        <v>23</v>
      </c>
      <c r="L543">
        <v>1990</v>
      </c>
      <c r="M543" t="s">
        <v>42</v>
      </c>
      <c r="N543" t="s">
        <v>41</v>
      </c>
      <c r="O543">
        <v>200</v>
      </c>
      <c r="P543">
        <v>100</v>
      </c>
      <c r="Q543" t="s">
        <v>30</v>
      </c>
      <c r="R543">
        <v>76</v>
      </c>
    </row>
    <row r="544" spans="1:18">
      <c r="A544" t="s">
        <v>39</v>
      </c>
      <c r="B544" t="s">
        <v>40</v>
      </c>
      <c r="C544">
        <v>199004</v>
      </c>
      <c r="D544">
        <v>1400</v>
      </c>
      <c r="E544">
        <v>327</v>
      </c>
      <c r="F544">
        <v>12.6</v>
      </c>
      <c r="G544">
        <v>7.6</v>
      </c>
      <c r="H544">
        <v>4311</v>
      </c>
      <c r="I544">
        <v>7019</v>
      </c>
      <c r="J544">
        <v>10</v>
      </c>
      <c r="K544">
        <v>23</v>
      </c>
      <c r="L544">
        <v>1990</v>
      </c>
      <c r="M544" t="s">
        <v>42</v>
      </c>
      <c r="N544" t="s">
        <v>41</v>
      </c>
      <c r="O544">
        <v>150</v>
      </c>
      <c r="P544">
        <v>100</v>
      </c>
      <c r="Q544" t="s">
        <v>30</v>
      </c>
      <c r="R544">
        <v>76</v>
      </c>
    </row>
    <row r="545" spans="1:18">
      <c r="A545" t="s">
        <v>39</v>
      </c>
      <c r="B545" t="s">
        <v>40</v>
      </c>
      <c r="C545">
        <v>199004</v>
      </c>
      <c r="D545">
        <v>1400</v>
      </c>
      <c r="E545">
        <v>327</v>
      </c>
      <c r="F545">
        <v>12.6</v>
      </c>
      <c r="G545">
        <v>7.6</v>
      </c>
      <c r="H545">
        <v>4311</v>
      </c>
      <c r="I545">
        <v>7019</v>
      </c>
      <c r="J545">
        <v>10</v>
      </c>
      <c r="K545">
        <v>23</v>
      </c>
      <c r="L545">
        <v>1990</v>
      </c>
      <c r="M545" t="s">
        <v>42</v>
      </c>
      <c r="N545" t="s">
        <v>41</v>
      </c>
      <c r="O545">
        <v>200</v>
      </c>
      <c r="P545">
        <v>100</v>
      </c>
      <c r="Q545" t="s">
        <v>30</v>
      </c>
      <c r="R545">
        <v>76</v>
      </c>
    </row>
    <row r="546" spans="1:18">
      <c r="A546" t="s">
        <v>35</v>
      </c>
      <c r="B546" t="s">
        <v>36</v>
      </c>
      <c r="C546">
        <v>199004</v>
      </c>
      <c r="D546">
        <v>1270</v>
      </c>
      <c r="E546">
        <v>272</v>
      </c>
      <c r="H546">
        <v>4209</v>
      </c>
      <c r="I546">
        <v>6958</v>
      </c>
      <c r="J546">
        <v>10</v>
      </c>
      <c r="K546">
        <v>15</v>
      </c>
      <c r="L546">
        <v>1990</v>
      </c>
      <c r="M546" t="s">
        <v>42</v>
      </c>
      <c r="N546" t="s">
        <v>41</v>
      </c>
      <c r="O546">
        <v>50</v>
      </c>
      <c r="P546">
        <v>100</v>
      </c>
      <c r="Q546" t="s">
        <v>30</v>
      </c>
      <c r="R546">
        <v>76</v>
      </c>
    </row>
    <row r="547" spans="1:18">
      <c r="A547" t="s">
        <v>39</v>
      </c>
      <c r="B547" t="s">
        <v>40</v>
      </c>
      <c r="C547">
        <v>199002</v>
      </c>
      <c r="D547">
        <v>1250</v>
      </c>
      <c r="E547">
        <v>176</v>
      </c>
      <c r="F547">
        <v>4.5999999999999996</v>
      </c>
      <c r="G547">
        <v>4.5</v>
      </c>
      <c r="H547">
        <v>4119</v>
      </c>
      <c r="I547">
        <v>6926</v>
      </c>
      <c r="J547">
        <v>3</v>
      </c>
      <c r="K547">
        <v>28</v>
      </c>
      <c r="L547">
        <v>1990</v>
      </c>
      <c r="M547" t="s">
        <v>37</v>
      </c>
      <c r="N547" t="s">
        <v>38</v>
      </c>
      <c r="O547">
        <v>1.2</v>
      </c>
      <c r="P547">
        <v>20</v>
      </c>
      <c r="Q547" t="s">
        <v>32</v>
      </c>
      <c r="R547">
        <v>23</v>
      </c>
    </row>
    <row r="548" spans="1:18">
      <c r="A548" t="s">
        <v>39</v>
      </c>
      <c r="B548" t="s">
        <v>40</v>
      </c>
      <c r="C548">
        <v>199002</v>
      </c>
      <c r="D548">
        <v>1250</v>
      </c>
      <c r="E548">
        <v>176</v>
      </c>
      <c r="F548">
        <v>4.5999999999999996</v>
      </c>
      <c r="G548">
        <v>4.5</v>
      </c>
      <c r="H548">
        <v>4119</v>
      </c>
      <c r="I548">
        <v>6926</v>
      </c>
      <c r="J548">
        <v>3</v>
      </c>
      <c r="K548">
        <v>28</v>
      </c>
      <c r="L548">
        <v>1990</v>
      </c>
      <c r="M548" t="s">
        <v>37</v>
      </c>
      <c r="N548" t="s">
        <v>38</v>
      </c>
      <c r="O548">
        <v>0.8</v>
      </c>
      <c r="P548">
        <v>80</v>
      </c>
      <c r="Q548" t="s">
        <v>32</v>
      </c>
      <c r="R548">
        <v>23</v>
      </c>
    </row>
    <row r="549" spans="1:18">
      <c r="A549" t="s">
        <v>39</v>
      </c>
      <c r="B549" t="s">
        <v>40</v>
      </c>
      <c r="C549">
        <v>199002</v>
      </c>
      <c r="D549">
        <v>1250</v>
      </c>
      <c r="E549">
        <v>176</v>
      </c>
      <c r="F549">
        <v>4.5999999999999996</v>
      </c>
      <c r="G549">
        <v>4.5</v>
      </c>
      <c r="H549">
        <v>4119</v>
      </c>
      <c r="I549">
        <v>6926</v>
      </c>
      <c r="J549">
        <v>3</v>
      </c>
      <c r="K549">
        <v>28</v>
      </c>
      <c r="L549">
        <v>1990</v>
      </c>
      <c r="M549" t="s">
        <v>37</v>
      </c>
      <c r="N549" t="s">
        <v>38</v>
      </c>
      <c r="O549">
        <v>0.3</v>
      </c>
      <c r="P549">
        <v>10</v>
      </c>
      <c r="Q549" t="s">
        <v>32</v>
      </c>
      <c r="R549">
        <v>23</v>
      </c>
    </row>
    <row r="550" spans="1:18">
      <c r="A550" t="s">
        <v>39</v>
      </c>
      <c r="B550" t="s">
        <v>40</v>
      </c>
      <c r="C550">
        <v>199002</v>
      </c>
      <c r="D550">
        <v>1250</v>
      </c>
      <c r="E550">
        <v>176</v>
      </c>
      <c r="F550">
        <v>4.5999999999999996</v>
      </c>
      <c r="G550">
        <v>4.5</v>
      </c>
      <c r="H550">
        <v>4119</v>
      </c>
      <c r="I550">
        <v>6926</v>
      </c>
      <c r="J550">
        <v>3</v>
      </c>
      <c r="K550">
        <v>28</v>
      </c>
      <c r="L550">
        <v>1990</v>
      </c>
      <c r="M550" t="s">
        <v>37</v>
      </c>
      <c r="N550" t="s">
        <v>38</v>
      </c>
      <c r="O550">
        <v>1.5</v>
      </c>
      <c r="P550">
        <v>100</v>
      </c>
      <c r="Q550" t="s">
        <v>32</v>
      </c>
      <c r="R550">
        <v>23</v>
      </c>
    </row>
    <row r="551" spans="1:18">
      <c r="A551" t="s">
        <v>39</v>
      </c>
      <c r="B551" t="s">
        <v>40</v>
      </c>
      <c r="C551">
        <v>199002</v>
      </c>
      <c r="D551">
        <v>1250</v>
      </c>
      <c r="E551">
        <v>176</v>
      </c>
      <c r="F551">
        <v>4.5999999999999996</v>
      </c>
      <c r="G551">
        <v>4.5</v>
      </c>
      <c r="H551">
        <v>4119</v>
      </c>
      <c r="I551">
        <v>6926</v>
      </c>
      <c r="J551">
        <v>3</v>
      </c>
      <c r="K551">
        <v>28</v>
      </c>
      <c r="L551">
        <v>1990</v>
      </c>
      <c r="M551" t="s">
        <v>37</v>
      </c>
      <c r="N551" t="s">
        <v>38</v>
      </c>
      <c r="O551">
        <v>0.3</v>
      </c>
      <c r="P551">
        <v>10</v>
      </c>
      <c r="Q551" t="s">
        <v>32</v>
      </c>
      <c r="R551">
        <v>23</v>
      </c>
    </row>
    <row r="552" spans="1:18">
      <c r="A552" t="s">
        <v>35</v>
      </c>
      <c r="B552" t="s">
        <v>36</v>
      </c>
      <c r="C552">
        <v>199002</v>
      </c>
      <c r="D552">
        <v>1250</v>
      </c>
      <c r="E552">
        <v>174</v>
      </c>
      <c r="H552">
        <v>4134</v>
      </c>
      <c r="I552">
        <v>6934</v>
      </c>
      <c r="J552">
        <v>3</v>
      </c>
      <c r="K552">
        <v>27</v>
      </c>
      <c r="L552">
        <v>1990</v>
      </c>
      <c r="M552" t="s">
        <v>37</v>
      </c>
      <c r="N552" t="s">
        <v>38</v>
      </c>
      <c r="O552">
        <v>100</v>
      </c>
      <c r="P552">
        <v>100</v>
      </c>
      <c r="Q552" t="s">
        <v>32</v>
      </c>
      <c r="R552">
        <v>23</v>
      </c>
    </row>
    <row r="553" spans="1:18">
      <c r="A553" t="s">
        <v>35</v>
      </c>
      <c r="B553" t="s">
        <v>36</v>
      </c>
      <c r="C553">
        <v>199004</v>
      </c>
      <c r="D553">
        <v>1250</v>
      </c>
      <c r="E553">
        <v>184</v>
      </c>
      <c r="H553">
        <v>4132</v>
      </c>
      <c r="I553">
        <v>6929</v>
      </c>
      <c r="J553">
        <v>10</v>
      </c>
      <c r="K553">
        <v>1</v>
      </c>
      <c r="L553">
        <v>1990</v>
      </c>
      <c r="M553" t="s">
        <v>42</v>
      </c>
      <c r="N553" t="s">
        <v>38</v>
      </c>
      <c r="O553">
        <v>140</v>
      </c>
      <c r="P553">
        <v>100</v>
      </c>
      <c r="Q553" t="s">
        <v>32</v>
      </c>
      <c r="R553">
        <v>23</v>
      </c>
    </row>
    <row r="554" spans="1:18">
      <c r="A554" t="s">
        <v>35</v>
      </c>
      <c r="B554" t="s">
        <v>36</v>
      </c>
      <c r="C554">
        <v>199102</v>
      </c>
      <c r="D554">
        <v>1340</v>
      </c>
      <c r="E554">
        <v>306</v>
      </c>
      <c r="F554">
        <v>4.8</v>
      </c>
      <c r="G554">
        <v>7.2</v>
      </c>
      <c r="H554">
        <v>4300</v>
      </c>
      <c r="I554">
        <v>6645</v>
      </c>
      <c r="J554">
        <v>4</v>
      </c>
      <c r="K554">
        <v>13</v>
      </c>
      <c r="L554">
        <v>1991</v>
      </c>
      <c r="M554" t="s">
        <v>37</v>
      </c>
      <c r="N554" t="s">
        <v>43</v>
      </c>
      <c r="O554">
        <v>19</v>
      </c>
      <c r="P554">
        <v>95</v>
      </c>
      <c r="Q554" t="s">
        <v>1</v>
      </c>
      <c r="R554">
        <v>73</v>
      </c>
    </row>
    <row r="555" spans="1:18">
      <c r="A555" t="s">
        <v>35</v>
      </c>
      <c r="B555" t="s">
        <v>36</v>
      </c>
      <c r="C555">
        <v>199102</v>
      </c>
      <c r="D555">
        <v>1090</v>
      </c>
      <c r="E555">
        <v>182</v>
      </c>
      <c r="F555">
        <v>4.9000000000000004</v>
      </c>
      <c r="G555">
        <v>4.9000000000000004</v>
      </c>
      <c r="H555">
        <v>4052</v>
      </c>
      <c r="I555">
        <v>6926</v>
      </c>
      <c r="J555">
        <v>3</v>
      </c>
      <c r="K555">
        <v>28</v>
      </c>
      <c r="L555">
        <v>1991</v>
      </c>
      <c r="M555" t="s">
        <v>37</v>
      </c>
      <c r="N555" t="s">
        <v>45</v>
      </c>
      <c r="O555">
        <v>100</v>
      </c>
      <c r="P555">
        <v>100</v>
      </c>
      <c r="Q555" t="s">
        <v>1</v>
      </c>
      <c r="R555">
        <v>73</v>
      </c>
    </row>
    <row r="556" spans="1:18">
      <c r="A556" t="s">
        <v>35</v>
      </c>
      <c r="B556" t="s">
        <v>36</v>
      </c>
      <c r="C556">
        <v>199102</v>
      </c>
      <c r="D556">
        <v>1230</v>
      </c>
      <c r="E556">
        <v>192</v>
      </c>
      <c r="F556">
        <v>5.4</v>
      </c>
      <c r="G556">
        <v>5.4</v>
      </c>
      <c r="H556">
        <v>4105</v>
      </c>
      <c r="I556">
        <v>6902</v>
      </c>
      <c r="J556">
        <v>3</v>
      </c>
      <c r="K556">
        <v>28</v>
      </c>
      <c r="L556">
        <v>1991</v>
      </c>
      <c r="M556" t="s">
        <v>37</v>
      </c>
      <c r="N556" t="s">
        <v>38</v>
      </c>
      <c r="O556">
        <v>24</v>
      </c>
      <c r="P556">
        <v>20</v>
      </c>
      <c r="Q556" t="s">
        <v>1</v>
      </c>
      <c r="R556">
        <v>73</v>
      </c>
    </row>
    <row r="557" spans="1:18">
      <c r="A557" t="s">
        <v>39</v>
      </c>
      <c r="B557" t="s">
        <v>40</v>
      </c>
      <c r="C557">
        <v>199102</v>
      </c>
      <c r="D557">
        <v>1260</v>
      </c>
      <c r="E557">
        <v>326</v>
      </c>
      <c r="F557">
        <v>5.4</v>
      </c>
      <c r="G557">
        <v>4.3</v>
      </c>
      <c r="H557">
        <v>4237</v>
      </c>
      <c r="I557">
        <v>7024</v>
      </c>
      <c r="J557">
        <v>4</v>
      </c>
      <c r="K557">
        <v>15</v>
      </c>
      <c r="L557">
        <v>1991</v>
      </c>
      <c r="M557" t="s">
        <v>37</v>
      </c>
      <c r="N557" t="s">
        <v>41</v>
      </c>
      <c r="O557">
        <v>96</v>
      </c>
      <c r="P557">
        <v>80</v>
      </c>
      <c r="Q557" t="s">
        <v>1</v>
      </c>
      <c r="R557">
        <v>73</v>
      </c>
    </row>
    <row r="558" spans="1:18">
      <c r="A558" t="s">
        <v>39</v>
      </c>
      <c r="B558" t="s">
        <v>40</v>
      </c>
      <c r="C558">
        <v>199102</v>
      </c>
      <c r="D558">
        <v>1351</v>
      </c>
      <c r="E558">
        <v>295</v>
      </c>
      <c r="F558">
        <v>3.9</v>
      </c>
      <c r="G558">
        <v>6.3</v>
      </c>
      <c r="H558">
        <v>4411</v>
      </c>
      <c r="I558">
        <v>6651</v>
      </c>
      <c r="J558">
        <v>4</v>
      </c>
      <c r="K558">
        <v>12</v>
      </c>
      <c r="L558">
        <v>1991</v>
      </c>
      <c r="M558" t="s">
        <v>37</v>
      </c>
      <c r="N558" t="s">
        <v>43</v>
      </c>
      <c r="O558">
        <v>20</v>
      </c>
      <c r="P558">
        <v>100</v>
      </c>
      <c r="Q558" t="s">
        <v>1</v>
      </c>
      <c r="R558">
        <v>73</v>
      </c>
    </row>
    <row r="559" spans="1:18">
      <c r="A559" t="s">
        <v>35</v>
      </c>
      <c r="B559" t="s">
        <v>36</v>
      </c>
      <c r="C559">
        <v>199102</v>
      </c>
      <c r="D559">
        <v>1370</v>
      </c>
      <c r="E559">
        <v>312</v>
      </c>
      <c r="F559">
        <v>4.3</v>
      </c>
      <c r="G559">
        <v>6.5</v>
      </c>
      <c r="H559">
        <v>4311</v>
      </c>
      <c r="I559">
        <v>6855</v>
      </c>
      <c r="J559">
        <v>4</v>
      </c>
      <c r="K559">
        <v>14</v>
      </c>
      <c r="L559">
        <v>1991</v>
      </c>
      <c r="M559" t="s">
        <v>37</v>
      </c>
      <c r="N559" t="s">
        <v>41</v>
      </c>
      <c r="O559">
        <v>70</v>
      </c>
      <c r="P559">
        <v>70</v>
      </c>
      <c r="Q559" t="s">
        <v>1</v>
      </c>
      <c r="R559">
        <v>73</v>
      </c>
    </row>
    <row r="560" spans="1:18">
      <c r="A560" t="s">
        <v>39</v>
      </c>
      <c r="B560" t="s">
        <v>40</v>
      </c>
      <c r="C560">
        <v>199102</v>
      </c>
      <c r="D560">
        <v>1370</v>
      </c>
      <c r="E560">
        <v>312</v>
      </c>
      <c r="F560">
        <v>4.3</v>
      </c>
      <c r="G560">
        <v>6.5</v>
      </c>
      <c r="H560">
        <v>4311</v>
      </c>
      <c r="I560">
        <v>6855</v>
      </c>
      <c r="J560">
        <v>4</v>
      </c>
      <c r="K560">
        <v>14</v>
      </c>
      <c r="L560">
        <v>1991</v>
      </c>
      <c r="M560" t="s">
        <v>37</v>
      </c>
      <c r="N560" t="s">
        <v>41</v>
      </c>
      <c r="O560">
        <v>72</v>
      </c>
      <c r="P560">
        <v>60</v>
      </c>
      <c r="Q560" t="s">
        <v>1</v>
      </c>
      <c r="R560">
        <v>73</v>
      </c>
    </row>
    <row r="561" spans="1:18">
      <c r="A561" t="s">
        <v>39</v>
      </c>
      <c r="B561" t="s">
        <v>40</v>
      </c>
      <c r="C561">
        <v>199103</v>
      </c>
      <c r="D561">
        <v>1390</v>
      </c>
      <c r="E561">
        <v>26</v>
      </c>
      <c r="F561">
        <v>13.7</v>
      </c>
      <c r="G561">
        <v>7.4</v>
      </c>
      <c r="H561">
        <v>4349</v>
      </c>
      <c r="I561">
        <v>6838</v>
      </c>
      <c r="J561">
        <v>7</v>
      </c>
      <c r="K561">
        <v>25</v>
      </c>
      <c r="L561">
        <v>1991</v>
      </c>
      <c r="M561" t="s">
        <v>44</v>
      </c>
      <c r="N561" t="s">
        <v>41</v>
      </c>
      <c r="O561">
        <v>380</v>
      </c>
      <c r="P561">
        <v>95</v>
      </c>
      <c r="Q561" t="s">
        <v>1</v>
      </c>
      <c r="R561">
        <v>73</v>
      </c>
    </row>
    <row r="562" spans="1:18">
      <c r="A562" t="s">
        <v>39</v>
      </c>
      <c r="B562" t="s">
        <v>40</v>
      </c>
      <c r="C562">
        <v>199103</v>
      </c>
      <c r="D562">
        <v>1390</v>
      </c>
      <c r="E562">
        <v>30</v>
      </c>
      <c r="F562">
        <v>10.6</v>
      </c>
      <c r="G562">
        <v>8.1999999999999993</v>
      </c>
      <c r="H562">
        <v>4403</v>
      </c>
      <c r="I562">
        <v>6809</v>
      </c>
      <c r="J562">
        <v>7</v>
      </c>
      <c r="K562">
        <v>26</v>
      </c>
      <c r="L562">
        <v>1991</v>
      </c>
      <c r="M562" t="s">
        <v>44</v>
      </c>
      <c r="N562" t="s">
        <v>41</v>
      </c>
      <c r="O562">
        <v>160</v>
      </c>
      <c r="P562">
        <v>80</v>
      </c>
      <c r="Q562" t="s">
        <v>1</v>
      </c>
      <c r="R562">
        <v>73</v>
      </c>
    </row>
    <row r="563" spans="1:18">
      <c r="A563" t="s">
        <v>35</v>
      </c>
      <c r="B563" t="s">
        <v>36</v>
      </c>
      <c r="C563">
        <v>199103</v>
      </c>
      <c r="D563">
        <v>1390</v>
      </c>
      <c r="E563">
        <v>30</v>
      </c>
      <c r="F563">
        <v>10.6</v>
      </c>
      <c r="G563">
        <v>8.1999999999999993</v>
      </c>
      <c r="H563">
        <v>4403</v>
      </c>
      <c r="I563">
        <v>6809</v>
      </c>
      <c r="J563">
        <v>7</v>
      </c>
      <c r="K563">
        <v>26</v>
      </c>
      <c r="L563">
        <v>1991</v>
      </c>
      <c r="M563" t="s">
        <v>44</v>
      </c>
      <c r="N563" t="s">
        <v>41</v>
      </c>
      <c r="O563">
        <v>350</v>
      </c>
      <c r="P563">
        <v>100</v>
      </c>
      <c r="Q563" t="s">
        <v>1</v>
      </c>
      <c r="R563">
        <v>73</v>
      </c>
    </row>
    <row r="564" spans="1:18">
      <c r="A564" t="s">
        <v>39</v>
      </c>
      <c r="B564" t="s">
        <v>40</v>
      </c>
      <c r="C564">
        <v>199103</v>
      </c>
      <c r="D564">
        <v>1390</v>
      </c>
      <c r="E564">
        <v>26</v>
      </c>
      <c r="F564">
        <v>13.7</v>
      </c>
      <c r="G564">
        <v>7.4</v>
      </c>
      <c r="H564">
        <v>4349</v>
      </c>
      <c r="I564">
        <v>6838</v>
      </c>
      <c r="J564">
        <v>7</v>
      </c>
      <c r="K564">
        <v>25</v>
      </c>
      <c r="L564">
        <v>1991</v>
      </c>
      <c r="M564" t="s">
        <v>44</v>
      </c>
      <c r="N564" t="s">
        <v>41</v>
      </c>
      <c r="O564">
        <v>120</v>
      </c>
      <c r="P564">
        <v>100</v>
      </c>
      <c r="Q564" t="s">
        <v>1</v>
      </c>
      <c r="R564">
        <v>73</v>
      </c>
    </row>
    <row r="565" spans="1:18">
      <c r="A565" t="s">
        <v>35</v>
      </c>
      <c r="B565" t="s">
        <v>36</v>
      </c>
      <c r="C565">
        <v>199103</v>
      </c>
      <c r="D565">
        <v>1380</v>
      </c>
      <c r="E565">
        <v>55</v>
      </c>
      <c r="F565">
        <v>13.2</v>
      </c>
      <c r="G565">
        <v>6.8</v>
      </c>
      <c r="H565">
        <v>4331</v>
      </c>
      <c r="I565">
        <v>6835</v>
      </c>
      <c r="J565">
        <v>7</v>
      </c>
      <c r="K565">
        <v>29</v>
      </c>
      <c r="L565">
        <v>1991</v>
      </c>
      <c r="M565" t="s">
        <v>44</v>
      </c>
      <c r="N565" t="s">
        <v>41</v>
      </c>
      <c r="O565">
        <v>200</v>
      </c>
      <c r="P565">
        <v>100</v>
      </c>
      <c r="Q565" t="s">
        <v>1</v>
      </c>
      <c r="R565">
        <v>73</v>
      </c>
    </row>
    <row r="566" spans="1:18">
      <c r="A566" t="s">
        <v>39</v>
      </c>
      <c r="B566" t="s">
        <v>40</v>
      </c>
      <c r="C566">
        <v>199103</v>
      </c>
      <c r="D566">
        <v>1360</v>
      </c>
      <c r="E566">
        <v>52</v>
      </c>
      <c r="F566">
        <v>16.899999999999999</v>
      </c>
      <c r="G566">
        <v>7</v>
      </c>
      <c r="H566">
        <v>4347</v>
      </c>
      <c r="I566">
        <v>6800</v>
      </c>
      <c r="J566">
        <v>7</v>
      </c>
      <c r="K566">
        <v>28</v>
      </c>
      <c r="L566">
        <v>1991</v>
      </c>
      <c r="M566" t="s">
        <v>44</v>
      </c>
      <c r="N566" t="s">
        <v>41</v>
      </c>
      <c r="O566">
        <v>75</v>
      </c>
      <c r="P566">
        <v>100</v>
      </c>
      <c r="Q566" t="s">
        <v>1</v>
      </c>
      <c r="R566">
        <v>73</v>
      </c>
    </row>
    <row r="567" spans="1:18">
      <c r="A567" t="s">
        <v>35</v>
      </c>
      <c r="B567" t="s">
        <v>36</v>
      </c>
      <c r="C567">
        <v>199105</v>
      </c>
      <c r="D567">
        <v>3660</v>
      </c>
      <c r="E567">
        <v>350</v>
      </c>
      <c r="F567">
        <v>11.3</v>
      </c>
      <c r="G567">
        <v>8.6999999999999993</v>
      </c>
      <c r="H567">
        <v>4248</v>
      </c>
      <c r="I567">
        <v>7040</v>
      </c>
      <c r="J567">
        <v>10</v>
      </c>
      <c r="K567">
        <v>24</v>
      </c>
      <c r="L567">
        <v>1991</v>
      </c>
      <c r="M567" t="s">
        <v>42</v>
      </c>
      <c r="N567" t="s">
        <v>41</v>
      </c>
      <c r="O567">
        <v>200</v>
      </c>
      <c r="P567">
        <v>100</v>
      </c>
      <c r="Q567" t="s">
        <v>1</v>
      </c>
      <c r="R567">
        <v>73</v>
      </c>
    </row>
    <row r="568" spans="1:18">
      <c r="A568" t="s">
        <v>39</v>
      </c>
      <c r="B568" t="s">
        <v>40</v>
      </c>
      <c r="C568">
        <v>199105</v>
      </c>
      <c r="D568">
        <v>1270</v>
      </c>
      <c r="E568">
        <v>343</v>
      </c>
      <c r="F568">
        <v>11.9</v>
      </c>
      <c r="G568">
        <v>6</v>
      </c>
      <c r="H568">
        <v>4315</v>
      </c>
      <c r="I568">
        <v>7003</v>
      </c>
      <c r="J568">
        <v>10</v>
      </c>
      <c r="K568">
        <v>23</v>
      </c>
      <c r="L568">
        <v>1991</v>
      </c>
      <c r="M568" t="s">
        <v>42</v>
      </c>
      <c r="N568" t="s">
        <v>41</v>
      </c>
      <c r="O568">
        <v>230</v>
      </c>
      <c r="P568">
        <v>100</v>
      </c>
      <c r="Q568" t="s">
        <v>1</v>
      </c>
      <c r="R568">
        <v>73</v>
      </c>
    </row>
    <row r="569" spans="1:18">
      <c r="A569" t="s">
        <v>39</v>
      </c>
      <c r="B569" t="s">
        <v>40</v>
      </c>
      <c r="C569">
        <v>199105</v>
      </c>
      <c r="D569">
        <v>1270</v>
      </c>
      <c r="E569">
        <v>278</v>
      </c>
      <c r="F569">
        <v>12.4</v>
      </c>
      <c r="G569">
        <v>7.3</v>
      </c>
      <c r="H569">
        <v>4206</v>
      </c>
      <c r="I569">
        <v>6956</v>
      </c>
      <c r="J569">
        <v>10</v>
      </c>
      <c r="K569">
        <v>16</v>
      </c>
      <c r="L569">
        <v>1991</v>
      </c>
      <c r="M569" t="s">
        <v>42</v>
      </c>
      <c r="N569" t="s">
        <v>41</v>
      </c>
      <c r="O569">
        <v>400</v>
      </c>
      <c r="P569">
        <v>100</v>
      </c>
      <c r="Q569" t="s">
        <v>1</v>
      </c>
      <c r="R569">
        <v>73</v>
      </c>
    </row>
    <row r="570" spans="1:18">
      <c r="A570" t="s">
        <v>39</v>
      </c>
      <c r="B570" t="s">
        <v>40</v>
      </c>
      <c r="C570">
        <v>199105</v>
      </c>
      <c r="D570">
        <v>1270</v>
      </c>
      <c r="E570">
        <v>278</v>
      </c>
      <c r="F570">
        <v>12.4</v>
      </c>
      <c r="G570">
        <v>7.3</v>
      </c>
      <c r="H570">
        <v>4206</v>
      </c>
      <c r="I570">
        <v>6956</v>
      </c>
      <c r="J570">
        <v>10</v>
      </c>
      <c r="K570">
        <v>16</v>
      </c>
      <c r="L570">
        <v>1991</v>
      </c>
      <c r="M570" t="s">
        <v>42</v>
      </c>
      <c r="N570" t="s">
        <v>41</v>
      </c>
      <c r="O570">
        <v>350</v>
      </c>
      <c r="P570">
        <v>100</v>
      </c>
      <c r="Q570" t="s">
        <v>1</v>
      </c>
      <c r="R570">
        <v>73</v>
      </c>
    </row>
    <row r="571" spans="1:18">
      <c r="A571" t="s">
        <v>39</v>
      </c>
      <c r="B571" t="s">
        <v>40</v>
      </c>
      <c r="C571">
        <v>199105</v>
      </c>
      <c r="D571">
        <v>1270</v>
      </c>
      <c r="E571">
        <v>278</v>
      </c>
      <c r="F571">
        <v>12.4</v>
      </c>
      <c r="G571">
        <v>7.3</v>
      </c>
      <c r="H571">
        <v>4206</v>
      </c>
      <c r="I571">
        <v>6956</v>
      </c>
      <c r="J571">
        <v>10</v>
      </c>
      <c r="K571">
        <v>16</v>
      </c>
      <c r="L571">
        <v>1991</v>
      </c>
      <c r="M571" t="s">
        <v>42</v>
      </c>
      <c r="N571" t="s">
        <v>41</v>
      </c>
      <c r="O571">
        <v>200</v>
      </c>
      <c r="P571">
        <v>100</v>
      </c>
      <c r="Q571" t="s">
        <v>1</v>
      </c>
      <c r="R571">
        <v>73</v>
      </c>
    </row>
    <row r="572" spans="1:18">
      <c r="A572" t="s">
        <v>39</v>
      </c>
      <c r="B572" t="s">
        <v>40</v>
      </c>
      <c r="C572">
        <v>199105</v>
      </c>
      <c r="D572">
        <v>1330</v>
      </c>
      <c r="E572">
        <v>302</v>
      </c>
      <c r="F572">
        <v>9.9</v>
      </c>
      <c r="G572">
        <v>10</v>
      </c>
      <c r="H572">
        <v>4318</v>
      </c>
      <c r="I572">
        <v>6620</v>
      </c>
      <c r="J572">
        <v>10</v>
      </c>
      <c r="K572">
        <v>19</v>
      </c>
      <c r="L572">
        <v>1991</v>
      </c>
      <c r="M572" t="s">
        <v>42</v>
      </c>
      <c r="N572" t="s">
        <v>43</v>
      </c>
      <c r="O572">
        <v>220</v>
      </c>
      <c r="P572">
        <v>40</v>
      </c>
      <c r="Q572" t="s">
        <v>1</v>
      </c>
      <c r="R572">
        <v>73</v>
      </c>
    </row>
    <row r="573" spans="1:18">
      <c r="A573" t="s">
        <v>35</v>
      </c>
      <c r="B573" t="s">
        <v>36</v>
      </c>
      <c r="C573">
        <v>199105</v>
      </c>
      <c r="D573">
        <v>1240</v>
      </c>
      <c r="E573">
        <v>269</v>
      </c>
      <c r="F573">
        <v>14.6</v>
      </c>
      <c r="G573">
        <v>5.7</v>
      </c>
      <c r="H573">
        <v>4126</v>
      </c>
      <c r="I573">
        <v>6914</v>
      </c>
      <c r="J573">
        <v>10</v>
      </c>
      <c r="K573">
        <v>10</v>
      </c>
      <c r="L573">
        <v>1991</v>
      </c>
      <c r="M573" t="s">
        <v>42</v>
      </c>
      <c r="N573" t="s">
        <v>41</v>
      </c>
      <c r="O573">
        <v>80</v>
      </c>
      <c r="P573">
        <v>100</v>
      </c>
      <c r="Q573" t="s">
        <v>1</v>
      </c>
      <c r="R573">
        <v>73</v>
      </c>
    </row>
    <row r="574" spans="1:18">
      <c r="A574" t="s">
        <v>35</v>
      </c>
      <c r="B574" t="s">
        <v>36</v>
      </c>
      <c r="C574">
        <v>199105</v>
      </c>
      <c r="D574">
        <v>1240</v>
      </c>
      <c r="E574">
        <v>192</v>
      </c>
      <c r="F574">
        <v>14.4</v>
      </c>
      <c r="G574">
        <v>5.7</v>
      </c>
      <c r="H574">
        <v>4114</v>
      </c>
      <c r="I574">
        <v>6903</v>
      </c>
      <c r="J574">
        <v>10</v>
      </c>
      <c r="K574">
        <v>3</v>
      </c>
      <c r="L574">
        <v>1991</v>
      </c>
      <c r="M574" t="s">
        <v>42</v>
      </c>
      <c r="N574" t="s">
        <v>41</v>
      </c>
      <c r="O574">
        <v>160</v>
      </c>
      <c r="P574">
        <v>100</v>
      </c>
      <c r="Q574" t="s">
        <v>1</v>
      </c>
      <c r="R574">
        <v>73</v>
      </c>
    </row>
    <row r="575" spans="1:18">
      <c r="A575" t="s">
        <v>39</v>
      </c>
      <c r="B575" t="s">
        <v>40</v>
      </c>
      <c r="C575">
        <v>199105</v>
      </c>
      <c r="D575">
        <v>1330</v>
      </c>
      <c r="E575">
        <v>302</v>
      </c>
      <c r="F575">
        <v>9.9</v>
      </c>
      <c r="G575">
        <v>10</v>
      </c>
      <c r="H575">
        <v>4318</v>
      </c>
      <c r="I575">
        <v>6620</v>
      </c>
      <c r="J575">
        <v>10</v>
      </c>
      <c r="K575">
        <v>19</v>
      </c>
      <c r="L575">
        <v>1991</v>
      </c>
      <c r="M575" t="s">
        <v>42</v>
      </c>
      <c r="N575" t="s">
        <v>43</v>
      </c>
      <c r="O575">
        <v>160</v>
      </c>
      <c r="P575">
        <v>100</v>
      </c>
      <c r="Q575" t="s">
        <v>1</v>
      </c>
      <c r="R575">
        <v>73</v>
      </c>
    </row>
    <row r="576" spans="1:18">
      <c r="A576" t="s">
        <v>39</v>
      </c>
      <c r="B576" t="s">
        <v>40</v>
      </c>
      <c r="C576">
        <v>199105</v>
      </c>
      <c r="D576">
        <v>1330</v>
      </c>
      <c r="E576">
        <v>302</v>
      </c>
      <c r="F576">
        <v>9.9</v>
      </c>
      <c r="G576">
        <v>10</v>
      </c>
      <c r="H576">
        <v>4318</v>
      </c>
      <c r="I576">
        <v>6620</v>
      </c>
      <c r="J576">
        <v>10</v>
      </c>
      <c r="K576">
        <v>19</v>
      </c>
      <c r="L576">
        <v>1991</v>
      </c>
      <c r="M576" t="s">
        <v>42</v>
      </c>
      <c r="N576" t="s">
        <v>43</v>
      </c>
      <c r="O576">
        <v>500</v>
      </c>
      <c r="P576">
        <v>100</v>
      </c>
      <c r="Q576" t="s">
        <v>1</v>
      </c>
      <c r="R576">
        <v>73</v>
      </c>
    </row>
    <row r="577" spans="1:18">
      <c r="A577" t="s">
        <v>39</v>
      </c>
      <c r="B577" t="s">
        <v>40</v>
      </c>
      <c r="C577">
        <v>199105</v>
      </c>
      <c r="D577">
        <v>1330</v>
      </c>
      <c r="E577">
        <v>302</v>
      </c>
      <c r="F577">
        <v>9.9</v>
      </c>
      <c r="G577">
        <v>10</v>
      </c>
      <c r="H577">
        <v>4318</v>
      </c>
      <c r="I577">
        <v>6620</v>
      </c>
      <c r="J577">
        <v>10</v>
      </c>
      <c r="K577">
        <v>19</v>
      </c>
      <c r="L577">
        <v>1991</v>
      </c>
      <c r="M577" t="s">
        <v>42</v>
      </c>
      <c r="N577" t="s">
        <v>43</v>
      </c>
      <c r="O577">
        <v>180</v>
      </c>
      <c r="P577">
        <v>60</v>
      </c>
      <c r="Q577" t="s">
        <v>1</v>
      </c>
      <c r="R577">
        <v>73</v>
      </c>
    </row>
    <row r="578" spans="1:18">
      <c r="A578" t="s">
        <v>35</v>
      </c>
      <c r="B578" t="s">
        <v>36</v>
      </c>
      <c r="C578">
        <v>199105</v>
      </c>
      <c r="D578">
        <v>1240</v>
      </c>
      <c r="E578">
        <v>269</v>
      </c>
      <c r="F578">
        <v>14.6</v>
      </c>
      <c r="G578">
        <v>5.7</v>
      </c>
      <c r="H578">
        <v>4126</v>
      </c>
      <c r="I578">
        <v>6914</v>
      </c>
      <c r="J578">
        <v>10</v>
      </c>
      <c r="K578">
        <v>10</v>
      </c>
      <c r="L578">
        <v>1991</v>
      </c>
      <c r="M578" t="s">
        <v>42</v>
      </c>
      <c r="N578" t="s">
        <v>41</v>
      </c>
      <c r="O578">
        <v>140</v>
      </c>
      <c r="P578">
        <v>100</v>
      </c>
      <c r="Q578" t="s">
        <v>1</v>
      </c>
      <c r="R578">
        <v>73</v>
      </c>
    </row>
    <row r="579" spans="1:18">
      <c r="A579" t="s">
        <v>35</v>
      </c>
      <c r="B579" t="s">
        <v>36</v>
      </c>
      <c r="C579">
        <v>199102</v>
      </c>
      <c r="D579">
        <v>1270</v>
      </c>
      <c r="E579">
        <v>321</v>
      </c>
      <c r="F579">
        <v>5.2</v>
      </c>
      <c r="G579">
        <v>4.5</v>
      </c>
      <c r="H579">
        <v>4254</v>
      </c>
      <c r="I579">
        <v>7015</v>
      </c>
      <c r="J579">
        <v>4</v>
      </c>
      <c r="K579">
        <v>15</v>
      </c>
      <c r="L579">
        <v>1991</v>
      </c>
      <c r="M579" t="s">
        <v>37</v>
      </c>
      <c r="N579" t="s">
        <v>41</v>
      </c>
      <c r="O579">
        <v>15</v>
      </c>
      <c r="P579">
        <v>100</v>
      </c>
      <c r="Q579" t="s">
        <v>14</v>
      </c>
      <c r="R579">
        <v>197</v>
      </c>
    </row>
    <row r="580" spans="1:18">
      <c r="A580" t="s">
        <v>35</v>
      </c>
      <c r="B580" t="s">
        <v>36</v>
      </c>
      <c r="C580">
        <v>199102</v>
      </c>
      <c r="D580">
        <v>1390</v>
      </c>
      <c r="E580">
        <v>293</v>
      </c>
      <c r="F580">
        <v>3.7</v>
      </c>
      <c r="G580">
        <v>3.9</v>
      </c>
      <c r="H580">
        <v>4420</v>
      </c>
      <c r="I580">
        <v>6739</v>
      </c>
      <c r="J580">
        <v>4</v>
      </c>
      <c r="K580">
        <v>11</v>
      </c>
      <c r="L580">
        <v>1991</v>
      </c>
      <c r="M580" t="s">
        <v>37</v>
      </c>
      <c r="N580" t="s">
        <v>41</v>
      </c>
      <c r="O580">
        <v>16</v>
      </c>
      <c r="P580">
        <v>80</v>
      </c>
      <c r="Q580" t="s">
        <v>14</v>
      </c>
      <c r="R580">
        <v>197</v>
      </c>
    </row>
    <row r="581" spans="1:18">
      <c r="A581" t="s">
        <v>35</v>
      </c>
      <c r="B581" t="s">
        <v>36</v>
      </c>
      <c r="C581">
        <v>199102</v>
      </c>
      <c r="D581">
        <v>1351</v>
      </c>
      <c r="E581">
        <v>296</v>
      </c>
      <c r="F581">
        <v>4</v>
      </c>
      <c r="G581">
        <v>6.5</v>
      </c>
      <c r="H581">
        <v>4409</v>
      </c>
      <c r="I581">
        <v>6657</v>
      </c>
      <c r="J581">
        <v>4</v>
      </c>
      <c r="K581">
        <v>12</v>
      </c>
      <c r="L581">
        <v>1991</v>
      </c>
      <c r="M581" t="s">
        <v>37</v>
      </c>
      <c r="N581" t="s">
        <v>43</v>
      </c>
      <c r="O581">
        <v>7</v>
      </c>
      <c r="P581">
        <v>100</v>
      </c>
      <c r="Q581" t="s">
        <v>19</v>
      </c>
      <c r="R581">
        <v>75</v>
      </c>
    </row>
    <row r="582" spans="1:18">
      <c r="A582" t="s">
        <v>35</v>
      </c>
      <c r="B582" t="s">
        <v>36</v>
      </c>
      <c r="C582">
        <v>199102</v>
      </c>
      <c r="D582">
        <v>1351</v>
      </c>
      <c r="E582">
        <v>296</v>
      </c>
      <c r="F582">
        <v>4</v>
      </c>
      <c r="G582">
        <v>6.5</v>
      </c>
      <c r="H582">
        <v>4409</v>
      </c>
      <c r="I582">
        <v>6657</v>
      </c>
      <c r="J582">
        <v>4</v>
      </c>
      <c r="K582">
        <v>12</v>
      </c>
      <c r="L582">
        <v>1991</v>
      </c>
      <c r="M582" t="s">
        <v>37</v>
      </c>
      <c r="N582" t="s">
        <v>43</v>
      </c>
      <c r="O582">
        <v>23.75</v>
      </c>
      <c r="P582">
        <v>95</v>
      </c>
      <c r="Q582" t="s">
        <v>19</v>
      </c>
      <c r="R582">
        <v>75</v>
      </c>
    </row>
    <row r="583" spans="1:18">
      <c r="A583" t="s">
        <v>35</v>
      </c>
      <c r="B583" t="s">
        <v>36</v>
      </c>
      <c r="C583">
        <v>199102</v>
      </c>
      <c r="D583">
        <v>1020</v>
      </c>
      <c r="E583">
        <v>138</v>
      </c>
      <c r="F583">
        <v>7</v>
      </c>
      <c r="G583">
        <v>7.2</v>
      </c>
      <c r="H583">
        <v>4012</v>
      </c>
      <c r="I583">
        <v>7239</v>
      </c>
      <c r="J583">
        <v>3</v>
      </c>
      <c r="K583">
        <v>20</v>
      </c>
      <c r="L583">
        <v>1991</v>
      </c>
      <c r="M583" t="s">
        <v>37</v>
      </c>
      <c r="N583" t="s">
        <v>45</v>
      </c>
      <c r="O583">
        <v>128.69999999999999</v>
      </c>
      <c r="P583">
        <v>99</v>
      </c>
      <c r="Q583" t="s">
        <v>19</v>
      </c>
      <c r="R583">
        <v>75</v>
      </c>
    </row>
    <row r="584" spans="1:18">
      <c r="A584" t="s">
        <v>35</v>
      </c>
      <c r="B584" t="s">
        <v>36</v>
      </c>
      <c r="C584">
        <v>199105</v>
      </c>
      <c r="D584">
        <v>1270</v>
      </c>
      <c r="E584">
        <v>278</v>
      </c>
      <c r="F584">
        <v>12.4</v>
      </c>
      <c r="G584">
        <v>7.3</v>
      </c>
      <c r="H584">
        <v>4206</v>
      </c>
      <c r="I584">
        <v>6956</v>
      </c>
      <c r="J584">
        <v>10</v>
      </c>
      <c r="K584">
        <v>16</v>
      </c>
      <c r="L584">
        <v>1991</v>
      </c>
      <c r="M584" t="s">
        <v>42</v>
      </c>
      <c r="N584" t="s">
        <v>41</v>
      </c>
      <c r="O584">
        <v>21.25</v>
      </c>
      <c r="P584">
        <v>85</v>
      </c>
      <c r="Q584" t="s">
        <v>19</v>
      </c>
      <c r="R584">
        <v>75</v>
      </c>
    </row>
    <row r="585" spans="1:18">
      <c r="A585" t="s">
        <v>35</v>
      </c>
      <c r="B585" t="s">
        <v>36</v>
      </c>
      <c r="C585">
        <v>199105</v>
      </c>
      <c r="D585">
        <v>1380</v>
      </c>
      <c r="E585">
        <v>290</v>
      </c>
      <c r="F585">
        <v>11.4</v>
      </c>
      <c r="G585">
        <v>8.4</v>
      </c>
      <c r="H585">
        <v>4321</v>
      </c>
      <c r="I585">
        <v>6853</v>
      </c>
      <c r="J585">
        <v>10</v>
      </c>
      <c r="K585">
        <v>17</v>
      </c>
      <c r="L585">
        <v>1991</v>
      </c>
      <c r="M585" t="s">
        <v>42</v>
      </c>
      <c r="N585" t="s">
        <v>41</v>
      </c>
      <c r="O585">
        <v>100</v>
      </c>
      <c r="P585">
        <v>100</v>
      </c>
      <c r="Q585" t="s">
        <v>19</v>
      </c>
      <c r="R585">
        <v>75</v>
      </c>
    </row>
    <row r="586" spans="1:18">
      <c r="A586" t="s">
        <v>35</v>
      </c>
      <c r="B586" t="s">
        <v>36</v>
      </c>
      <c r="C586">
        <v>199105</v>
      </c>
      <c r="D586">
        <v>3750</v>
      </c>
      <c r="E586">
        <v>339</v>
      </c>
      <c r="F586">
        <v>11.3</v>
      </c>
      <c r="G586">
        <v>9.3000000000000007</v>
      </c>
      <c r="H586">
        <v>4331</v>
      </c>
      <c r="I586">
        <v>7012</v>
      </c>
      <c r="J586">
        <v>10</v>
      </c>
      <c r="K586">
        <v>23</v>
      </c>
      <c r="L586">
        <v>1991</v>
      </c>
      <c r="M586" t="s">
        <v>42</v>
      </c>
      <c r="N586" t="s">
        <v>41</v>
      </c>
      <c r="O586">
        <v>50</v>
      </c>
      <c r="P586">
        <v>100</v>
      </c>
      <c r="Q586" t="s">
        <v>20</v>
      </c>
      <c r="R586">
        <v>77</v>
      </c>
    </row>
    <row r="587" spans="1:18">
      <c r="A587" t="s">
        <v>39</v>
      </c>
      <c r="B587" t="s">
        <v>40</v>
      </c>
      <c r="C587">
        <v>199105</v>
      </c>
      <c r="D587">
        <v>3750</v>
      </c>
      <c r="E587">
        <v>339</v>
      </c>
      <c r="F587">
        <v>11.3</v>
      </c>
      <c r="G587">
        <v>9.3000000000000007</v>
      </c>
      <c r="H587">
        <v>4331</v>
      </c>
      <c r="I587">
        <v>7012</v>
      </c>
      <c r="J587">
        <v>10</v>
      </c>
      <c r="K587">
        <v>23</v>
      </c>
      <c r="L587">
        <v>1991</v>
      </c>
      <c r="M587" t="s">
        <v>42</v>
      </c>
      <c r="N587" t="s">
        <v>41</v>
      </c>
      <c r="O587">
        <v>15</v>
      </c>
      <c r="P587">
        <v>100</v>
      </c>
      <c r="Q587" t="s">
        <v>20</v>
      </c>
      <c r="R587">
        <v>77</v>
      </c>
    </row>
    <row r="588" spans="1:18">
      <c r="A588" t="s">
        <v>35</v>
      </c>
      <c r="B588" t="s">
        <v>36</v>
      </c>
      <c r="C588">
        <v>199102</v>
      </c>
      <c r="D588">
        <v>1390</v>
      </c>
      <c r="E588">
        <v>290</v>
      </c>
      <c r="F588">
        <v>4.0999999999999996</v>
      </c>
      <c r="G588">
        <v>4</v>
      </c>
      <c r="H588">
        <v>4353</v>
      </c>
      <c r="I588">
        <v>6826</v>
      </c>
      <c r="J588">
        <v>4</v>
      </c>
      <c r="K588">
        <v>11</v>
      </c>
      <c r="L588">
        <v>1991</v>
      </c>
      <c r="M588" t="s">
        <v>37</v>
      </c>
      <c r="N588" t="s">
        <v>41</v>
      </c>
      <c r="O588">
        <v>15</v>
      </c>
      <c r="P588">
        <v>100</v>
      </c>
      <c r="Q588" t="s">
        <v>21</v>
      </c>
      <c r="R588">
        <v>164</v>
      </c>
    </row>
    <row r="589" spans="1:18">
      <c r="A589" t="s">
        <v>39</v>
      </c>
      <c r="B589" t="s">
        <v>40</v>
      </c>
      <c r="C589">
        <v>199105</v>
      </c>
      <c r="D589">
        <v>1260</v>
      </c>
      <c r="E589">
        <v>344</v>
      </c>
      <c r="F589">
        <v>12.1</v>
      </c>
      <c r="G589">
        <v>7.3</v>
      </c>
      <c r="H589">
        <v>4309</v>
      </c>
      <c r="I589">
        <v>7002</v>
      </c>
      <c r="J589">
        <v>10</v>
      </c>
      <c r="K589">
        <v>23</v>
      </c>
      <c r="L589">
        <v>1991</v>
      </c>
      <c r="M589" t="s">
        <v>42</v>
      </c>
      <c r="N589" t="s">
        <v>41</v>
      </c>
      <c r="O589">
        <v>140</v>
      </c>
      <c r="P589">
        <v>100</v>
      </c>
      <c r="Q589" t="s">
        <v>21</v>
      </c>
      <c r="R589">
        <v>164</v>
      </c>
    </row>
    <row r="590" spans="1:18">
      <c r="A590" t="s">
        <v>39</v>
      </c>
      <c r="B590" t="s">
        <v>40</v>
      </c>
      <c r="C590">
        <v>199105</v>
      </c>
      <c r="D590">
        <v>1260</v>
      </c>
      <c r="E590">
        <v>344</v>
      </c>
      <c r="F590">
        <v>12.1</v>
      </c>
      <c r="G590">
        <v>7.3</v>
      </c>
      <c r="H590">
        <v>4309</v>
      </c>
      <c r="I590">
        <v>7002</v>
      </c>
      <c r="J590">
        <v>10</v>
      </c>
      <c r="K590">
        <v>23</v>
      </c>
      <c r="L590">
        <v>1991</v>
      </c>
      <c r="M590" t="s">
        <v>42</v>
      </c>
      <c r="N590" t="s">
        <v>41</v>
      </c>
      <c r="O590">
        <v>158.4</v>
      </c>
      <c r="P590">
        <v>99</v>
      </c>
      <c r="Q590" t="s">
        <v>21</v>
      </c>
      <c r="R590">
        <v>164</v>
      </c>
    </row>
    <row r="591" spans="1:18">
      <c r="A591" t="s">
        <v>39</v>
      </c>
      <c r="B591" t="s">
        <v>40</v>
      </c>
      <c r="C591">
        <v>199102</v>
      </c>
      <c r="D591">
        <v>3050</v>
      </c>
      <c r="E591">
        <v>159</v>
      </c>
      <c r="F591">
        <v>5.5</v>
      </c>
      <c r="G591">
        <v>5.4</v>
      </c>
      <c r="H591">
        <v>4054</v>
      </c>
      <c r="I591">
        <v>7207</v>
      </c>
      <c r="J591">
        <v>3</v>
      </c>
      <c r="K591">
        <v>26</v>
      </c>
      <c r="L591">
        <v>1991</v>
      </c>
      <c r="M591" t="s">
        <v>37</v>
      </c>
      <c r="N591" t="s">
        <v>45</v>
      </c>
      <c r="O591">
        <v>1.05</v>
      </c>
      <c r="P591">
        <v>15</v>
      </c>
      <c r="Q591" t="s">
        <v>22</v>
      </c>
      <c r="R591">
        <v>72</v>
      </c>
    </row>
    <row r="592" spans="1:18">
      <c r="A592" t="s">
        <v>35</v>
      </c>
      <c r="B592" t="s">
        <v>36</v>
      </c>
      <c r="C592">
        <v>199103</v>
      </c>
      <c r="D592">
        <v>3900</v>
      </c>
      <c r="E592">
        <v>44</v>
      </c>
      <c r="F592">
        <v>9.3000000000000007</v>
      </c>
      <c r="G592">
        <v>9</v>
      </c>
      <c r="H592">
        <v>4436</v>
      </c>
      <c r="I592">
        <v>6701</v>
      </c>
      <c r="J592">
        <v>7</v>
      </c>
      <c r="K592">
        <v>27</v>
      </c>
      <c r="L592">
        <v>1991</v>
      </c>
      <c r="M592" t="s">
        <v>44</v>
      </c>
      <c r="N592" t="s">
        <v>41</v>
      </c>
      <c r="O592">
        <v>7</v>
      </c>
      <c r="P592">
        <v>100</v>
      </c>
      <c r="Q592" t="s">
        <v>22</v>
      </c>
      <c r="R592">
        <v>72</v>
      </c>
    </row>
    <row r="593" spans="1:18">
      <c r="A593" t="s">
        <v>35</v>
      </c>
      <c r="B593" t="s">
        <v>36</v>
      </c>
      <c r="C593">
        <v>199103</v>
      </c>
      <c r="D593">
        <v>3900</v>
      </c>
      <c r="E593">
        <v>44</v>
      </c>
      <c r="F593">
        <v>9.3000000000000007</v>
      </c>
      <c r="G593">
        <v>9</v>
      </c>
      <c r="H593">
        <v>4436</v>
      </c>
      <c r="I593">
        <v>6701</v>
      </c>
      <c r="J593">
        <v>7</v>
      </c>
      <c r="K593">
        <v>27</v>
      </c>
      <c r="L593">
        <v>1991</v>
      </c>
      <c r="M593" t="s">
        <v>44</v>
      </c>
      <c r="N593" t="s">
        <v>41</v>
      </c>
      <c r="O593">
        <v>0.3</v>
      </c>
      <c r="P593">
        <v>100</v>
      </c>
      <c r="Q593" t="s">
        <v>22</v>
      </c>
      <c r="R593">
        <v>72</v>
      </c>
    </row>
    <row r="594" spans="1:18">
      <c r="A594" t="s">
        <v>35</v>
      </c>
      <c r="B594" t="s">
        <v>36</v>
      </c>
      <c r="C594">
        <v>199103</v>
      </c>
      <c r="D594">
        <v>3900</v>
      </c>
      <c r="E594">
        <v>44</v>
      </c>
      <c r="F594">
        <v>9.3000000000000007</v>
      </c>
      <c r="G594">
        <v>9</v>
      </c>
      <c r="H594">
        <v>4436</v>
      </c>
      <c r="I594">
        <v>6701</v>
      </c>
      <c r="J594">
        <v>7</v>
      </c>
      <c r="K594">
        <v>27</v>
      </c>
      <c r="L594">
        <v>1991</v>
      </c>
      <c r="M594" t="s">
        <v>44</v>
      </c>
      <c r="N594" t="s">
        <v>41</v>
      </c>
      <c r="O594">
        <v>27</v>
      </c>
      <c r="P594">
        <v>100</v>
      </c>
      <c r="Q594" t="s">
        <v>22</v>
      </c>
      <c r="R594">
        <v>72</v>
      </c>
    </row>
    <row r="595" spans="1:18">
      <c r="A595" t="s">
        <v>35</v>
      </c>
      <c r="B595" t="s">
        <v>36</v>
      </c>
      <c r="C595">
        <v>199103</v>
      </c>
      <c r="D595">
        <v>3900</v>
      </c>
      <c r="E595">
        <v>44</v>
      </c>
      <c r="F595">
        <v>9.3000000000000007</v>
      </c>
      <c r="G595">
        <v>9</v>
      </c>
      <c r="H595">
        <v>4436</v>
      </c>
      <c r="I595">
        <v>6701</v>
      </c>
      <c r="J595">
        <v>7</v>
      </c>
      <c r="K595">
        <v>27</v>
      </c>
      <c r="L595">
        <v>1991</v>
      </c>
      <c r="M595" t="s">
        <v>44</v>
      </c>
      <c r="N595" t="s">
        <v>41</v>
      </c>
      <c r="O595">
        <v>20</v>
      </c>
      <c r="P595">
        <v>100</v>
      </c>
      <c r="Q595" t="s">
        <v>22</v>
      </c>
      <c r="R595">
        <v>72</v>
      </c>
    </row>
    <row r="596" spans="1:18">
      <c r="A596" t="s">
        <v>35</v>
      </c>
      <c r="B596" t="s">
        <v>36</v>
      </c>
      <c r="C596">
        <v>199103</v>
      </c>
      <c r="D596">
        <v>3900</v>
      </c>
      <c r="E596">
        <v>44</v>
      </c>
      <c r="F596">
        <v>9.3000000000000007</v>
      </c>
      <c r="G596">
        <v>9</v>
      </c>
      <c r="H596">
        <v>4436</v>
      </c>
      <c r="I596">
        <v>6701</v>
      </c>
      <c r="J596">
        <v>7</v>
      </c>
      <c r="K596">
        <v>27</v>
      </c>
      <c r="L596">
        <v>1991</v>
      </c>
      <c r="M596" t="s">
        <v>44</v>
      </c>
      <c r="N596" t="s">
        <v>41</v>
      </c>
      <c r="O596">
        <v>5</v>
      </c>
      <c r="P596">
        <v>100</v>
      </c>
      <c r="Q596" t="s">
        <v>22</v>
      </c>
      <c r="R596">
        <v>72</v>
      </c>
    </row>
    <row r="597" spans="1:18">
      <c r="A597" t="s">
        <v>35</v>
      </c>
      <c r="B597" t="s">
        <v>36</v>
      </c>
      <c r="C597">
        <v>199103</v>
      </c>
      <c r="D597">
        <v>3900</v>
      </c>
      <c r="E597">
        <v>44</v>
      </c>
      <c r="F597">
        <v>9.3000000000000007</v>
      </c>
      <c r="G597">
        <v>9</v>
      </c>
      <c r="H597">
        <v>4436</v>
      </c>
      <c r="I597">
        <v>6701</v>
      </c>
      <c r="J597">
        <v>7</v>
      </c>
      <c r="K597">
        <v>27</v>
      </c>
      <c r="L597">
        <v>1991</v>
      </c>
      <c r="M597" t="s">
        <v>44</v>
      </c>
      <c r="N597" t="s">
        <v>41</v>
      </c>
      <c r="O597">
        <v>2</v>
      </c>
      <c r="P597">
        <v>100</v>
      </c>
      <c r="Q597" t="s">
        <v>22</v>
      </c>
      <c r="R597">
        <v>72</v>
      </c>
    </row>
    <row r="598" spans="1:18">
      <c r="A598" t="s">
        <v>35</v>
      </c>
      <c r="B598" t="s">
        <v>36</v>
      </c>
      <c r="C598">
        <v>199103</v>
      </c>
      <c r="D598">
        <v>1390</v>
      </c>
      <c r="E598">
        <v>38</v>
      </c>
      <c r="F598">
        <v>10.199999999999999</v>
      </c>
      <c r="G598">
        <v>8.5</v>
      </c>
      <c r="H598">
        <v>4420</v>
      </c>
      <c r="I598">
        <v>6741</v>
      </c>
      <c r="J598">
        <v>7</v>
      </c>
      <c r="K598">
        <v>27</v>
      </c>
      <c r="L598">
        <v>1991</v>
      </c>
      <c r="M598" t="s">
        <v>44</v>
      </c>
      <c r="N598" t="s">
        <v>41</v>
      </c>
      <c r="O598">
        <v>3</v>
      </c>
      <c r="P598">
        <v>100</v>
      </c>
      <c r="Q598" t="s">
        <v>22</v>
      </c>
      <c r="R598">
        <v>72</v>
      </c>
    </row>
    <row r="599" spans="1:18">
      <c r="A599" t="s">
        <v>39</v>
      </c>
      <c r="B599" t="s">
        <v>40</v>
      </c>
      <c r="C599">
        <v>199103</v>
      </c>
      <c r="D599">
        <v>1400</v>
      </c>
      <c r="E599">
        <v>60</v>
      </c>
      <c r="F599">
        <v>14.1</v>
      </c>
      <c r="G599">
        <v>7.1</v>
      </c>
      <c r="H599">
        <v>4345</v>
      </c>
      <c r="I599">
        <v>6914</v>
      </c>
      <c r="J599">
        <v>7</v>
      </c>
      <c r="K599">
        <v>29</v>
      </c>
      <c r="L599">
        <v>1991</v>
      </c>
      <c r="M599" t="s">
        <v>44</v>
      </c>
      <c r="N599" t="s">
        <v>41</v>
      </c>
      <c r="O599">
        <v>60</v>
      </c>
      <c r="P599">
        <v>100</v>
      </c>
      <c r="Q599" t="s">
        <v>22</v>
      </c>
      <c r="R599">
        <v>72</v>
      </c>
    </row>
    <row r="600" spans="1:18">
      <c r="A600" t="s">
        <v>39</v>
      </c>
      <c r="B600" t="s">
        <v>40</v>
      </c>
      <c r="C600">
        <v>199103</v>
      </c>
      <c r="D600">
        <v>1390</v>
      </c>
      <c r="E600">
        <v>57</v>
      </c>
      <c r="F600">
        <v>13.5</v>
      </c>
      <c r="G600">
        <v>7.1</v>
      </c>
      <c r="H600">
        <v>4346</v>
      </c>
      <c r="I600">
        <v>6904</v>
      </c>
      <c r="J600">
        <v>7</v>
      </c>
      <c r="K600">
        <v>29</v>
      </c>
      <c r="L600">
        <v>1991</v>
      </c>
      <c r="M600" t="s">
        <v>44</v>
      </c>
      <c r="N600" t="s">
        <v>41</v>
      </c>
      <c r="O600">
        <v>30</v>
      </c>
      <c r="P600">
        <v>100</v>
      </c>
      <c r="Q600" t="s">
        <v>22</v>
      </c>
      <c r="R600">
        <v>72</v>
      </c>
    </row>
    <row r="601" spans="1:18">
      <c r="A601" t="s">
        <v>39</v>
      </c>
      <c r="B601" t="s">
        <v>40</v>
      </c>
      <c r="C601">
        <v>199103</v>
      </c>
      <c r="D601">
        <v>1390</v>
      </c>
      <c r="E601">
        <v>57</v>
      </c>
      <c r="F601">
        <v>13.5</v>
      </c>
      <c r="G601">
        <v>7.1</v>
      </c>
      <c r="H601">
        <v>4346</v>
      </c>
      <c r="I601">
        <v>6904</v>
      </c>
      <c r="J601">
        <v>7</v>
      </c>
      <c r="K601">
        <v>29</v>
      </c>
      <c r="L601">
        <v>1991</v>
      </c>
      <c r="M601" t="s">
        <v>44</v>
      </c>
      <c r="N601" t="s">
        <v>41</v>
      </c>
      <c r="O601">
        <v>25</v>
      </c>
      <c r="P601">
        <v>100</v>
      </c>
      <c r="Q601" t="s">
        <v>22</v>
      </c>
      <c r="R601">
        <v>72</v>
      </c>
    </row>
    <row r="602" spans="1:18">
      <c r="A602" t="s">
        <v>39</v>
      </c>
      <c r="B602" t="s">
        <v>40</v>
      </c>
      <c r="C602">
        <v>199103</v>
      </c>
      <c r="D602">
        <v>3720</v>
      </c>
      <c r="E602">
        <v>71</v>
      </c>
      <c r="F602">
        <v>18.100000000000001</v>
      </c>
      <c r="G602">
        <v>5.5</v>
      </c>
      <c r="H602">
        <v>4312</v>
      </c>
      <c r="I602">
        <v>7024</v>
      </c>
      <c r="J602">
        <v>7</v>
      </c>
      <c r="K602">
        <v>30</v>
      </c>
      <c r="L602">
        <v>1991</v>
      </c>
      <c r="M602" t="s">
        <v>44</v>
      </c>
      <c r="N602" t="s">
        <v>41</v>
      </c>
      <c r="O602">
        <v>50</v>
      </c>
      <c r="P602">
        <v>100</v>
      </c>
      <c r="Q602" t="s">
        <v>22</v>
      </c>
      <c r="R602">
        <v>72</v>
      </c>
    </row>
    <row r="603" spans="1:18">
      <c r="A603" t="s">
        <v>39</v>
      </c>
      <c r="B603" t="s">
        <v>40</v>
      </c>
      <c r="C603">
        <v>199103</v>
      </c>
      <c r="D603">
        <v>1400</v>
      </c>
      <c r="E603">
        <v>19</v>
      </c>
      <c r="F603">
        <v>15.5</v>
      </c>
      <c r="G603">
        <v>5.9</v>
      </c>
      <c r="H603">
        <v>4346</v>
      </c>
      <c r="I603">
        <v>6923</v>
      </c>
      <c r="J603">
        <v>7</v>
      </c>
      <c r="K603">
        <v>24</v>
      </c>
      <c r="L603">
        <v>1991</v>
      </c>
      <c r="M603" t="s">
        <v>44</v>
      </c>
      <c r="N603" t="s">
        <v>41</v>
      </c>
      <c r="O603">
        <v>60</v>
      </c>
      <c r="P603">
        <v>100</v>
      </c>
      <c r="Q603" t="s">
        <v>22</v>
      </c>
      <c r="R603">
        <v>72</v>
      </c>
    </row>
    <row r="604" spans="1:18">
      <c r="A604" t="s">
        <v>39</v>
      </c>
      <c r="B604" t="s">
        <v>40</v>
      </c>
      <c r="C604">
        <v>199103</v>
      </c>
      <c r="D604">
        <v>1400</v>
      </c>
      <c r="E604">
        <v>19</v>
      </c>
      <c r="F604">
        <v>15.5</v>
      </c>
      <c r="G604">
        <v>5.9</v>
      </c>
      <c r="H604">
        <v>4346</v>
      </c>
      <c r="I604">
        <v>6923</v>
      </c>
      <c r="J604">
        <v>7</v>
      </c>
      <c r="K604">
        <v>24</v>
      </c>
      <c r="L604">
        <v>1991</v>
      </c>
      <c r="M604" t="s">
        <v>44</v>
      </c>
      <c r="N604" t="s">
        <v>41</v>
      </c>
      <c r="O604">
        <v>55</v>
      </c>
      <c r="P604">
        <v>100</v>
      </c>
      <c r="Q604" t="s">
        <v>22</v>
      </c>
      <c r="R604">
        <v>72</v>
      </c>
    </row>
    <row r="605" spans="1:18">
      <c r="A605" t="s">
        <v>39</v>
      </c>
      <c r="B605" t="s">
        <v>40</v>
      </c>
      <c r="C605">
        <v>199103</v>
      </c>
      <c r="D605">
        <v>3820</v>
      </c>
      <c r="E605">
        <v>23</v>
      </c>
      <c r="G605">
        <v>9.6</v>
      </c>
      <c r="H605">
        <v>4412</v>
      </c>
      <c r="I605">
        <v>6855</v>
      </c>
      <c r="J605">
        <v>7</v>
      </c>
      <c r="K605">
        <v>25</v>
      </c>
      <c r="L605">
        <v>1991</v>
      </c>
      <c r="M605" t="s">
        <v>44</v>
      </c>
      <c r="N605" t="s">
        <v>41</v>
      </c>
      <c r="O605">
        <v>2</v>
      </c>
      <c r="P605">
        <v>100</v>
      </c>
      <c r="Q605" t="s">
        <v>22</v>
      </c>
      <c r="R605">
        <v>72</v>
      </c>
    </row>
    <row r="606" spans="1:18">
      <c r="A606" t="s">
        <v>39</v>
      </c>
      <c r="B606" t="s">
        <v>40</v>
      </c>
      <c r="C606">
        <v>199103</v>
      </c>
      <c r="D606">
        <v>3820</v>
      </c>
      <c r="E606">
        <v>23</v>
      </c>
      <c r="G606">
        <v>9.6</v>
      </c>
      <c r="H606">
        <v>4412</v>
      </c>
      <c r="I606">
        <v>6855</v>
      </c>
      <c r="J606">
        <v>7</v>
      </c>
      <c r="K606">
        <v>25</v>
      </c>
      <c r="L606">
        <v>1991</v>
      </c>
      <c r="M606" t="s">
        <v>44</v>
      </c>
      <c r="N606" t="s">
        <v>41</v>
      </c>
      <c r="O606">
        <v>2</v>
      </c>
      <c r="P606">
        <v>100</v>
      </c>
      <c r="Q606" t="s">
        <v>22</v>
      </c>
      <c r="R606">
        <v>72</v>
      </c>
    </row>
    <row r="607" spans="1:18">
      <c r="A607" t="s">
        <v>39</v>
      </c>
      <c r="B607" t="s">
        <v>40</v>
      </c>
      <c r="C607">
        <v>199103</v>
      </c>
      <c r="D607">
        <v>3820</v>
      </c>
      <c r="E607">
        <v>23</v>
      </c>
      <c r="G607">
        <v>9.6</v>
      </c>
      <c r="H607">
        <v>4412</v>
      </c>
      <c r="I607">
        <v>6855</v>
      </c>
      <c r="J607">
        <v>7</v>
      </c>
      <c r="K607">
        <v>25</v>
      </c>
      <c r="L607">
        <v>1991</v>
      </c>
      <c r="M607" t="s">
        <v>44</v>
      </c>
      <c r="N607" t="s">
        <v>41</v>
      </c>
      <c r="O607">
        <v>3</v>
      </c>
      <c r="P607">
        <v>100</v>
      </c>
      <c r="Q607" t="s">
        <v>22</v>
      </c>
      <c r="R607">
        <v>72</v>
      </c>
    </row>
    <row r="608" spans="1:18">
      <c r="A608" t="s">
        <v>39</v>
      </c>
      <c r="B608" t="s">
        <v>40</v>
      </c>
      <c r="C608">
        <v>199103</v>
      </c>
      <c r="D608">
        <v>3820</v>
      </c>
      <c r="E608">
        <v>23</v>
      </c>
      <c r="G608">
        <v>9.6</v>
      </c>
      <c r="H608">
        <v>4412</v>
      </c>
      <c r="I608">
        <v>6855</v>
      </c>
      <c r="J608">
        <v>7</v>
      </c>
      <c r="K608">
        <v>25</v>
      </c>
      <c r="L608">
        <v>1991</v>
      </c>
      <c r="M608" t="s">
        <v>44</v>
      </c>
      <c r="N608" t="s">
        <v>41</v>
      </c>
      <c r="O608">
        <v>1.5</v>
      </c>
      <c r="P608">
        <v>100</v>
      </c>
      <c r="Q608" t="s">
        <v>22</v>
      </c>
      <c r="R608">
        <v>72</v>
      </c>
    </row>
    <row r="609" spans="1:18">
      <c r="A609" t="s">
        <v>35</v>
      </c>
      <c r="B609" t="s">
        <v>36</v>
      </c>
      <c r="C609">
        <v>199103</v>
      </c>
      <c r="D609">
        <v>3900</v>
      </c>
      <c r="E609">
        <v>44</v>
      </c>
      <c r="F609">
        <v>9.3000000000000007</v>
      </c>
      <c r="G609">
        <v>9</v>
      </c>
      <c r="H609">
        <v>4436</v>
      </c>
      <c r="I609">
        <v>6701</v>
      </c>
      <c r="J609">
        <v>7</v>
      </c>
      <c r="K609">
        <v>27</v>
      </c>
      <c r="L609">
        <v>1991</v>
      </c>
      <c r="M609" t="s">
        <v>44</v>
      </c>
      <c r="N609" t="s">
        <v>41</v>
      </c>
      <c r="O609">
        <v>10</v>
      </c>
      <c r="P609">
        <v>100</v>
      </c>
      <c r="Q609" t="s">
        <v>22</v>
      </c>
      <c r="R609">
        <v>72</v>
      </c>
    </row>
    <row r="610" spans="1:18">
      <c r="A610" t="s">
        <v>35</v>
      </c>
      <c r="B610" t="s">
        <v>36</v>
      </c>
      <c r="C610">
        <v>199103</v>
      </c>
      <c r="D610">
        <v>3900</v>
      </c>
      <c r="E610">
        <v>44</v>
      </c>
      <c r="F610">
        <v>9.3000000000000007</v>
      </c>
      <c r="G610">
        <v>9</v>
      </c>
      <c r="H610">
        <v>4436</v>
      </c>
      <c r="I610">
        <v>6701</v>
      </c>
      <c r="J610">
        <v>7</v>
      </c>
      <c r="K610">
        <v>27</v>
      </c>
      <c r="L610">
        <v>1991</v>
      </c>
      <c r="M610" t="s">
        <v>44</v>
      </c>
      <c r="N610" t="s">
        <v>41</v>
      </c>
      <c r="O610">
        <v>5</v>
      </c>
      <c r="P610">
        <v>100</v>
      </c>
      <c r="Q610" t="s">
        <v>22</v>
      </c>
      <c r="R610">
        <v>72</v>
      </c>
    </row>
    <row r="611" spans="1:18">
      <c r="A611" t="s">
        <v>39</v>
      </c>
      <c r="B611" t="s">
        <v>40</v>
      </c>
      <c r="C611">
        <v>199105</v>
      </c>
      <c r="D611">
        <v>1240</v>
      </c>
      <c r="E611">
        <v>195</v>
      </c>
      <c r="F611">
        <v>14.8</v>
      </c>
      <c r="G611">
        <v>6.2</v>
      </c>
      <c r="H611">
        <v>4123</v>
      </c>
      <c r="I611">
        <v>6846</v>
      </c>
      <c r="J611">
        <v>10</v>
      </c>
      <c r="K611">
        <v>3</v>
      </c>
      <c r="L611">
        <v>1991</v>
      </c>
      <c r="M611" t="s">
        <v>42</v>
      </c>
      <c r="N611" t="s">
        <v>41</v>
      </c>
      <c r="O611">
        <v>85</v>
      </c>
      <c r="P611">
        <v>100</v>
      </c>
      <c r="Q611" t="s">
        <v>22</v>
      </c>
      <c r="R611">
        <v>72</v>
      </c>
    </row>
    <row r="612" spans="1:18">
      <c r="A612" t="s">
        <v>35</v>
      </c>
      <c r="B612" t="s">
        <v>36</v>
      </c>
      <c r="C612">
        <v>199105</v>
      </c>
      <c r="D612">
        <v>1230</v>
      </c>
      <c r="E612">
        <v>194</v>
      </c>
      <c r="F612">
        <v>15.3</v>
      </c>
      <c r="G612">
        <v>11.1</v>
      </c>
      <c r="H612">
        <v>4116</v>
      </c>
      <c r="I612">
        <v>6846</v>
      </c>
      <c r="J612">
        <v>10</v>
      </c>
      <c r="K612">
        <v>3</v>
      </c>
      <c r="L612">
        <v>1991</v>
      </c>
      <c r="M612" t="s">
        <v>42</v>
      </c>
      <c r="N612" t="s">
        <v>38</v>
      </c>
      <c r="O612">
        <v>80</v>
      </c>
      <c r="P612">
        <v>100</v>
      </c>
      <c r="Q612" t="s">
        <v>22</v>
      </c>
      <c r="R612">
        <v>72</v>
      </c>
    </row>
    <row r="613" spans="1:18">
      <c r="A613" t="s">
        <v>35</v>
      </c>
      <c r="B613" t="s">
        <v>36</v>
      </c>
      <c r="C613">
        <v>199105</v>
      </c>
      <c r="D613">
        <v>1351</v>
      </c>
      <c r="E613">
        <v>312</v>
      </c>
      <c r="F613">
        <v>11.6</v>
      </c>
      <c r="G613">
        <v>10</v>
      </c>
      <c r="H613">
        <v>4413</v>
      </c>
      <c r="I613">
        <v>6654</v>
      </c>
      <c r="J613">
        <v>10</v>
      </c>
      <c r="K613">
        <v>20</v>
      </c>
      <c r="L613">
        <v>1991</v>
      </c>
      <c r="M613" t="s">
        <v>42</v>
      </c>
      <c r="N613" t="s">
        <v>43</v>
      </c>
      <c r="O613">
        <v>56.25</v>
      </c>
      <c r="P613">
        <v>75</v>
      </c>
      <c r="Q613" t="s">
        <v>22</v>
      </c>
      <c r="R613">
        <v>72</v>
      </c>
    </row>
    <row r="614" spans="1:18">
      <c r="A614" t="s">
        <v>39</v>
      </c>
      <c r="B614" t="s">
        <v>40</v>
      </c>
      <c r="C614">
        <v>199105</v>
      </c>
      <c r="D614">
        <v>1260</v>
      </c>
      <c r="E614">
        <v>347</v>
      </c>
      <c r="F614">
        <v>11.8</v>
      </c>
      <c r="G614">
        <v>6.1</v>
      </c>
      <c r="H614">
        <v>4249</v>
      </c>
      <c r="I614">
        <v>7021</v>
      </c>
      <c r="J614">
        <v>10</v>
      </c>
      <c r="K614">
        <v>24</v>
      </c>
      <c r="L614">
        <v>1991</v>
      </c>
      <c r="M614" t="s">
        <v>42</v>
      </c>
      <c r="N614" t="s">
        <v>41</v>
      </c>
      <c r="O614">
        <v>60</v>
      </c>
      <c r="P614">
        <v>100</v>
      </c>
      <c r="Q614" t="s">
        <v>22</v>
      </c>
      <c r="R614">
        <v>72</v>
      </c>
    </row>
    <row r="615" spans="1:18">
      <c r="A615" t="s">
        <v>35</v>
      </c>
      <c r="B615" t="s">
        <v>36</v>
      </c>
      <c r="C615">
        <v>199105</v>
      </c>
      <c r="D615">
        <v>1400</v>
      </c>
      <c r="E615">
        <v>349</v>
      </c>
      <c r="F615">
        <v>11.6</v>
      </c>
      <c r="G615">
        <v>6.1</v>
      </c>
      <c r="H615">
        <v>4248</v>
      </c>
      <c r="I615">
        <v>7027</v>
      </c>
      <c r="J615">
        <v>10</v>
      </c>
      <c r="K615">
        <v>24</v>
      </c>
      <c r="L615">
        <v>1991</v>
      </c>
      <c r="M615" t="s">
        <v>42</v>
      </c>
      <c r="N615" t="s">
        <v>41</v>
      </c>
      <c r="O615">
        <v>70</v>
      </c>
      <c r="P615">
        <v>100</v>
      </c>
      <c r="Q615" t="s">
        <v>22</v>
      </c>
      <c r="R615">
        <v>72</v>
      </c>
    </row>
    <row r="616" spans="1:18">
      <c r="A616" t="s">
        <v>35</v>
      </c>
      <c r="B616" t="s">
        <v>36</v>
      </c>
      <c r="C616">
        <v>199105</v>
      </c>
      <c r="D616">
        <v>3660</v>
      </c>
      <c r="E616">
        <v>350</v>
      </c>
      <c r="F616">
        <v>11.3</v>
      </c>
      <c r="G616">
        <v>8.6999999999999993</v>
      </c>
      <c r="H616">
        <v>4248</v>
      </c>
      <c r="I616">
        <v>7040</v>
      </c>
      <c r="J616">
        <v>10</v>
      </c>
      <c r="K616">
        <v>24</v>
      </c>
      <c r="L616">
        <v>1991</v>
      </c>
      <c r="M616" t="s">
        <v>42</v>
      </c>
      <c r="N616" t="s">
        <v>41</v>
      </c>
      <c r="O616">
        <v>35</v>
      </c>
      <c r="P616">
        <v>70</v>
      </c>
      <c r="Q616" t="s">
        <v>22</v>
      </c>
      <c r="R616">
        <v>72</v>
      </c>
    </row>
    <row r="617" spans="1:18">
      <c r="A617" t="s">
        <v>35</v>
      </c>
      <c r="B617" t="s">
        <v>36</v>
      </c>
      <c r="C617">
        <v>199105</v>
      </c>
      <c r="D617">
        <v>1340</v>
      </c>
      <c r="E617">
        <v>308</v>
      </c>
      <c r="F617">
        <v>12.3</v>
      </c>
      <c r="G617">
        <v>10.199999999999999</v>
      </c>
      <c r="H617">
        <v>4339</v>
      </c>
      <c r="I617">
        <v>6701</v>
      </c>
      <c r="J617">
        <v>10</v>
      </c>
      <c r="K617">
        <v>19</v>
      </c>
      <c r="L617">
        <v>1991</v>
      </c>
      <c r="M617" t="s">
        <v>42</v>
      </c>
      <c r="N617" t="s">
        <v>43</v>
      </c>
      <c r="O617">
        <v>80</v>
      </c>
      <c r="P617">
        <v>80</v>
      </c>
      <c r="Q617" t="s">
        <v>22</v>
      </c>
      <c r="R617">
        <v>72</v>
      </c>
    </row>
    <row r="618" spans="1:18">
      <c r="A618" t="s">
        <v>35</v>
      </c>
      <c r="B618" t="s">
        <v>36</v>
      </c>
      <c r="C618">
        <v>199105</v>
      </c>
      <c r="D618">
        <v>1260</v>
      </c>
      <c r="E618">
        <v>344</v>
      </c>
      <c r="F618">
        <v>12.1</v>
      </c>
      <c r="G618">
        <v>7.3</v>
      </c>
      <c r="H618">
        <v>4309</v>
      </c>
      <c r="I618">
        <v>7002</v>
      </c>
      <c r="J618">
        <v>10</v>
      </c>
      <c r="K618">
        <v>23</v>
      </c>
      <c r="L618">
        <v>1991</v>
      </c>
      <c r="M618" t="s">
        <v>42</v>
      </c>
      <c r="N618" t="s">
        <v>41</v>
      </c>
      <c r="O618">
        <v>56</v>
      </c>
      <c r="P618">
        <v>70</v>
      </c>
      <c r="Q618" t="s">
        <v>22</v>
      </c>
      <c r="R618">
        <v>72</v>
      </c>
    </row>
    <row r="619" spans="1:18">
      <c r="A619" t="s">
        <v>35</v>
      </c>
      <c r="B619" t="s">
        <v>36</v>
      </c>
      <c r="C619">
        <v>199105</v>
      </c>
      <c r="D619">
        <v>1260</v>
      </c>
      <c r="E619">
        <v>344</v>
      </c>
      <c r="F619">
        <v>12.1</v>
      </c>
      <c r="G619">
        <v>7.3</v>
      </c>
      <c r="H619">
        <v>4309</v>
      </c>
      <c r="I619">
        <v>7002</v>
      </c>
      <c r="J619">
        <v>10</v>
      </c>
      <c r="K619">
        <v>23</v>
      </c>
      <c r="L619">
        <v>1991</v>
      </c>
      <c r="M619" t="s">
        <v>42</v>
      </c>
      <c r="N619" t="s">
        <v>41</v>
      </c>
      <c r="O619">
        <v>50</v>
      </c>
      <c r="P619">
        <v>100</v>
      </c>
      <c r="Q619" t="s">
        <v>22</v>
      </c>
      <c r="R619">
        <v>72</v>
      </c>
    </row>
    <row r="620" spans="1:18">
      <c r="A620" t="s">
        <v>39</v>
      </c>
      <c r="B620" t="s">
        <v>40</v>
      </c>
      <c r="C620">
        <v>199105</v>
      </c>
      <c r="D620">
        <v>3600</v>
      </c>
      <c r="E620">
        <v>274</v>
      </c>
      <c r="F620">
        <v>13.2</v>
      </c>
      <c r="G620">
        <v>10.7</v>
      </c>
      <c r="H620">
        <v>4156</v>
      </c>
      <c r="I620">
        <v>7018</v>
      </c>
      <c r="J620">
        <v>10</v>
      </c>
      <c r="K620">
        <v>15</v>
      </c>
      <c r="L620">
        <v>1991</v>
      </c>
      <c r="M620" t="s">
        <v>42</v>
      </c>
      <c r="N620" t="s">
        <v>41</v>
      </c>
      <c r="O620">
        <v>60</v>
      </c>
      <c r="P620">
        <v>100</v>
      </c>
      <c r="Q620" t="s">
        <v>22</v>
      </c>
      <c r="R620">
        <v>72</v>
      </c>
    </row>
    <row r="621" spans="1:18">
      <c r="A621" t="s">
        <v>39</v>
      </c>
      <c r="B621" t="s">
        <v>40</v>
      </c>
      <c r="C621">
        <v>199105</v>
      </c>
      <c r="D621">
        <v>1280</v>
      </c>
      <c r="E621">
        <v>284</v>
      </c>
      <c r="F621">
        <v>13.5</v>
      </c>
      <c r="G621">
        <v>6.7</v>
      </c>
      <c r="H621">
        <v>4211</v>
      </c>
      <c r="I621">
        <v>6929</v>
      </c>
      <c r="J621">
        <v>10</v>
      </c>
      <c r="K621">
        <v>16</v>
      </c>
      <c r="L621">
        <v>1991</v>
      </c>
      <c r="M621" t="s">
        <v>42</v>
      </c>
      <c r="N621" t="s">
        <v>41</v>
      </c>
      <c r="O621">
        <v>59.4</v>
      </c>
      <c r="P621">
        <v>99</v>
      </c>
      <c r="Q621" t="s">
        <v>22</v>
      </c>
      <c r="R621">
        <v>72</v>
      </c>
    </row>
    <row r="622" spans="1:18">
      <c r="A622" t="s">
        <v>39</v>
      </c>
      <c r="B622" t="s">
        <v>40</v>
      </c>
      <c r="C622">
        <v>199105</v>
      </c>
      <c r="D622">
        <v>3610</v>
      </c>
      <c r="E622">
        <v>279</v>
      </c>
      <c r="F622">
        <v>11.9</v>
      </c>
      <c r="G622">
        <v>7.7</v>
      </c>
      <c r="H622">
        <v>4205</v>
      </c>
      <c r="I622">
        <v>7000</v>
      </c>
      <c r="J622">
        <v>10</v>
      </c>
      <c r="K622">
        <v>16</v>
      </c>
      <c r="L622">
        <v>1991</v>
      </c>
      <c r="M622" t="s">
        <v>42</v>
      </c>
      <c r="N622" t="s">
        <v>41</v>
      </c>
      <c r="O622">
        <v>60</v>
      </c>
      <c r="P622">
        <v>100</v>
      </c>
      <c r="Q622" t="s">
        <v>22</v>
      </c>
      <c r="R622">
        <v>72</v>
      </c>
    </row>
    <row r="623" spans="1:18">
      <c r="A623" t="s">
        <v>39</v>
      </c>
      <c r="B623" t="s">
        <v>40</v>
      </c>
      <c r="C623">
        <v>199105</v>
      </c>
      <c r="D623">
        <v>3610</v>
      </c>
      <c r="E623">
        <v>279</v>
      </c>
      <c r="F623">
        <v>11.9</v>
      </c>
      <c r="G623">
        <v>7.7</v>
      </c>
      <c r="H623">
        <v>4205</v>
      </c>
      <c r="I623">
        <v>7000</v>
      </c>
      <c r="J623">
        <v>10</v>
      </c>
      <c r="K623">
        <v>16</v>
      </c>
      <c r="L623">
        <v>1991</v>
      </c>
      <c r="M623" t="s">
        <v>42</v>
      </c>
      <c r="N623" t="s">
        <v>41</v>
      </c>
      <c r="O623">
        <v>5</v>
      </c>
      <c r="P623">
        <v>100</v>
      </c>
      <c r="Q623" t="s">
        <v>22</v>
      </c>
      <c r="R623">
        <v>72</v>
      </c>
    </row>
    <row r="624" spans="1:18">
      <c r="A624" t="s">
        <v>39</v>
      </c>
      <c r="B624" t="s">
        <v>40</v>
      </c>
      <c r="C624">
        <v>199105</v>
      </c>
      <c r="D624">
        <v>3610</v>
      </c>
      <c r="E624">
        <v>279</v>
      </c>
      <c r="F624">
        <v>11.9</v>
      </c>
      <c r="G624">
        <v>7.7</v>
      </c>
      <c r="H624">
        <v>4205</v>
      </c>
      <c r="I624">
        <v>7000</v>
      </c>
      <c r="J624">
        <v>10</v>
      </c>
      <c r="K624">
        <v>16</v>
      </c>
      <c r="L624">
        <v>1991</v>
      </c>
      <c r="M624" t="s">
        <v>42</v>
      </c>
      <c r="N624" t="s">
        <v>41</v>
      </c>
      <c r="O624">
        <v>4</v>
      </c>
      <c r="P624">
        <v>100</v>
      </c>
      <c r="Q624" t="s">
        <v>22</v>
      </c>
      <c r="R624">
        <v>72</v>
      </c>
    </row>
    <row r="625" spans="1:18">
      <c r="A625" t="s">
        <v>39</v>
      </c>
      <c r="B625" t="s">
        <v>40</v>
      </c>
      <c r="C625">
        <v>199105</v>
      </c>
      <c r="D625">
        <v>3610</v>
      </c>
      <c r="E625">
        <v>279</v>
      </c>
      <c r="F625">
        <v>11.9</v>
      </c>
      <c r="G625">
        <v>7.7</v>
      </c>
      <c r="H625">
        <v>4205</v>
      </c>
      <c r="I625">
        <v>7000</v>
      </c>
      <c r="J625">
        <v>10</v>
      </c>
      <c r="K625">
        <v>16</v>
      </c>
      <c r="L625">
        <v>1991</v>
      </c>
      <c r="M625" t="s">
        <v>42</v>
      </c>
      <c r="N625" t="s">
        <v>41</v>
      </c>
      <c r="O625">
        <v>40</v>
      </c>
      <c r="P625">
        <v>100</v>
      </c>
      <c r="Q625" t="s">
        <v>22</v>
      </c>
      <c r="R625">
        <v>72</v>
      </c>
    </row>
    <row r="626" spans="1:18">
      <c r="A626" t="s">
        <v>35</v>
      </c>
      <c r="B626" t="s">
        <v>36</v>
      </c>
      <c r="C626">
        <v>199105</v>
      </c>
      <c r="D626">
        <v>1220</v>
      </c>
      <c r="E626">
        <v>251</v>
      </c>
      <c r="F626">
        <v>14.6</v>
      </c>
      <c r="G626">
        <v>8.1999999999999993</v>
      </c>
      <c r="H626">
        <v>4209</v>
      </c>
      <c r="I626">
        <v>6741</v>
      </c>
      <c r="J626">
        <v>10</v>
      </c>
      <c r="K626">
        <v>8</v>
      </c>
      <c r="L626">
        <v>1991</v>
      </c>
      <c r="M626" t="s">
        <v>42</v>
      </c>
      <c r="N626" t="s">
        <v>38</v>
      </c>
      <c r="O626">
        <v>140</v>
      </c>
      <c r="P626">
        <v>100</v>
      </c>
      <c r="Q626" t="s">
        <v>22</v>
      </c>
      <c r="R626">
        <v>72</v>
      </c>
    </row>
    <row r="627" spans="1:18">
      <c r="A627" t="s">
        <v>39</v>
      </c>
      <c r="B627" t="s">
        <v>40</v>
      </c>
      <c r="C627">
        <v>199105</v>
      </c>
      <c r="D627">
        <v>1400</v>
      </c>
      <c r="E627">
        <v>334</v>
      </c>
      <c r="F627">
        <v>11.3</v>
      </c>
      <c r="G627">
        <v>7.1</v>
      </c>
      <c r="H627">
        <v>4344</v>
      </c>
      <c r="I627">
        <v>6930</v>
      </c>
      <c r="J627">
        <v>10</v>
      </c>
      <c r="K627">
        <v>22</v>
      </c>
      <c r="L627">
        <v>1991</v>
      </c>
      <c r="M627" t="s">
        <v>42</v>
      </c>
      <c r="N627" t="s">
        <v>41</v>
      </c>
      <c r="O627">
        <v>8</v>
      </c>
      <c r="P627">
        <v>100</v>
      </c>
      <c r="Q627" t="s">
        <v>22</v>
      </c>
      <c r="R627">
        <v>72</v>
      </c>
    </row>
    <row r="628" spans="1:18">
      <c r="A628" t="s">
        <v>35</v>
      </c>
      <c r="B628" t="s">
        <v>36</v>
      </c>
      <c r="C628">
        <v>199102</v>
      </c>
      <c r="D628">
        <v>1060</v>
      </c>
      <c r="E628">
        <v>151</v>
      </c>
      <c r="F628">
        <v>5.4</v>
      </c>
      <c r="G628">
        <v>5.7</v>
      </c>
      <c r="H628">
        <v>4025</v>
      </c>
      <c r="I628">
        <v>7110</v>
      </c>
      <c r="J628">
        <v>3</v>
      </c>
      <c r="K628">
        <v>21</v>
      </c>
      <c r="L628">
        <v>1991</v>
      </c>
      <c r="M628" t="s">
        <v>37</v>
      </c>
      <c r="N628" t="s">
        <v>45</v>
      </c>
      <c r="O628">
        <v>300</v>
      </c>
      <c r="P628">
        <v>100</v>
      </c>
      <c r="Q628" t="s">
        <v>24</v>
      </c>
      <c r="R628">
        <v>15</v>
      </c>
    </row>
    <row r="629" spans="1:18">
      <c r="A629" t="s">
        <v>39</v>
      </c>
      <c r="B629" t="s">
        <v>40</v>
      </c>
      <c r="C629">
        <v>199102</v>
      </c>
      <c r="D629">
        <v>1130</v>
      </c>
      <c r="E629">
        <v>200</v>
      </c>
      <c r="F629">
        <v>5.6</v>
      </c>
      <c r="G629">
        <v>5.5</v>
      </c>
      <c r="H629">
        <v>4042</v>
      </c>
      <c r="I629">
        <v>6828</v>
      </c>
      <c r="J629">
        <v>3</v>
      </c>
      <c r="K629">
        <v>29</v>
      </c>
      <c r="L629">
        <v>1991</v>
      </c>
      <c r="M629" t="s">
        <v>37</v>
      </c>
      <c r="N629" t="s">
        <v>38</v>
      </c>
      <c r="O629">
        <v>30</v>
      </c>
      <c r="P629">
        <v>100</v>
      </c>
      <c r="Q629" t="s">
        <v>24</v>
      </c>
      <c r="R629">
        <v>15</v>
      </c>
    </row>
    <row r="630" spans="1:18">
      <c r="A630" t="s">
        <v>35</v>
      </c>
      <c r="B630" t="s">
        <v>36</v>
      </c>
      <c r="C630">
        <v>199102</v>
      </c>
      <c r="D630">
        <v>1020</v>
      </c>
      <c r="E630">
        <v>142</v>
      </c>
      <c r="F630">
        <v>6.1</v>
      </c>
      <c r="G630">
        <v>6.6</v>
      </c>
      <c r="H630">
        <v>4013</v>
      </c>
      <c r="I630">
        <v>7202</v>
      </c>
      <c r="J630">
        <v>3</v>
      </c>
      <c r="K630">
        <v>20</v>
      </c>
      <c r="L630">
        <v>1991</v>
      </c>
      <c r="M630" t="s">
        <v>37</v>
      </c>
      <c r="N630" t="s">
        <v>45</v>
      </c>
      <c r="O630">
        <v>90</v>
      </c>
      <c r="P630">
        <v>100</v>
      </c>
      <c r="Q630" t="s">
        <v>24</v>
      </c>
      <c r="R630">
        <v>15</v>
      </c>
    </row>
    <row r="631" spans="1:18">
      <c r="A631" t="s">
        <v>39</v>
      </c>
      <c r="B631" t="s">
        <v>40</v>
      </c>
      <c r="C631">
        <v>199102</v>
      </c>
      <c r="D631">
        <v>1100</v>
      </c>
      <c r="E631">
        <v>205</v>
      </c>
      <c r="F631">
        <v>6.3</v>
      </c>
      <c r="G631">
        <v>11</v>
      </c>
      <c r="H631">
        <v>4010</v>
      </c>
      <c r="I631">
        <v>6914</v>
      </c>
      <c r="J631">
        <v>3</v>
      </c>
      <c r="K631">
        <v>30</v>
      </c>
      <c r="L631">
        <v>1991</v>
      </c>
      <c r="M631" t="s">
        <v>37</v>
      </c>
      <c r="N631" t="s">
        <v>45</v>
      </c>
      <c r="O631">
        <v>400</v>
      </c>
      <c r="P631">
        <v>100</v>
      </c>
      <c r="Q631" t="s">
        <v>24</v>
      </c>
      <c r="R631">
        <v>15</v>
      </c>
    </row>
    <row r="632" spans="1:18">
      <c r="A632" t="s">
        <v>39</v>
      </c>
      <c r="B632" t="s">
        <v>40</v>
      </c>
      <c r="C632">
        <v>199102</v>
      </c>
      <c r="D632">
        <v>1050</v>
      </c>
      <c r="E632">
        <v>166</v>
      </c>
      <c r="F632">
        <v>5.5</v>
      </c>
      <c r="G632">
        <v>5</v>
      </c>
      <c r="H632">
        <v>4045</v>
      </c>
      <c r="I632">
        <v>7150</v>
      </c>
      <c r="J632">
        <v>3</v>
      </c>
      <c r="K632">
        <v>26</v>
      </c>
      <c r="L632">
        <v>1991</v>
      </c>
      <c r="M632" t="s">
        <v>37</v>
      </c>
      <c r="N632" t="s">
        <v>45</v>
      </c>
      <c r="O632">
        <v>15</v>
      </c>
      <c r="P632">
        <v>10</v>
      </c>
      <c r="Q632" t="s">
        <v>24</v>
      </c>
      <c r="R632">
        <v>15</v>
      </c>
    </row>
    <row r="633" spans="1:18">
      <c r="A633" t="s">
        <v>35</v>
      </c>
      <c r="B633" t="s">
        <v>36</v>
      </c>
      <c r="C633">
        <v>199102</v>
      </c>
      <c r="D633">
        <v>1060</v>
      </c>
      <c r="E633">
        <v>145</v>
      </c>
      <c r="F633">
        <v>5.3</v>
      </c>
      <c r="G633">
        <v>5.2</v>
      </c>
      <c r="H633">
        <v>4017</v>
      </c>
      <c r="I633">
        <v>7137</v>
      </c>
      <c r="J633">
        <v>3</v>
      </c>
      <c r="K633">
        <v>21</v>
      </c>
      <c r="L633">
        <v>1991</v>
      </c>
      <c r="M633" t="s">
        <v>37</v>
      </c>
      <c r="N633" t="s">
        <v>45</v>
      </c>
      <c r="O633">
        <v>80</v>
      </c>
      <c r="P633">
        <v>100</v>
      </c>
      <c r="Q633" t="s">
        <v>24</v>
      </c>
      <c r="R633">
        <v>15</v>
      </c>
    </row>
    <row r="634" spans="1:18">
      <c r="A634" t="s">
        <v>39</v>
      </c>
      <c r="B634" t="s">
        <v>40</v>
      </c>
      <c r="C634">
        <v>199102</v>
      </c>
      <c r="D634">
        <v>3020</v>
      </c>
      <c r="E634">
        <v>157</v>
      </c>
      <c r="F634">
        <v>5.4</v>
      </c>
      <c r="G634">
        <v>5.5</v>
      </c>
      <c r="H634">
        <v>4057</v>
      </c>
      <c r="I634">
        <v>7158</v>
      </c>
      <c r="J634">
        <v>3</v>
      </c>
      <c r="K634">
        <v>25</v>
      </c>
      <c r="L634">
        <v>1991</v>
      </c>
      <c r="M634" t="s">
        <v>37</v>
      </c>
      <c r="N634" t="s">
        <v>45</v>
      </c>
      <c r="O634">
        <v>100</v>
      </c>
      <c r="P634">
        <v>100</v>
      </c>
      <c r="Q634" t="s">
        <v>24</v>
      </c>
      <c r="R634">
        <v>15</v>
      </c>
    </row>
    <row r="635" spans="1:18">
      <c r="A635" t="s">
        <v>39</v>
      </c>
      <c r="B635" t="s">
        <v>40</v>
      </c>
      <c r="C635">
        <v>199102</v>
      </c>
      <c r="D635">
        <v>1060</v>
      </c>
      <c r="E635">
        <v>168</v>
      </c>
      <c r="F635">
        <v>5.7</v>
      </c>
      <c r="G635">
        <v>4.8</v>
      </c>
      <c r="H635">
        <v>4034</v>
      </c>
      <c r="I635">
        <v>7133</v>
      </c>
      <c r="J635">
        <v>3</v>
      </c>
      <c r="K635">
        <v>26</v>
      </c>
      <c r="L635">
        <v>1991</v>
      </c>
      <c r="M635" t="s">
        <v>37</v>
      </c>
      <c r="N635" t="s">
        <v>45</v>
      </c>
      <c r="O635">
        <v>150</v>
      </c>
      <c r="P635">
        <v>100</v>
      </c>
      <c r="Q635" t="s">
        <v>24</v>
      </c>
      <c r="R635">
        <v>15</v>
      </c>
    </row>
    <row r="636" spans="1:18">
      <c r="A636" t="s">
        <v>35</v>
      </c>
      <c r="B636" t="s">
        <v>36</v>
      </c>
      <c r="C636">
        <v>199102</v>
      </c>
      <c r="D636">
        <v>1020</v>
      </c>
      <c r="E636">
        <v>138</v>
      </c>
      <c r="F636">
        <v>7</v>
      </c>
      <c r="G636">
        <v>7.2</v>
      </c>
      <c r="H636">
        <v>4012</v>
      </c>
      <c r="I636">
        <v>7239</v>
      </c>
      <c r="J636">
        <v>3</v>
      </c>
      <c r="K636">
        <v>20</v>
      </c>
      <c r="L636">
        <v>1991</v>
      </c>
      <c r="M636" t="s">
        <v>37</v>
      </c>
      <c r="N636" t="s">
        <v>45</v>
      </c>
      <c r="O636">
        <v>45</v>
      </c>
      <c r="P636">
        <v>100</v>
      </c>
      <c r="Q636" t="s">
        <v>24</v>
      </c>
      <c r="R636">
        <v>15</v>
      </c>
    </row>
    <row r="637" spans="1:18">
      <c r="A637" t="s">
        <v>50</v>
      </c>
      <c r="B637" t="s">
        <v>51</v>
      </c>
      <c r="C637">
        <v>199102</v>
      </c>
      <c r="D637">
        <v>1650</v>
      </c>
      <c r="E637">
        <v>75</v>
      </c>
      <c r="F637">
        <v>6.7</v>
      </c>
      <c r="G637">
        <v>6.8</v>
      </c>
      <c r="H637">
        <v>3741</v>
      </c>
      <c r="I637">
        <v>7506</v>
      </c>
      <c r="J637">
        <v>3</v>
      </c>
      <c r="K637">
        <v>16</v>
      </c>
      <c r="L637">
        <v>1991</v>
      </c>
      <c r="M637" t="s">
        <v>37</v>
      </c>
      <c r="N637" t="s">
        <v>49</v>
      </c>
      <c r="O637">
        <v>0.5</v>
      </c>
      <c r="P637">
        <v>100</v>
      </c>
      <c r="Q637" t="s">
        <v>24</v>
      </c>
      <c r="R637">
        <v>15</v>
      </c>
    </row>
    <row r="638" spans="1:18">
      <c r="A638" t="s">
        <v>39</v>
      </c>
      <c r="B638" t="s">
        <v>40</v>
      </c>
      <c r="C638">
        <v>199102</v>
      </c>
      <c r="D638">
        <v>1730</v>
      </c>
      <c r="E638">
        <v>102</v>
      </c>
      <c r="F638">
        <v>6.8</v>
      </c>
      <c r="G638">
        <v>6.5</v>
      </c>
      <c r="H638">
        <v>3922</v>
      </c>
      <c r="I638">
        <v>7328</v>
      </c>
      <c r="J638">
        <v>3</v>
      </c>
      <c r="K638">
        <v>17</v>
      </c>
      <c r="L638">
        <v>1991</v>
      </c>
      <c r="M638" t="s">
        <v>37</v>
      </c>
      <c r="N638" t="s">
        <v>49</v>
      </c>
      <c r="O638">
        <v>180</v>
      </c>
      <c r="P638">
        <v>60</v>
      </c>
      <c r="Q638" t="s">
        <v>24</v>
      </c>
      <c r="R638">
        <v>15</v>
      </c>
    </row>
    <row r="639" spans="1:18">
      <c r="A639" t="s">
        <v>39</v>
      </c>
      <c r="B639" t="s">
        <v>40</v>
      </c>
      <c r="C639">
        <v>199102</v>
      </c>
      <c r="D639">
        <v>1690</v>
      </c>
      <c r="E639">
        <v>93</v>
      </c>
      <c r="F639">
        <v>5.5</v>
      </c>
      <c r="G639">
        <v>5.5</v>
      </c>
      <c r="H639">
        <v>3856</v>
      </c>
      <c r="I639">
        <v>7425</v>
      </c>
      <c r="J639">
        <v>3</v>
      </c>
      <c r="K639">
        <v>17</v>
      </c>
      <c r="L639">
        <v>1991</v>
      </c>
      <c r="M639" t="s">
        <v>37</v>
      </c>
      <c r="N639" t="s">
        <v>49</v>
      </c>
      <c r="O639">
        <v>120</v>
      </c>
      <c r="P639">
        <v>100</v>
      </c>
      <c r="Q639" t="s">
        <v>24</v>
      </c>
      <c r="R639">
        <v>15</v>
      </c>
    </row>
    <row r="640" spans="1:18">
      <c r="A640" t="s">
        <v>39</v>
      </c>
      <c r="B640" t="s">
        <v>40</v>
      </c>
      <c r="C640">
        <v>199102</v>
      </c>
      <c r="D640">
        <v>1690</v>
      </c>
      <c r="E640">
        <v>93</v>
      </c>
      <c r="F640">
        <v>5.5</v>
      </c>
      <c r="G640">
        <v>5.5</v>
      </c>
      <c r="H640">
        <v>3856</v>
      </c>
      <c r="I640">
        <v>7425</v>
      </c>
      <c r="J640">
        <v>3</v>
      </c>
      <c r="K640">
        <v>17</v>
      </c>
      <c r="L640">
        <v>1991</v>
      </c>
      <c r="M640" t="s">
        <v>37</v>
      </c>
      <c r="N640" t="s">
        <v>49</v>
      </c>
      <c r="O640">
        <v>160</v>
      </c>
      <c r="P640">
        <v>100</v>
      </c>
      <c r="Q640" t="s">
        <v>24</v>
      </c>
      <c r="R640">
        <v>15</v>
      </c>
    </row>
    <row r="641" spans="1:18">
      <c r="A641" t="s">
        <v>39</v>
      </c>
      <c r="B641" t="s">
        <v>40</v>
      </c>
      <c r="C641">
        <v>199102</v>
      </c>
      <c r="D641">
        <v>1690</v>
      </c>
      <c r="E641">
        <v>93</v>
      </c>
      <c r="F641">
        <v>5.5</v>
      </c>
      <c r="G641">
        <v>5.5</v>
      </c>
      <c r="H641">
        <v>3856</v>
      </c>
      <c r="I641">
        <v>7425</v>
      </c>
      <c r="J641">
        <v>3</v>
      </c>
      <c r="K641">
        <v>17</v>
      </c>
      <c r="L641">
        <v>1991</v>
      </c>
      <c r="M641" t="s">
        <v>37</v>
      </c>
      <c r="N641" t="s">
        <v>49</v>
      </c>
      <c r="O641">
        <v>100</v>
      </c>
      <c r="P641">
        <v>100</v>
      </c>
      <c r="Q641" t="s">
        <v>24</v>
      </c>
      <c r="R641">
        <v>15</v>
      </c>
    </row>
    <row r="642" spans="1:18">
      <c r="A642" t="s">
        <v>39</v>
      </c>
      <c r="B642" t="s">
        <v>40</v>
      </c>
      <c r="C642">
        <v>199102</v>
      </c>
      <c r="D642">
        <v>1690</v>
      </c>
      <c r="E642">
        <v>93</v>
      </c>
      <c r="F642">
        <v>5.5</v>
      </c>
      <c r="G642">
        <v>5.5</v>
      </c>
      <c r="H642">
        <v>3856</v>
      </c>
      <c r="I642">
        <v>7425</v>
      </c>
      <c r="J642">
        <v>3</v>
      </c>
      <c r="K642">
        <v>17</v>
      </c>
      <c r="L642">
        <v>1991</v>
      </c>
      <c r="M642" t="s">
        <v>37</v>
      </c>
      <c r="N642" t="s">
        <v>49</v>
      </c>
      <c r="O642">
        <v>150</v>
      </c>
      <c r="P642">
        <v>100</v>
      </c>
      <c r="Q642" t="s">
        <v>24</v>
      </c>
      <c r="R642">
        <v>15</v>
      </c>
    </row>
    <row r="643" spans="1:18">
      <c r="A643" t="s">
        <v>39</v>
      </c>
      <c r="B643" t="s">
        <v>40</v>
      </c>
      <c r="C643">
        <v>199102</v>
      </c>
      <c r="D643">
        <v>1690</v>
      </c>
      <c r="E643">
        <v>93</v>
      </c>
      <c r="F643">
        <v>5.5</v>
      </c>
      <c r="G643">
        <v>5.5</v>
      </c>
      <c r="H643">
        <v>3856</v>
      </c>
      <c r="I643">
        <v>7425</v>
      </c>
      <c r="J643">
        <v>3</v>
      </c>
      <c r="K643">
        <v>17</v>
      </c>
      <c r="L643">
        <v>1991</v>
      </c>
      <c r="M643" t="s">
        <v>37</v>
      </c>
      <c r="N643" t="s">
        <v>49</v>
      </c>
      <c r="O643">
        <v>140</v>
      </c>
      <c r="P643">
        <v>100</v>
      </c>
      <c r="Q643" t="s">
        <v>24</v>
      </c>
      <c r="R643">
        <v>15</v>
      </c>
    </row>
    <row r="644" spans="1:18">
      <c r="A644" t="s">
        <v>39</v>
      </c>
      <c r="B644" t="s">
        <v>40</v>
      </c>
      <c r="C644">
        <v>199102</v>
      </c>
      <c r="D644">
        <v>1690</v>
      </c>
      <c r="E644">
        <v>93</v>
      </c>
      <c r="F644">
        <v>5.5</v>
      </c>
      <c r="G644">
        <v>5.5</v>
      </c>
      <c r="H644">
        <v>3856</v>
      </c>
      <c r="I644">
        <v>7425</v>
      </c>
      <c r="J644">
        <v>3</v>
      </c>
      <c r="K644">
        <v>17</v>
      </c>
      <c r="L644">
        <v>1991</v>
      </c>
      <c r="M644" t="s">
        <v>37</v>
      </c>
      <c r="N644" t="s">
        <v>49</v>
      </c>
      <c r="O644">
        <v>120</v>
      </c>
      <c r="P644">
        <v>100</v>
      </c>
      <c r="Q644" t="s">
        <v>24</v>
      </c>
      <c r="R644">
        <v>15</v>
      </c>
    </row>
    <row r="645" spans="1:18">
      <c r="A645" t="s">
        <v>39</v>
      </c>
      <c r="B645" t="s">
        <v>40</v>
      </c>
      <c r="C645">
        <v>199102</v>
      </c>
      <c r="D645">
        <v>1730</v>
      </c>
      <c r="E645">
        <v>99</v>
      </c>
      <c r="F645">
        <v>7.4</v>
      </c>
      <c r="G645">
        <v>6.6</v>
      </c>
      <c r="H645">
        <v>3916</v>
      </c>
      <c r="I645">
        <v>7353</v>
      </c>
      <c r="J645">
        <v>3</v>
      </c>
      <c r="K645">
        <v>17</v>
      </c>
      <c r="L645">
        <v>1991</v>
      </c>
      <c r="M645" t="s">
        <v>37</v>
      </c>
      <c r="N645" t="s">
        <v>49</v>
      </c>
      <c r="O645">
        <v>60</v>
      </c>
      <c r="P645">
        <v>100</v>
      </c>
      <c r="Q645" t="s">
        <v>24</v>
      </c>
      <c r="R645">
        <v>15</v>
      </c>
    </row>
    <row r="646" spans="1:18">
      <c r="A646" t="s">
        <v>39</v>
      </c>
      <c r="B646" t="s">
        <v>40</v>
      </c>
      <c r="C646">
        <v>199102</v>
      </c>
      <c r="D646">
        <v>1730</v>
      </c>
      <c r="E646">
        <v>99</v>
      </c>
      <c r="F646">
        <v>7.4</v>
      </c>
      <c r="G646">
        <v>6.6</v>
      </c>
      <c r="H646">
        <v>3916</v>
      </c>
      <c r="I646">
        <v>7353</v>
      </c>
      <c r="J646">
        <v>3</v>
      </c>
      <c r="K646">
        <v>17</v>
      </c>
      <c r="L646">
        <v>1991</v>
      </c>
      <c r="M646" t="s">
        <v>37</v>
      </c>
      <c r="N646" t="s">
        <v>49</v>
      </c>
      <c r="O646">
        <v>120</v>
      </c>
      <c r="P646">
        <v>40</v>
      </c>
      <c r="Q646" t="s">
        <v>24</v>
      </c>
      <c r="R646">
        <v>15</v>
      </c>
    </row>
    <row r="647" spans="1:18">
      <c r="A647" t="s">
        <v>35</v>
      </c>
      <c r="B647" t="s">
        <v>36</v>
      </c>
      <c r="C647">
        <v>199102</v>
      </c>
      <c r="D647">
        <v>1010</v>
      </c>
      <c r="E647">
        <v>112</v>
      </c>
      <c r="F647">
        <v>6.3</v>
      </c>
      <c r="G647">
        <v>6</v>
      </c>
      <c r="H647">
        <v>3947</v>
      </c>
      <c r="I647">
        <v>7309</v>
      </c>
      <c r="J647">
        <v>3</v>
      </c>
      <c r="K647">
        <v>18</v>
      </c>
      <c r="L647">
        <v>1991</v>
      </c>
      <c r="M647" t="s">
        <v>37</v>
      </c>
      <c r="N647" t="s">
        <v>45</v>
      </c>
      <c r="O647">
        <v>35</v>
      </c>
      <c r="P647">
        <v>100</v>
      </c>
      <c r="Q647" t="s">
        <v>24</v>
      </c>
      <c r="R647">
        <v>15</v>
      </c>
    </row>
    <row r="648" spans="1:18">
      <c r="A648" t="s">
        <v>39</v>
      </c>
      <c r="B648" t="s">
        <v>40</v>
      </c>
      <c r="C648">
        <v>199102</v>
      </c>
      <c r="D648">
        <v>1730</v>
      </c>
      <c r="E648">
        <v>99</v>
      </c>
      <c r="F648">
        <v>7.4</v>
      </c>
      <c r="G648">
        <v>6.6</v>
      </c>
      <c r="H648">
        <v>3916</v>
      </c>
      <c r="I648">
        <v>7353</v>
      </c>
      <c r="J648">
        <v>3</v>
      </c>
      <c r="K648">
        <v>17</v>
      </c>
      <c r="L648">
        <v>1991</v>
      </c>
      <c r="M648" t="s">
        <v>37</v>
      </c>
      <c r="N648" t="s">
        <v>49</v>
      </c>
      <c r="O648">
        <v>90</v>
      </c>
      <c r="P648">
        <v>20</v>
      </c>
      <c r="Q648" t="s">
        <v>24</v>
      </c>
      <c r="R648">
        <v>15</v>
      </c>
    </row>
    <row r="649" spans="1:18">
      <c r="A649" t="s">
        <v>35</v>
      </c>
      <c r="B649" t="s">
        <v>36</v>
      </c>
      <c r="C649">
        <v>199102</v>
      </c>
      <c r="D649">
        <v>1740</v>
      </c>
      <c r="E649">
        <v>104</v>
      </c>
      <c r="F649">
        <v>7.1</v>
      </c>
      <c r="G649">
        <v>7.5</v>
      </c>
      <c r="H649">
        <v>3912</v>
      </c>
      <c r="I649">
        <v>7317</v>
      </c>
      <c r="J649">
        <v>3</v>
      </c>
      <c r="K649">
        <v>18</v>
      </c>
      <c r="L649">
        <v>1991</v>
      </c>
      <c r="M649" t="s">
        <v>37</v>
      </c>
      <c r="N649" t="s">
        <v>49</v>
      </c>
      <c r="O649">
        <v>48</v>
      </c>
      <c r="P649">
        <v>40</v>
      </c>
      <c r="Q649" t="s">
        <v>24</v>
      </c>
      <c r="R649">
        <v>15</v>
      </c>
    </row>
    <row r="650" spans="1:18">
      <c r="A650" t="s">
        <v>39</v>
      </c>
      <c r="B650" t="s">
        <v>40</v>
      </c>
      <c r="C650">
        <v>199102</v>
      </c>
      <c r="D650">
        <v>1730</v>
      </c>
      <c r="E650">
        <v>99</v>
      </c>
      <c r="F650">
        <v>7.4</v>
      </c>
      <c r="G650">
        <v>6.6</v>
      </c>
      <c r="H650">
        <v>3916</v>
      </c>
      <c r="I650">
        <v>7353</v>
      </c>
      <c r="J650">
        <v>3</v>
      </c>
      <c r="K650">
        <v>17</v>
      </c>
      <c r="L650">
        <v>1991</v>
      </c>
      <c r="M650" t="s">
        <v>37</v>
      </c>
      <c r="N650" t="s">
        <v>49</v>
      </c>
      <c r="O650">
        <v>350</v>
      </c>
      <c r="P650">
        <v>70</v>
      </c>
      <c r="Q650" t="s">
        <v>24</v>
      </c>
      <c r="R650">
        <v>15</v>
      </c>
    </row>
    <row r="651" spans="1:18">
      <c r="A651" t="s">
        <v>35</v>
      </c>
      <c r="B651" t="s">
        <v>36</v>
      </c>
      <c r="C651">
        <v>199102</v>
      </c>
      <c r="D651">
        <v>3160</v>
      </c>
      <c r="E651">
        <v>120</v>
      </c>
      <c r="F651">
        <v>5.9</v>
      </c>
      <c r="G651">
        <v>5.8</v>
      </c>
      <c r="H651">
        <v>3939</v>
      </c>
      <c r="I651">
        <v>7404</v>
      </c>
      <c r="J651">
        <v>3</v>
      </c>
      <c r="K651">
        <v>19</v>
      </c>
      <c r="L651">
        <v>1991</v>
      </c>
      <c r="M651" t="s">
        <v>37</v>
      </c>
      <c r="N651" t="s">
        <v>49</v>
      </c>
      <c r="O651">
        <v>202.5</v>
      </c>
      <c r="P651">
        <v>45</v>
      </c>
      <c r="Q651" t="s">
        <v>24</v>
      </c>
      <c r="R651">
        <v>15</v>
      </c>
    </row>
    <row r="652" spans="1:18">
      <c r="A652" t="s">
        <v>35</v>
      </c>
      <c r="B652" t="s">
        <v>36</v>
      </c>
      <c r="C652">
        <v>199102</v>
      </c>
      <c r="D652">
        <v>3160</v>
      </c>
      <c r="E652">
        <v>120</v>
      </c>
      <c r="F652">
        <v>5.9</v>
      </c>
      <c r="G652">
        <v>5.8</v>
      </c>
      <c r="H652">
        <v>3939</v>
      </c>
      <c r="I652">
        <v>7404</v>
      </c>
      <c r="J652">
        <v>3</v>
      </c>
      <c r="K652">
        <v>19</v>
      </c>
      <c r="L652">
        <v>1991</v>
      </c>
      <c r="M652" t="s">
        <v>37</v>
      </c>
      <c r="N652" t="s">
        <v>49</v>
      </c>
      <c r="O652">
        <v>100</v>
      </c>
      <c r="P652">
        <v>40</v>
      </c>
      <c r="Q652" t="s">
        <v>24</v>
      </c>
      <c r="R652">
        <v>15</v>
      </c>
    </row>
    <row r="653" spans="1:18">
      <c r="A653" t="s">
        <v>35</v>
      </c>
      <c r="B653" t="s">
        <v>36</v>
      </c>
      <c r="C653">
        <v>199102</v>
      </c>
      <c r="D653">
        <v>3160</v>
      </c>
      <c r="E653">
        <v>120</v>
      </c>
      <c r="F653">
        <v>5.9</v>
      </c>
      <c r="G653">
        <v>5.8</v>
      </c>
      <c r="H653">
        <v>3939</v>
      </c>
      <c r="I653">
        <v>7404</v>
      </c>
      <c r="J653">
        <v>3</v>
      </c>
      <c r="K653">
        <v>19</v>
      </c>
      <c r="L653">
        <v>1991</v>
      </c>
      <c r="M653" t="s">
        <v>37</v>
      </c>
      <c r="N653" t="s">
        <v>49</v>
      </c>
      <c r="O653">
        <v>240</v>
      </c>
      <c r="P653">
        <v>80</v>
      </c>
      <c r="Q653" t="s">
        <v>24</v>
      </c>
      <c r="R653">
        <v>15</v>
      </c>
    </row>
    <row r="654" spans="1:18">
      <c r="A654" t="s">
        <v>35</v>
      </c>
      <c r="B654" t="s">
        <v>36</v>
      </c>
      <c r="C654">
        <v>199102</v>
      </c>
      <c r="D654">
        <v>1740</v>
      </c>
      <c r="E654">
        <v>105</v>
      </c>
      <c r="F654">
        <v>7.3</v>
      </c>
      <c r="G654">
        <v>7</v>
      </c>
      <c r="H654">
        <v>3920</v>
      </c>
      <c r="I654">
        <v>7305</v>
      </c>
      <c r="J654">
        <v>3</v>
      </c>
      <c r="K654">
        <v>18</v>
      </c>
      <c r="L654">
        <v>1991</v>
      </c>
      <c r="M654" t="s">
        <v>37</v>
      </c>
      <c r="N654" t="s">
        <v>49</v>
      </c>
      <c r="O654">
        <v>130</v>
      </c>
      <c r="P654">
        <v>100</v>
      </c>
      <c r="Q654" t="s">
        <v>24</v>
      </c>
      <c r="R654">
        <v>15</v>
      </c>
    </row>
    <row r="655" spans="1:18">
      <c r="A655" t="s">
        <v>39</v>
      </c>
      <c r="B655" t="s">
        <v>40</v>
      </c>
      <c r="C655">
        <v>199102</v>
      </c>
      <c r="D655">
        <v>3340</v>
      </c>
      <c r="E655">
        <v>67</v>
      </c>
      <c r="F655">
        <v>7.6</v>
      </c>
      <c r="G655">
        <v>7.6</v>
      </c>
      <c r="H655">
        <v>3710</v>
      </c>
      <c r="I655">
        <v>7537</v>
      </c>
      <c r="J655">
        <v>3</v>
      </c>
      <c r="K655">
        <v>12</v>
      </c>
      <c r="L655">
        <v>1991</v>
      </c>
      <c r="M655" t="s">
        <v>37</v>
      </c>
      <c r="N655" t="s">
        <v>49</v>
      </c>
      <c r="O655">
        <v>45</v>
      </c>
      <c r="P655">
        <v>100</v>
      </c>
      <c r="Q655" t="s">
        <v>24</v>
      </c>
      <c r="R655">
        <v>15</v>
      </c>
    </row>
    <row r="656" spans="1:18">
      <c r="A656" t="s">
        <v>35</v>
      </c>
      <c r="B656" t="s">
        <v>36</v>
      </c>
      <c r="C656">
        <v>199102</v>
      </c>
      <c r="D656">
        <v>3320</v>
      </c>
      <c r="E656">
        <v>74</v>
      </c>
      <c r="F656">
        <v>6.3</v>
      </c>
      <c r="G656">
        <v>6.6</v>
      </c>
      <c r="H656">
        <v>3743</v>
      </c>
      <c r="I656">
        <v>7517</v>
      </c>
      <c r="J656">
        <v>3</v>
      </c>
      <c r="K656">
        <v>15</v>
      </c>
      <c r="L656">
        <v>1991</v>
      </c>
      <c r="M656" t="s">
        <v>37</v>
      </c>
      <c r="N656" t="s">
        <v>49</v>
      </c>
      <c r="O656">
        <v>110</v>
      </c>
      <c r="P656">
        <v>100</v>
      </c>
      <c r="Q656" t="s">
        <v>24</v>
      </c>
      <c r="R656">
        <v>15</v>
      </c>
    </row>
    <row r="657" spans="1:18">
      <c r="A657" t="s">
        <v>39</v>
      </c>
      <c r="B657" t="s">
        <v>40</v>
      </c>
      <c r="C657">
        <v>199102</v>
      </c>
      <c r="D657">
        <v>1690</v>
      </c>
      <c r="E657">
        <v>12</v>
      </c>
      <c r="F657">
        <v>8.3000000000000007</v>
      </c>
      <c r="G657">
        <v>9</v>
      </c>
      <c r="H657">
        <v>3809</v>
      </c>
      <c r="I657">
        <v>7428</v>
      </c>
      <c r="J657">
        <v>3</v>
      </c>
      <c r="K657">
        <v>7</v>
      </c>
      <c r="L657">
        <v>1991</v>
      </c>
      <c r="M657" t="s">
        <v>37</v>
      </c>
      <c r="N657" t="s">
        <v>49</v>
      </c>
      <c r="O657">
        <v>320</v>
      </c>
      <c r="P657">
        <v>100</v>
      </c>
      <c r="Q657" t="s">
        <v>24</v>
      </c>
      <c r="R657">
        <v>15</v>
      </c>
    </row>
    <row r="658" spans="1:18">
      <c r="A658" t="s">
        <v>39</v>
      </c>
      <c r="B658" t="s">
        <v>40</v>
      </c>
      <c r="C658">
        <v>199102</v>
      </c>
      <c r="D658">
        <v>1690</v>
      </c>
      <c r="E658">
        <v>12</v>
      </c>
      <c r="F658">
        <v>8.3000000000000007</v>
      </c>
      <c r="G658">
        <v>9</v>
      </c>
      <c r="H658">
        <v>3809</v>
      </c>
      <c r="I658">
        <v>7428</v>
      </c>
      <c r="J658">
        <v>3</v>
      </c>
      <c r="K658">
        <v>7</v>
      </c>
      <c r="L658">
        <v>1991</v>
      </c>
      <c r="M658" t="s">
        <v>37</v>
      </c>
      <c r="N658" t="s">
        <v>49</v>
      </c>
      <c r="O658">
        <v>150</v>
      </c>
      <c r="P658">
        <v>75</v>
      </c>
      <c r="Q658" t="s">
        <v>24</v>
      </c>
      <c r="R658">
        <v>15</v>
      </c>
    </row>
    <row r="659" spans="1:18">
      <c r="A659" t="s">
        <v>39</v>
      </c>
      <c r="B659" t="s">
        <v>40</v>
      </c>
      <c r="C659">
        <v>199103</v>
      </c>
      <c r="D659">
        <v>1400</v>
      </c>
      <c r="E659">
        <v>60</v>
      </c>
      <c r="F659">
        <v>14.1</v>
      </c>
      <c r="G659">
        <v>7.1</v>
      </c>
      <c r="H659">
        <v>4345</v>
      </c>
      <c r="I659">
        <v>6914</v>
      </c>
      <c r="J659">
        <v>7</v>
      </c>
      <c r="K659">
        <v>29</v>
      </c>
      <c r="L659">
        <v>1991</v>
      </c>
      <c r="M659" t="s">
        <v>44</v>
      </c>
      <c r="N659" t="s">
        <v>41</v>
      </c>
      <c r="O659">
        <v>20</v>
      </c>
      <c r="P659">
        <v>100</v>
      </c>
      <c r="Q659" t="s">
        <v>24</v>
      </c>
      <c r="R659">
        <v>15</v>
      </c>
    </row>
    <row r="660" spans="1:18">
      <c r="A660" t="s">
        <v>39</v>
      </c>
      <c r="B660" t="s">
        <v>40</v>
      </c>
      <c r="C660">
        <v>199103</v>
      </c>
      <c r="D660">
        <v>3850</v>
      </c>
      <c r="E660">
        <v>31</v>
      </c>
      <c r="F660">
        <v>11.4</v>
      </c>
      <c r="G660">
        <v>8.6999999999999993</v>
      </c>
      <c r="H660">
        <v>4408</v>
      </c>
      <c r="I660">
        <v>6819</v>
      </c>
      <c r="J660">
        <v>7</v>
      </c>
      <c r="K660">
        <v>26</v>
      </c>
      <c r="L660">
        <v>1991</v>
      </c>
      <c r="M660" t="s">
        <v>44</v>
      </c>
      <c r="N660" t="s">
        <v>41</v>
      </c>
      <c r="O660">
        <v>2</v>
      </c>
      <c r="P660">
        <v>20</v>
      </c>
      <c r="Q660" t="s">
        <v>24</v>
      </c>
      <c r="R660">
        <v>15</v>
      </c>
    </row>
    <row r="661" spans="1:18">
      <c r="A661" t="s">
        <v>39</v>
      </c>
      <c r="B661" t="s">
        <v>40</v>
      </c>
      <c r="C661">
        <v>199103</v>
      </c>
      <c r="D661">
        <v>1400</v>
      </c>
      <c r="E661">
        <v>60</v>
      </c>
      <c r="F661">
        <v>14.1</v>
      </c>
      <c r="G661">
        <v>7.1</v>
      </c>
      <c r="H661">
        <v>4345</v>
      </c>
      <c r="I661">
        <v>6914</v>
      </c>
      <c r="J661">
        <v>7</v>
      </c>
      <c r="K661">
        <v>29</v>
      </c>
      <c r="L661">
        <v>1991</v>
      </c>
      <c r="M661" t="s">
        <v>44</v>
      </c>
      <c r="N661" t="s">
        <v>41</v>
      </c>
      <c r="O661">
        <v>210</v>
      </c>
      <c r="P661">
        <v>100</v>
      </c>
      <c r="Q661" t="s">
        <v>24</v>
      </c>
      <c r="R661">
        <v>15</v>
      </c>
    </row>
    <row r="662" spans="1:18">
      <c r="A662" t="s">
        <v>39</v>
      </c>
      <c r="B662" t="s">
        <v>40</v>
      </c>
      <c r="C662">
        <v>199103</v>
      </c>
      <c r="D662">
        <v>1400</v>
      </c>
      <c r="E662">
        <v>60</v>
      </c>
      <c r="F662">
        <v>14.1</v>
      </c>
      <c r="G662">
        <v>7.1</v>
      </c>
      <c r="H662">
        <v>4345</v>
      </c>
      <c r="I662">
        <v>6914</v>
      </c>
      <c r="J662">
        <v>7</v>
      </c>
      <c r="K662">
        <v>29</v>
      </c>
      <c r="L662">
        <v>1991</v>
      </c>
      <c r="M662" t="s">
        <v>44</v>
      </c>
      <c r="N662" t="s">
        <v>41</v>
      </c>
      <c r="O662">
        <v>30</v>
      </c>
      <c r="P662">
        <v>100</v>
      </c>
      <c r="Q662" t="s">
        <v>24</v>
      </c>
      <c r="R662">
        <v>15</v>
      </c>
    </row>
    <row r="663" spans="1:18">
      <c r="A663" t="s">
        <v>39</v>
      </c>
      <c r="B663" t="s">
        <v>40</v>
      </c>
      <c r="C663">
        <v>199103</v>
      </c>
      <c r="D663">
        <v>1270</v>
      </c>
      <c r="E663">
        <v>72</v>
      </c>
      <c r="F663">
        <v>19</v>
      </c>
      <c r="G663">
        <v>5.2</v>
      </c>
      <c r="H663">
        <v>4310</v>
      </c>
      <c r="I663">
        <v>7006</v>
      </c>
      <c r="J663">
        <v>7</v>
      </c>
      <c r="K663">
        <v>30</v>
      </c>
      <c r="L663">
        <v>1991</v>
      </c>
      <c r="M663" t="s">
        <v>44</v>
      </c>
      <c r="N663" t="s">
        <v>41</v>
      </c>
      <c r="O663">
        <v>25</v>
      </c>
      <c r="P663">
        <v>50</v>
      </c>
      <c r="Q663" t="s">
        <v>24</v>
      </c>
      <c r="R663">
        <v>15</v>
      </c>
    </row>
    <row r="664" spans="1:18">
      <c r="A664" t="s">
        <v>39</v>
      </c>
      <c r="B664" t="s">
        <v>40</v>
      </c>
      <c r="C664">
        <v>199103</v>
      </c>
      <c r="D664">
        <v>1390</v>
      </c>
      <c r="E664">
        <v>47</v>
      </c>
      <c r="F664">
        <v>11.6</v>
      </c>
      <c r="G664">
        <v>8.6999999999999993</v>
      </c>
      <c r="H664">
        <v>4416</v>
      </c>
      <c r="I664">
        <v>6801</v>
      </c>
      <c r="J664">
        <v>7</v>
      </c>
      <c r="K664">
        <v>28</v>
      </c>
      <c r="L664">
        <v>1991</v>
      </c>
      <c r="M664" t="s">
        <v>44</v>
      </c>
      <c r="N664" t="s">
        <v>41</v>
      </c>
      <c r="O664">
        <v>1.5</v>
      </c>
      <c r="P664">
        <v>10</v>
      </c>
      <c r="Q664" t="s">
        <v>24</v>
      </c>
      <c r="R664">
        <v>15</v>
      </c>
    </row>
    <row r="665" spans="1:18">
      <c r="A665" t="s">
        <v>35</v>
      </c>
      <c r="B665" t="s">
        <v>36</v>
      </c>
      <c r="C665">
        <v>199103</v>
      </c>
      <c r="D665">
        <v>1380</v>
      </c>
      <c r="E665">
        <v>56</v>
      </c>
      <c r="F665">
        <v>12.9</v>
      </c>
      <c r="G665">
        <v>6.9</v>
      </c>
      <c r="H665">
        <v>4335</v>
      </c>
      <c r="I665">
        <v>6846</v>
      </c>
      <c r="J665">
        <v>7</v>
      </c>
      <c r="K665">
        <v>29</v>
      </c>
      <c r="L665">
        <v>1991</v>
      </c>
      <c r="M665" t="s">
        <v>44</v>
      </c>
      <c r="N665" t="s">
        <v>41</v>
      </c>
      <c r="O665">
        <v>25</v>
      </c>
      <c r="P665">
        <v>100</v>
      </c>
      <c r="Q665" t="s">
        <v>24</v>
      </c>
      <c r="R665">
        <v>15</v>
      </c>
    </row>
    <row r="666" spans="1:18">
      <c r="A666" t="s">
        <v>35</v>
      </c>
      <c r="B666" t="s">
        <v>36</v>
      </c>
      <c r="C666">
        <v>199103</v>
      </c>
      <c r="D666">
        <v>1380</v>
      </c>
      <c r="E666">
        <v>56</v>
      </c>
      <c r="F666">
        <v>12.9</v>
      </c>
      <c r="G666">
        <v>6.9</v>
      </c>
      <c r="H666">
        <v>4335</v>
      </c>
      <c r="I666">
        <v>6846</v>
      </c>
      <c r="J666">
        <v>7</v>
      </c>
      <c r="K666">
        <v>29</v>
      </c>
      <c r="L666">
        <v>1991</v>
      </c>
      <c r="M666" t="s">
        <v>44</v>
      </c>
      <c r="N666" t="s">
        <v>41</v>
      </c>
      <c r="O666">
        <v>50</v>
      </c>
      <c r="P666">
        <v>100</v>
      </c>
      <c r="Q666" t="s">
        <v>24</v>
      </c>
      <c r="R666">
        <v>15</v>
      </c>
    </row>
    <row r="667" spans="1:18">
      <c r="A667" t="s">
        <v>35</v>
      </c>
      <c r="B667" t="s">
        <v>36</v>
      </c>
      <c r="C667">
        <v>199103</v>
      </c>
      <c r="D667">
        <v>1380</v>
      </c>
      <c r="E667">
        <v>56</v>
      </c>
      <c r="F667">
        <v>12.9</v>
      </c>
      <c r="G667">
        <v>6.9</v>
      </c>
      <c r="H667">
        <v>4335</v>
      </c>
      <c r="I667">
        <v>6846</v>
      </c>
      <c r="J667">
        <v>7</v>
      </c>
      <c r="K667">
        <v>29</v>
      </c>
      <c r="L667">
        <v>1991</v>
      </c>
      <c r="M667" t="s">
        <v>44</v>
      </c>
      <c r="N667" t="s">
        <v>41</v>
      </c>
      <c r="O667">
        <v>49</v>
      </c>
      <c r="P667">
        <v>70</v>
      </c>
      <c r="Q667" t="s">
        <v>24</v>
      </c>
      <c r="R667">
        <v>15</v>
      </c>
    </row>
    <row r="668" spans="1:18">
      <c r="A668" t="s">
        <v>39</v>
      </c>
      <c r="B668" t="s">
        <v>40</v>
      </c>
      <c r="C668">
        <v>199103</v>
      </c>
      <c r="D668">
        <v>1390</v>
      </c>
      <c r="E668">
        <v>57</v>
      </c>
      <c r="F668">
        <v>13.5</v>
      </c>
      <c r="G668">
        <v>7.1</v>
      </c>
      <c r="H668">
        <v>4346</v>
      </c>
      <c r="I668">
        <v>6904</v>
      </c>
      <c r="J668">
        <v>7</v>
      </c>
      <c r="K668">
        <v>29</v>
      </c>
      <c r="L668">
        <v>1991</v>
      </c>
      <c r="M668" t="s">
        <v>44</v>
      </c>
      <c r="N668" t="s">
        <v>41</v>
      </c>
      <c r="O668">
        <v>102</v>
      </c>
      <c r="P668">
        <v>60</v>
      </c>
      <c r="Q668" t="s">
        <v>24</v>
      </c>
      <c r="R668">
        <v>15</v>
      </c>
    </row>
    <row r="669" spans="1:18">
      <c r="A669" t="s">
        <v>35</v>
      </c>
      <c r="B669" t="s">
        <v>36</v>
      </c>
      <c r="C669">
        <v>199103</v>
      </c>
      <c r="D669">
        <v>1390</v>
      </c>
      <c r="E669">
        <v>58</v>
      </c>
      <c r="F669">
        <v>13.4</v>
      </c>
      <c r="G669">
        <v>7.1</v>
      </c>
      <c r="H669">
        <v>4349</v>
      </c>
      <c r="I669">
        <v>6905</v>
      </c>
      <c r="J669">
        <v>7</v>
      </c>
      <c r="K669">
        <v>29</v>
      </c>
      <c r="L669">
        <v>1991</v>
      </c>
      <c r="M669" t="s">
        <v>44</v>
      </c>
      <c r="N669" t="s">
        <v>41</v>
      </c>
      <c r="O669">
        <v>110</v>
      </c>
      <c r="P669">
        <v>100</v>
      </c>
      <c r="Q669" t="s">
        <v>24</v>
      </c>
      <c r="R669">
        <v>15</v>
      </c>
    </row>
    <row r="670" spans="1:18">
      <c r="A670" t="s">
        <v>35</v>
      </c>
      <c r="B670" t="s">
        <v>36</v>
      </c>
      <c r="C670">
        <v>199103</v>
      </c>
      <c r="D670">
        <v>1390</v>
      </c>
      <c r="E670">
        <v>58</v>
      </c>
      <c r="F670">
        <v>13.4</v>
      </c>
      <c r="G670">
        <v>7.1</v>
      </c>
      <c r="H670">
        <v>4349</v>
      </c>
      <c r="I670">
        <v>6905</v>
      </c>
      <c r="J670">
        <v>7</v>
      </c>
      <c r="K670">
        <v>29</v>
      </c>
      <c r="L670">
        <v>1991</v>
      </c>
      <c r="M670" t="s">
        <v>44</v>
      </c>
      <c r="N670" t="s">
        <v>41</v>
      </c>
      <c r="O670">
        <v>10</v>
      </c>
      <c r="P670">
        <v>100</v>
      </c>
      <c r="Q670" t="s">
        <v>24</v>
      </c>
      <c r="R670">
        <v>15</v>
      </c>
    </row>
    <row r="671" spans="1:18">
      <c r="A671" t="s">
        <v>35</v>
      </c>
      <c r="B671" t="s">
        <v>36</v>
      </c>
      <c r="C671">
        <v>199103</v>
      </c>
      <c r="D671">
        <v>1390</v>
      </c>
      <c r="E671">
        <v>58</v>
      </c>
      <c r="F671">
        <v>13.4</v>
      </c>
      <c r="G671">
        <v>7.1</v>
      </c>
      <c r="H671">
        <v>4349</v>
      </c>
      <c r="I671">
        <v>6905</v>
      </c>
      <c r="J671">
        <v>7</v>
      </c>
      <c r="K671">
        <v>29</v>
      </c>
      <c r="L671">
        <v>1991</v>
      </c>
      <c r="M671" t="s">
        <v>44</v>
      </c>
      <c r="N671" t="s">
        <v>41</v>
      </c>
      <c r="O671">
        <v>3.5</v>
      </c>
      <c r="P671">
        <v>5</v>
      </c>
      <c r="Q671" t="s">
        <v>24</v>
      </c>
      <c r="R671">
        <v>15</v>
      </c>
    </row>
    <row r="672" spans="1:18">
      <c r="A672" t="s">
        <v>35</v>
      </c>
      <c r="B672" t="s">
        <v>36</v>
      </c>
      <c r="C672">
        <v>199103</v>
      </c>
      <c r="D672">
        <v>1390</v>
      </c>
      <c r="E672">
        <v>58</v>
      </c>
      <c r="F672">
        <v>13.4</v>
      </c>
      <c r="G672">
        <v>7.1</v>
      </c>
      <c r="H672">
        <v>4349</v>
      </c>
      <c r="I672">
        <v>6905</v>
      </c>
      <c r="J672">
        <v>7</v>
      </c>
      <c r="K672">
        <v>29</v>
      </c>
      <c r="L672">
        <v>1991</v>
      </c>
      <c r="M672" t="s">
        <v>44</v>
      </c>
      <c r="N672" t="s">
        <v>41</v>
      </c>
      <c r="O672">
        <v>100</v>
      </c>
      <c r="P672">
        <v>100</v>
      </c>
      <c r="Q672" t="s">
        <v>24</v>
      </c>
      <c r="R672">
        <v>15</v>
      </c>
    </row>
    <row r="673" spans="1:18">
      <c r="A673" t="s">
        <v>35</v>
      </c>
      <c r="B673" t="s">
        <v>36</v>
      </c>
      <c r="C673">
        <v>199103</v>
      </c>
      <c r="D673">
        <v>1390</v>
      </c>
      <c r="E673">
        <v>58</v>
      </c>
      <c r="F673">
        <v>13.4</v>
      </c>
      <c r="G673">
        <v>7.1</v>
      </c>
      <c r="H673">
        <v>4349</v>
      </c>
      <c r="I673">
        <v>6905</v>
      </c>
      <c r="J673">
        <v>7</v>
      </c>
      <c r="K673">
        <v>29</v>
      </c>
      <c r="L673">
        <v>1991</v>
      </c>
      <c r="M673" t="s">
        <v>44</v>
      </c>
      <c r="N673" t="s">
        <v>41</v>
      </c>
      <c r="O673">
        <v>1</v>
      </c>
      <c r="P673">
        <v>100</v>
      </c>
      <c r="Q673" t="s">
        <v>24</v>
      </c>
      <c r="R673">
        <v>15</v>
      </c>
    </row>
    <row r="674" spans="1:18">
      <c r="A674" t="s">
        <v>39</v>
      </c>
      <c r="B674" t="s">
        <v>40</v>
      </c>
      <c r="C674">
        <v>199103</v>
      </c>
      <c r="D674">
        <v>1390</v>
      </c>
      <c r="E674">
        <v>58</v>
      </c>
      <c r="F674">
        <v>13.4</v>
      </c>
      <c r="G674">
        <v>7.1</v>
      </c>
      <c r="H674">
        <v>4349</v>
      </c>
      <c r="I674">
        <v>6905</v>
      </c>
      <c r="J674">
        <v>7</v>
      </c>
      <c r="K674">
        <v>29</v>
      </c>
      <c r="L674">
        <v>1991</v>
      </c>
      <c r="M674" t="s">
        <v>44</v>
      </c>
      <c r="N674" t="s">
        <v>41</v>
      </c>
      <c r="O674">
        <v>6</v>
      </c>
      <c r="P674">
        <v>40</v>
      </c>
      <c r="Q674" t="s">
        <v>24</v>
      </c>
      <c r="R674">
        <v>15</v>
      </c>
    </row>
    <row r="675" spans="1:18">
      <c r="A675" t="s">
        <v>39</v>
      </c>
      <c r="B675" t="s">
        <v>40</v>
      </c>
      <c r="C675">
        <v>199103</v>
      </c>
      <c r="D675">
        <v>3900</v>
      </c>
      <c r="E675">
        <v>44</v>
      </c>
      <c r="F675">
        <v>9.3000000000000007</v>
      </c>
      <c r="G675">
        <v>9</v>
      </c>
      <c r="H675">
        <v>4436</v>
      </c>
      <c r="I675">
        <v>6701</v>
      </c>
      <c r="J675">
        <v>7</v>
      </c>
      <c r="K675">
        <v>27</v>
      </c>
      <c r="L675">
        <v>1991</v>
      </c>
      <c r="M675" t="s">
        <v>44</v>
      </c>
      <c r="N675" t="s">
        <v>41</v>
      </c>
      <c r="O675">
        <v>1.5</v>
      </c>
      <c r="P675">
        <v>10</v>
      </c>
      <c r="Q675" t="s">
        <v>24</v>
      </c>
      <c r="R675">
        <v>15</v>
      </c>
    </row>
    <row r="676" spans="1:18">
      <c r="A676" t="s">
        <v>39</v>
      </c>
      <c r="B676" t="s">
        <v>40</v>
      </c>
      <c r="C676">
        <v>199103</v>
      </c>
      <c r="D676">
        <v>1400</v>
      </c>
      <c r="E676">
        <v>60</v>
      </c>
      <c r="F676">
        <v>14.1</v>
      </c>
      <c r="G676">
        <v>7.1</v>
      </c>
      <c r="H676">
        <v>4345</v>
      </c>
      <c r="I676">
        <v>6914</v>
      </c>
      <c r="J676">
        <v>7</v>
      </c>
      <c r="K676">
        <v>29</v>
      </c>
      <c r="L676">
        <v>1991</v>
      </c>
      <c r="M676" t="s">
        <v>44</v>
      </c>
      <c r="N676" t="s">
        <v>41</v>
      </c>
      <c r="O676">
        <v>70</v>
      </c>
      <c r="P676">
        <v>100</v>
      </c>
      <c r="Q676" t="s">
        <v>24</v>
      </c>
      <c r="R676">
        <v>15</v>
      </c>
    </row>
    <row r="677" spans="1:18">
      <c r="A677" t="s">
        <v>35</v>
      </c>
      <c r="B677" t="s">
        <v>36</v>
      </c>
      <c r="C677">
        <v>199103</v>
      </c>
      <c r="D677">
        <v>3860</v>
      </c>
      <c r="E677">
        <v>33</v>
      </c>
      <c r="F677">
        <v>14.4</v>
      </c>
      <c r="G677">
        <v>8.6999999999999993</v>
      </c>
      <c r="H677">
        <v>4427</v>
      </c>
      <c r="I677">
        <v>6812</v>
      </c>
      <c r="J677">
        <v>7</v>
      </c>
      <c r="K677">
        <v>26</v>
      </c>
      <c r="L677">
        <v>1991</v>
      </c>
      <c r="M677" t="s">
        <v>44</v>
      </c>
      <c r="N677" t="s">
        <v>41</v>
      </c>
      <c r="O677">
        <v>2</v>
      </c>
      <c r="P677">
        <v>5</v>
      </c>
      <c r="Q677" t="s">
        <v>24</v>
      </c>
      <c r="R677">
        <v>15</v>
      </c>
    </row>
    <row r="678" spans="1:18">
      <c r="A678" t="s">
        <v>35</v>
      </c>
      <c r="B678" t="s">
        <v>36</v>
      </c>
      <c r="C678">
        <v>199103</v>
      </c>
      <c r="D678">
        <v>3860</v>
      </c>
      <c r="E678">
        <v>33</v>
      </c>
      <c r="F678">
        <v>14.4</v>
      </c>
      <c r="G678">
        <v>8.6999999999999993</v>
      </c>
      <c r="H678">
        <v>4427</v>
      </c>
      <c r="I678">
        <v>6812</v>
      </c>
      <c r="J678">
        <v>7</v>
      </c>
      <c r="K678">
        <v>26</v>
      </c>
      <c r="L678">
        <v>1991</v>
      </c>
      <c r="M678" t="s">
        <v>44</v>
      </c>
      <c r="N678" t="s">
        <v>41</v>
      </c>
      <c r="O678">
        <v>10</v>
      </c>
      <c r="P678">
        <v>100</v>
      </c>
      <c r="Q678" t="s">
        <v>24</v>
      </c>
      <c r="R678">
        <v>15</v>
      </c>
    </row>
    <row r="679" spans="1:18">
      <c r="A679" t="s">
        <v>35</v>
      </c>
      <c r="B679" t="s">
        <v>36</v>
      </c>
      <c r="C679">
        <v>199103</v>
      </c>
      <c r="D679">
        <v>3860</v>
      </c>
      <c r="E679">
        <v>33</v>
      </c>
      <c r="F679">
        <v>14.4</v>
      </c>
      <c r="G679">
        <v>8.6999999999999993</v>
      </c>
      <c r="H679">
        <v>4427</v>
      </c>
      <c r="I679">
        <v>6812</v>
      </c>
      <c r="J679">
        <v>7</v>
      </c>
      <c r="K679">
        <v>26</v>
      </c>
      <c r="L679">
        <v>1991</v>
      </c>
      <c r="M679" t="s">
        <v>44</v>
      </c>
      <c r="N679" t="s">
        <v>41</v>
      </c>
      <c r="O679">
        <v>2</v>
      </c>
      <c r="P679">
        <v>100</v>
      </c>
      <c r="Q679" t="s">
        <v>24</v>
      </c>
      <c r="R679">
        <v>15</v>
      </c>
    </row>
    <row r="680" spans="1:18">
      <c r="A680" t="s">
        <v>35</v>
      </c>
      <c r="B680" t="s">
        <v>36</v>
      </c>
      <c r="C680">
        <v>199103</v>
      </c>
      <c r="D680">
        <v>3860</v>
      </c>
      <c r="E680">
        <v>33</v>
      </c>
      <c r="F680">
        <v>14.4</v>
      </c>
      <c r="G680">
        <v>8.6999999999999993</v>
      </c>
      <c r="H680">
        <v>4427</v>
      </c>
      <c r="I680">
        <v>6812</v>
      </c>
      <c r="J680">
        <v>7</v>
      </c>
      <c r="K680">
        <v>26</v>
      </c>
      <c r="L680">
        <v>1991</v>
      </c>
      <c r="M680" t="s">
        <v>44</v>
      </c>
      <c r="N680" t="s">
        <v>41</v>
      </c>
      <c r="O680">
        <v>4</v>
      </c>
      <c r="P680">
        <v>100</v>
      </c>
      <c r="Q680" t="s">
        <v>24</v>
      </c>
      <c r="R680">
        <v>15</v>
      </c>
    </row>
    <row r="681" spans="1:18">
      <c r="A681" t="s">
        <v>35</v>
      </c>
      <c r="B681" t="s">
        <v>36</v>
      </c>
      <c r="C681">
        <v>199103</v>
      </c>
      <c r="D681">
        <v>3860</v>
      </c>
      <c r="E681">
        <v>33</v>
      </c>
      <c r="F681">
        <v>14.4</v>
      </c>
      <c r="G681">
        <v>8.6999999999999993</v>
      </c>
      <c r="H681">
        <v>4427</v>
      </c>
      <c r="I681">
        <v>6812</v>
      </c>
      <c r="J681">
        <v>7</v>
      </c>
      <c r="K681">
        <v>26</v>
      </c>
      <c r="L681">
        <v>1991</v>
      </c>
      <c r="M681" t="s">
        <v>44</v>
      </c>
      <c r="N681" t="s">
        <v>41</v>
      </c>
      <c r="O681">
        <v>4.5</v>
      </c>
      <c r="P681">
        <v>90</v>
      </c>
      <c r="Q681" t="s">
        <v>24</v>
      </c>
      <c r="R681">
        <v>15</v>
      </c>
    </row>
    <row r="682" spans="1:18">
      <c r="A682" t="s">
        <v>35</v>
      </c>
      <c r="B682" t="s">
        <v>36</v>
      </c>
      <c r="C682">
        <v>199103</v>
      </c>
      <c r="D682">
        <v>3860</v>
      </c>
      <c r="E682">
        <v>33</v>
      </c>
      <c r="F682">
        <v>14.4</v>
      </c>
      <c r="G682">
        <v>8.6999999999999993</v>
      </c>
      <c r="H682">
        <v>4427</v>
      </c>
      <c r="I682">
        <v>6812</v>
      </c>
      <c r="J682">
        <v>7</v>
      </c>
      <c r="K682">
        <v>26</v>
      </c>
      <c r="L682">
        <v>1991</v>
      </c>
      <c r="M682" t="s">
        <v>44</v>
      </c>
      <c r="N682" t="s">
        <v>41</v>
      </c>
      <c r="O682">
        <v>35</v>
      </c>
      <c r="P682">
        <v>50</v>
      </c>
      <c r="Q682" t="s">
        <v>24</v>
      </c>
      <c r="R682">
        <v>15</v>
      </c>
    </row>
    <row r="683" spans="1:18">
      <c r="A683" t="s">
        <v>35</v>
      </c>
      <c r="B683" t="s">
        <v>36</v>
      </c>
      <c r="C683">
        <v>199103</v>
      </c>
      <c r="D683">
        <v>3860</v>
      </c>
      <c r="E683">
        <v>33</v>
      </c>
      <c r="F683">
        <v>14.4</v>
      </c>
      <c r="G683">
        <v>8.6999999999999993</v>
      </c>
      <c r="H683">
        <v>4427</v>
      </c>
      <c r="I683">
        <v>6812</v>
      </c>
      <c r="J683">
        <v>7</v>
      </c>
      <c r="K683">
        <v>26</v>
      </c>
      <c r="L683">
        <v>1991</v>
      </c>
      <c r="M683" t="s">
        <v>44</v>
      </c>
      <c r="N683" t="s">
        <v>41</v>
      </c>
      <c r="O683">
        <v>1.8</v>
      </c>
      <c r="P683">
        <v>60</v>
      </c>
      <c r="Q683" t="s">
        <v>24</v>
      </c>
      <c r="R683">
        <v>15</v>
      </c>
    </row>
    <row r="684" spans="1:18">
      <c r="A684" t="s">
        <v>35</v>
      </c>
      <c r="B684" t="s">
        <v>36</v>
      </c>
      <c r="C684">
        <v>199103</v>
      </c>
      <c r="D684">
        <v>3860</v>
      </c>
      <c r="E684">
        <v>33</v>
      </c>
      <c r="F684">
        <v>14.4</v>
      </c>
      <c r="G684">
        <v>8.6999999999999993</v>
      </c>
      <c r="H684">
        <v>4427</v>
      </c>
      <c r="I684">
        <v>6812</v>
      </c>
      <c r="J684">
        <v>7</v>
      </c>
      <c r="K684">
        <v>26</v>
      </c>
      <c r="L684">
        <v>1991</v>
      </c>
      <c r="M684" t="s">
        <v>44</v>
      </c>
      <c r="N684" t="s">
        <v>41</v>
      </c>
      <c r="O684">
        <v>2</v>
      </c>
      <c r="P684">
        <v>2</v>
      </c>
      <c r="Q684" t="s">
        <v>24</v>
      </c>
      <c r="R684">
        <v>15</v>
      </c>
    </row>
    <row r="685" spans="1:18">
      <c r="A685" t="s">
        <v>35</v>
      </c>
      <c r="B685" t="s">
        <v>36</v>
      </c>
      <c r="C685">
        <v>199103</v>
      </c>
      <c r="D685">
        <v>3860</v>
      </c>
      <c r="E685">
        <v>33</v>
      </c>
      <c r="F685">
        <v>14.4</v>
      </c>
      <c r="G685">
        <v>8.6999999999999993</v>
      </c>
      <c r="H685">
        <v>4427</v>
      </c>
      <c r="I685">
        <v>6812</v>
      </c>
      <c r="J685">
        <v>7</v>
      </c>
      <c r="K685">
        <v>26</v>
      </c>
      <c r="L685">
        <v>1991</v>
      </c>
      <c r="M685" t="s">
        <v>44</v>
      </c>
      <c r="N685" t="s">
        <v>41</v>
      </c>
      <c r="O685">
        <v>4</v>
      </c>
      <c r="P685">
        <v>8</v>
      </c>
      <c r="Q685" t="s">
        <v>24</v>
      </c>
      <c r="R685">
        <v>15</v>
      </c>
    </row>
    <row r="686" spans="1:18">
      <c r="A686" t="s">
        <v>39</v>
      </c>
      <c r="B686" t="s">
        <v>40</v>
      </c>
      <c r="C686">
        <v>199103</v>
      </c>
      <c r="D686">
        <v>1390</v>
      </c>
      <c r="E686">
        <v>30</v>
      </c>
      <c r="F686">
        <v>10.6</v>
      </c>
      <c r="G686">
        <v>8.1999999999999993</v>
      </c>
      <c r="H686">
        <v>4403</v>
      </c>
      <c r="I686">
        <v>6809</v>
      </c>
      <c r="J686">
        <v>7</v>
      </c>
      <c r="K686">
        <v>26</v>
      </c>
      <c r="L686">
        <v>1991</v>
      </c>
      <c r="M686" t="s">
        <v>44</v>
      </c>
      <c r="N686" t="s">
        <v>41</v>
      </c>
      <c r="O686">
        <v>4</v>
      </c>
      <c r="P686">
        <v>100</v>
      </c>
      <c r="Q686" t="s">
        <v>24</v>
      </c>
      <c r="R686">
        <v>15</v>
      </c>
    </row>
    <row r="687" spans="1:18">
      <c r="A687" t="s">
        <v>35</v>
      </c>
      <c r="B687" t="s">
        <v>36</v>
      </c>
      <c r="C687">
        <v>199103</v>
      </c>
      <c r="D687">
        <v>3720</v>
      </c>
      <c r="E687">
        <v>6</v>
      </c>
      <c r="H687">
        <v>4324</v>
      </c>
      <c r="I687">
        <v>7016</v>
      </c>
      <c r="J687">
        <v>7</v>
      </c>
      <c r="K687">
        <v>23</v>
      </c>
      <c r="L687">
        <v>1991</v>
      </c>
      <c r="M687" t="s">
        <v>44</v>
      </c>
      <c r="N687" t="s">
        <v>41</v>
      </c>
      <c r="O687">
        <v>50</v>
      </c>
      <c r="P687">
        <v>100</v>
      </c>
      <c r="Q687" t="s">
        <v>24</v>
      </c>
      <c r="R687">
        <v>15</v>
      </c>
    </row>
    <row r="688" spans="1:18">
      <c r="A688" t="s">
        <v>35</v>
      </c>
      <c r="B688" t="s">
        <v>36</v>
      </c>
      <c r="C688">
        <v>199103</v>
      </c>
      <c r="D688">
        <v>3820</v>
      </c>
      <c r="E688">
        <v>23</v>
      </c>
      <c r="G688">
        <v>9.6</v>
      </c>
      <c r="H688">
        <v>4412</v>
      </c>
      <c r="I688">
        <v>6855</v>
      </c>
      <c r="J688">
        <v>7</v>
      </c>
      <c r="K688">
        <v>25</v>
      </c>
      <c r="L688">
        <v>1991</v>
      </c>
      <c r="M688" t="s">
        <v>44</v>
      </c>
      <c r="N688" t="s">
        <v>41</v>
      </c>
      <c r="O688">
        <v>2</v>
      </c>
      <c r="P688">
        <v>100</v>
      </c>
      <c r="Q688" t="s">
        <v>24</v>
      </c>
      <c r="R688">
        <v>15</v>
      </c>
    </row>
    <row r="689" spans="1:18">
      <c r="A689" t="s">
        <v>39</v>
      </c>
      <c r="B689" t="s">
        <v>40</v>
      </c>
      <c r="C689">
        <v>199103</v>
      </c>
      <c r="D689">
        <v>1390</v>
      </c>
      <c r="E689">
        <v>26</v>
      </c>
      <c r="F689">
        <v>13.7</v>
      </c>
      <c r="G689">
        <v>7.4</v>
      </c>
      <c r="H689">
        <v>4349</v>
      </c>
      <c r="I689">
        <v>6838</v>
      </c>
      <c r="J689">
        <v>7</v>
      </c>
      <c r="K689">
        <v>25</v>
      </c>
      <c r="L689">
        <v>1991</v>
      </c>
      <c r="M689" t="s">
        <v>44</v>
      </c>
      <c r="N689" t="s">
        <v>41</v>
      </c>
      <c r="O689">
        <v>56</v>
      </c>
      <c r="P689">
        <v>80</v>
      </c>
      <c r="Q689" t="s">
        <v>24</v>
      </c>
      <c r="R689">
        <v>15</v>
      </c>
    </row>
    <row r="690" spans="1:18">
      <c r="A690" t="s">
        <v>39</v>
      </c>
      <c r="B690" t="s">
        <v>40</v>
      </c>
      <c r="C690">
        <v>199103</v>
      </c>
      <c r="D690">
        <v>3850</v>
      </c>
      <c r="E690">
        <v>31</v>
      </c>
      <c r="F690">
        <v>11.4</v>
      </c>
      <c r="G690">
        <v>8.6999999999999993</v>
      </c>
      <c r="H690">
        <v>4408</v>
      </c>
      <c r="I690">
        <v>6819</v>
      </c>
      <c r="J690">
        <v>7</v>
      </c>
      <c r="K690">
        <v>26</v>
      </c>
      <c r="L690">
        <v>1991</v>
      </c>
      <c r="M690" t="s">
        <v>44</v>
      </c>
      <c r="N690" t="s">
        <v>41</v>
      </c>
      <c r="O690">
        <v>2.64</v>
      </c>
      <c r="P690">
        <v>33</v>
      </c>
      <c r="Q690" t="s">
        <v>24</v>
      </c>
      <c r="R690">
        <v>15</v>
      </c>
    </row>
    <row r="691" spans="1:18">
      <c r="A691" t="s">
        <v>39</v>
      </c>
      <c r="B691" t="s">
        <v>40</v>
      </c>
      <c r="C691">
        <v>199103</v>
      </c>
      <c r="D691">
        <v>1400</v>
      </c>
      <c r="E691">
        <v>60</v>
      </c>
      <c r="F691">
        <v>14.1</v>
      </c>
      <c r="G691">
        <v>7.1</v>
      </c>
      <c r="H691">
        <v>4345</v>
      </c>
      <c r="I691">
        <v>6914</v>
      </c>
      <c r="J691">
        <v>7</v>
      </c>
      <c r="K691">
        <v>29</v>
      </c>
      <c r="L691">
        <v>1991</v>
      </c>
      <c r="M691" t="s">
        <v>44</v>
      </c>
      <c r="N691" t="s">
        <v>41</v>
      </c>
      <c r="O691">
        <v>15</v>
      </c>
      <c r="P691">
        <v>100</v>
      </c>
      <c r="Q691" t="s">
        <v>24</v>
      </c>
      <c r="R691">
        <v>15</v>
      </c>
    </row>
    <row r="692" spans="1:18">
      <c r="A692" t="s">
        <v>39</v>
      </c>
      <c r="B692" t="s">
        <v>40</v>
      </c>
      <c r="C692">
        <v>199105</v>
      </c>
      <c r="D692">
        <v>3560</v>
      </c>
      <c r="E692">
        <v>280</v>
      </c>
      <c r="F692">
        <v>10.7</v>
      </c>
      <c r="G692">
        <v>9.1</v>
      </c>
      <c r="H692">
        <v>4203</v>
      </c>
      <c r="I692">
        <v>7003</v>
      </c>
      <c r="J692">
        <v>10</v>
      </c>
      <c r="K692">
        <v>16</v>
      </c>
      <c r="L692">
        <v>1991</v>
      </c>
      <c r="M692" t="s">
        <v>42</v>
      </c>
      <c r="N692" t="s">
        <v>38</v>
      </c>
      <c r="O692">
        <v>50</v>
      </c>
      <c r="P692">
        <v>100</v>
      </c>
      <c r="Q692" t="s">
        <v>24</v>
      </c>
      <c r="R692">
        <v>15</v>
      </c>
    </row>
    <row r="693" spans="1:18">
      <c r="A693" t="s">
        <v>39</v>
      </c>
      <c r="B693" t="s">
        <v>40</v>
      </c>
      <c r="C693">
        <v>199105</v>
      </c>
      <c r="D693">
        <v>3560</v>
      </c>
      <c r="E693">
        <v>280</v>
      </c>
      <c r="F693">
        <v>10.7</v>
      </c>
      <c r="G693">
        <v>9.1</v>
      </c>
      <c r="H693">
        <v>4203</v>
      </c>
      <c r="I693">
        <v>7003</v>
      </c>
      <c r="J693">
        <v>10</v>
      </c>
      <c r="K693">
        <v>16</v>
      </c>
      <c r="L693">
        <v>1991</v>
      </c>
      <c r="M693" t="s">
        <v>42</v>
      </c>
      <c r="N693" t="s">
        <v>38</v>
      </c>
      <c r="O693">
        <v>40</v>
      </c>
      <c r="P693">
        <v>100</v>
      </c>
      <c r="Q693" t="s">
        <v>24</v>
      </c>
      <c r="R693">
        <v>15</v>
      </c>
    </row>
    <row r="694" spans="1:18">
      <c r="A694" t="s">
        <v>35</v>
      </c>
      <c r="B694" t="s">
        <v>36</v>
      </c>
      <c r="C694">
        <v>199105</v>
      </c>
      <c r="D694">
        <v>1340</v>
      </c>
      <c r="E694">
        <v>306</v>
      </c>
      <c r="F694">
        <v>12.1</v>
      </c>
      <c r="G694">
        <v>10.9</v>
      </c>
      <c r="H694">
        <v>4340</v>
      </c>
      <c r="I694">
        <v>6638</v>
      </c>
      <c r="J694">
        <v>10</v>
      </c>
      <c r="K694">
        <v>19</v>
      </c>
      <c r="L694">
        <v>1991</v>
      </c>
      <c r="M694" t="s">
        <v>42</v>
      </c>
      <c r="N694" t="s">
        <v>43</v>
      </c>
      <c r="O694">
        <v>60</v>
      </c>
      <c r="P694">
        <v>100</v>
      </c>
      <c r="Q694" t="s">
        <v>24</v>
      </c>
      <c r="R694">
        <v>15</v>
      </c>
    </row>
    <row r="695" spans="1:18">
      <c r="A695" t="s">
        <v>39</v>
      </c>
      <c r="B695" t="s">
        <v>40</v>
      </c>
      <c r="C695">
        <v>199105</v>
      </c>
      <c r="D695">
        <v>3760</v>
      </c>
      <c r="E695">
        <v>335</v>
      </c>
      <c r="F695">
        <v>11.6</v>
      </c>
      <c r="G695">
        <v>8.1999999999999993</v>
      </c>
      <c r="H695">
        <v>4343</v>
      </c>
      <c r="I695">
        <v>6939</v>
      </c>
      <c r="J695">
        <v>10</v>
      </c>
      <c r="K695">
        <v>22</v>
      </c>
      <c r="L695">
        <v>1991</v>
      </c>
      <c r="M695" t="s">
        <v>42</v>
      </c>
      <c r="N695" t="s">
        <v>41</v>
      </c>
      <c r="O695">
        <v>24</v>
      </c>
      <c r="P695">
        <v>60</v>
      </c>
      <c r="Q695" t="s">
        <v>24</v>
      </c>
      <c r="R695">
        <v>15</v>
      </c>
    </row>
    <row r="696" spans="1:18">
      <c r="A696" t="s">
        <v>39</v>
      </c>
      <c r="B696" t="s">
        <v>40</v>
      </c>
      <c r="C696">
        <v>199105</v>
      </c>
      <c r="D696">
        <v>1390</v>
      </c>
      <c r="E696">
        <v>318</v>
      </c>
      <c r="F696">
        <v>10.3</v>
      </c>
      <c r="G696">
        <v>10.4</v>
      </c>
      <c r="H696">
        <v>4425</v>
      </c>
      <c r="I696">
        <v>6730</v>
      </c>
      <c r="J696">
        <v>10</v>
      </c>
      <c r="K696">
        <v>20</v>
      </c>
      <c r="L696">
        <v>1991</v>
      </c>
      <c r="M696" t="s">
        <v>42</v>
      </c>
      <c r="N696" t="s">
        <v>41</v>
      </c>
      <c r="O696">
        <v>39</v>
      </c>
      <c r="P696">
        <v>60</v>
      </c>
      <c r="Q696" t="s">
        <v>24</v>
      </c>
      <c r="R696">
        <v>15</v>
      </c>
    </row>
    <row r="697" spans="1:18">
      <c r="A697" t="s">
        <v>39</v>
      </c>
      <c r="B697" t="s">
        <v>40</v>
      </c>
      <c r="C697">
        <v>199105</v>
      </c>
      <c r="D697">
        <v>3820</v>
      </c>
      <c r="E697">
        <v>331</v>
      </c>
      <c r="F697">
        <v>11.3</v>
      </c>
      <c r="G697">
        <v>11</v>
      </c>
      <c r="H697">
        <v>4412</v>
      </c>
      <c r="I697">
        <v>6855</v>
      </c>
      <c r="J697">
        <v>10</v>
      </c>
      <c r="K697">
        <v>22</v>
      </c>
      <c r="L697">
        <v>1991</v>
      </c>
      <c r="M697" t="s">
        <v>42</v>
      </c>
      <c r="N697" t="s">
        <v>41</v>
      </c>
      <c r="O697">
        <v>297</v>
      </c>
      <c r="P697">
        <v>99</v>
      </c>
      <c r="Q697" t="s">
        <v>24</v>
      </c>
      <c r="R697">
        <v>15</v>
      </c>
    </row>
    <row r="698" spans="1:18">
      <c r="A698" t="s">
        <v>39</v>
      </c>
      <c r="B698" t="s">
        <v>40</v>
      </c>
      <c r="C698">
        <v>199105</v>
      </c>
      <c r="D698">
        <v>1351</v>
      </c>
      <c r="E698">
        <v>313</v>
      </c>
      <c r="F698">
        <v>11.5</v>
      </c>
      <c r="G698">
        <v>8.3000000000000007</v>
      </c>
      <c r="H698">
        <v>4419</v>
      </c>
      <c r="I698">
        <v>6708</v>
      </c>
      <c r="J698">
        <v>10</v>
      </c>
      <c r="K698">
        <v>20</v>
      </c>
      <c r="L698">
        <v>1991</v>
      </c>
      <c r="M698" t="s">
        <v>42</v>
      </c>
      <c r="N698" t="s">
        <v>43</v>
      </c>
      <c r="O698">
        <v>110</v>
      </c>
      <c r="P698">
        <v>100</v>
      </c>
      <c r="Q698" t="s">
        <v>24</v>
      </c>
      <c r="R698">
        <v>15</v>
      </c>
    </row>
    <row r="699" spans="1:18">
      <c r="A699" t="s">
        <v>39</v>
      </c>
      <c r="B699" t="s">
        <v>40</v>
      </c>
      <c r="C699">
        <v>199105</v>
      </c>
      <c r="D699">
        <v>1400</v>
      </c>
      <c r="E699">
        <v>342</v>
      </c>
      <c r="F699">
        <v>12.1</v>
      </c>
      <c r="G699">
        <v>6.6</v>
      </c>
      <c r="H699">
        <v>4305</v>
      </c>
      <c r="I699">
        <v>7022</v>
      </c>
      <c r="J699">
        <v>10</v>
      </c>
      <c r="K699">
        <v>23</v>
      </c>
      <c r="L699">
        <v>1991</v>
      </c>
      <c r="M699" t="s">
        <v>42</v>
      </c>
      <c r="N699" t="s">
        <v>41</v>
      </c>
      <c r="O699">
        <v>20</v>
      </c>
      <c r="P699">
        <v>100</v>
      </c>
      <c r="Q699" t="s">
        <v>24</v>
      </c>
      <c r="R699">
        <v>15</v>
      </c>
    </row>
    <row r="700" spans="1:18">
      <c r="A700" t="s">
        <v>39</v>
      </c>
      <c r="B700" t="s">
        <v>40</v>
      </c>
      <c r="C700">
        <v>199105</v>
      </c>
      <c r="D700">
        <v>3810</v>
      </c>
      <c r="E700">
        <v>332</v>
      </c>
      <c r="F700">
        <v>11</v>
      </c>
      <c r="G700">
        <v>9.8000000000000007</v>
      </c>
      <c r="H700">
        <v>4350</v>
      </c>
      <c r="I700">
        <v>6904</v>
      </c>
      <c r="J700">
        <v>10</v>
      </c>
      <c r="K700">
        <v>22</v>
      </c>
      <c r="L700">
        <v>1991</v>
      </c>
      <c r="M700" t="s">
        <v>42</v>
      </c>
      <c r="N700" t="s">
        <v>41</v>
      </c>
      <c r="O700">
        <v>5</v>
      </c>
      <c r="P700">
        <v>100</v>
      </c>
      <c r="Q700" t="s">
        <v>24</v>
      </c>
      <c r="R700">
        <v>15</v>
      </c>
    </row>
    <row r="701" spans="1:18">
      <c r="A701" t="s">
        <v>39</v>
      </c>
      <c r="B701" t="s">
        <v>40</v>
      </c>
      <c r="C701">
        <v>199105</v>
      </c>
      <c r="D701">
        <v>3870</v>
      </c>
      <c r="E701">
        <v>320</v>
      </c>
      <c r="F701">
        <v>10.4</v>
      </c>
      <c r="G701">
        <v>10.5</v>
      </c>
      <c r="H701">
        <v>4426</v>
      </c>
      <c r="I701">
        <v>6747</v>
      </c>
      <c r="J701">
        <v>10</v>
      </c>
      <c r="K701">
        <v>21</v>
      </c>
      <c r="L701">
        <v>1991</v>
      </c>
      <c r="M701" t="s">
        <v>42</v>
      </c>
      <c r="N701" t="s">
        <v>41</v>
      </c>
      <c r="O701">
        <v>40</v>
      </c>
      <c r="P701">
        <v>100</v>
      </c>
      <c r="Q701" t="s">
        <v>24</v>
      </c>
      <c r="R701">
        <v>15</v>
      </c>
    </row>
    <row r="702" spans="1:18">
      <c r="A702" t="s">
        <v>39</v>
      </c>
      <c r="B702" t="s">
        <v>40</v>
      </c>
      <c r="C702">
        <v>199105</v>
      </c>
      <c r="D702">
        <v>1260</v>
      </c>
      <c r="E702">
        <v>344</v>
      </c>
      <c r="F702">
        <v>12.1</v>
      </c>
      <c r="G702">
        <v>7.3</v>
      </c>
      <c r="H702">
        <v>4309</v>
      </c>
      <c r="I702">
        <v>7002</v>
      </c>
      <c r="J702">
        <v>10</v>
      </c>
      <c r="K702">
        <v>23</v>
      </c>
      <c r="L702">
        <v>1991</v>
      </c>
      <c r="M702" t="s">
        <v>42</v>
      </c>
      <c r="N702" t="s">
        <v>41</v>
      </c>
      <c r="O702">
        <v>150</v>
      </c>
      <c r="P702">
        <v>100</v>
      </c>
      <c r="Q702" t="s">
        <v>24</v>
      </c>
      <c r="R702">
        <v>15</v>
      </c>
    </row>
    <row r="703" spans="1:18">
      <c r="A703" t="s">
        <v>39</v>
      </c>
      <c r="B703" t="s">
        <v>40</v>
      </c>
      <c r="C703">
        <v>199105</v>
      </c>
      <c r="D703">
        <v>3610</v>
      </c>
      <c r="E703">
        <v>279</v>
      </c>
      <c r="F703">
        <v>11.9</v>
      </c>
      <c r="G703">
        <v>7.7</v>
      </c>
      <c r="H703">
        <v>4205</v>
      </c>
      <c r="I703">
        <v>7000</v>
      </c>
      <c r="J703">
        <v>10</v>
      </c>
      <c r="K703">
        <v>16</v>
      </c>
      <c r="L703">
        <v>1991</v>
      </c>
      <c r="M703" t="s">
        <v>42</v>
      </c>
      <c r="N703" t="s">
        <v>41</v>
      </c>
      <c r="O703">
        <v>35</v>
      </c>
      <c r="P703">
        <v>100</v>
      </c>
      <c r="Q703" t="s">
        <v>24</v>
      </c>
      <c r="R703">
        <v>15</v>
      </c>
    </row>
    <row r="704" spans="1:18">
      <c r="A704" t="s">
        <v>35</v>
      </c>
      <c r="B704" t="s">
        <v>36</v>
      </c>
      <c r="C704">
        <v>199105</v>
      </c>
      <c r="D704">
        <v>1210</v>
      </c>
      <c r="E704">
        <v>261</v>
      </c>
      <c r="F704">
        <v>15.4</v>
      </c>
      <c r="G704">
        <v>9.9</v>
      </c>
      <c r="H704">
        <v>4146</v>
      </c>
      <c r="I704">
        <v>6814</v>
      </c>
      <c r="J704">
        <v>10</v>
      </c>
      <c r="K704">
        <v>9</v>
      </c>
      <c r="L704">
        <v>1991</v>
      </c>
      <c r="M704" t="s">
        <v>42</v>
      </c>
      <c r="N704" t="s">
        <v>38</v>
      </c>
      <c r="O704">
        <v>30</v>
      </c>
      <c r="P704">
        <v>100</v>
      </c>
      <c r="Q704" t="s">
        <v>24</v>
      </c>
      <c r="R704">
        <v>15</v>
      </c>
    </row>
    <row r="705" spans="1:18">
      <c r="A705" t="s">
        <v>39</v>
      </c>
      <c r="B705" t="s">
        <v>40</v>
      </c>
      <c r="C705">
        <v>199105</v>
      </c>
      <c r="D705">
        <v>3560</v>
      </c>
      <c r="E705">
        <v>280</v>
      </c>
      <c r="F705">
        <v>10.7</v>
      </c>
      <c r="G705">
        <v>9.1</v>
      </c>
      <c r="H705">
        <v>4203</v>
      </c>
      <c r="I705">
        <v>7003</v>
      </c>
      <c r="J705">
        <v>10</v>
      </c>
      <c r="K705">
        <v>16</v>
      </c>
      <c r="L705">
        <v>1991</v>
      </c>
      <c r="M705" t="s">
        <v>42</v>
      </c>
      <c r="N705" t="s">
        <v>38</v>
      </c>
      <c r="O705">
        <v>40</v>
      </c>
      <c r="P705">
        <v>100</v>
      </c>
      <c r="Q705" t="s">
        <v>24</v>
      </c>
      <c r="R705">
        <v>15</v>
      </c>
    </row>
    <row r="706" spans="1:18">
      <c r="A706" t="s">
        <v>39</v>
      </c>
      <c r="B706" t="s">
        <v>40</v>
      </c>
      <c r="C706">
        <v>199105</v>
      </c>
      <c r="D706">
        <v>3560</v>
      </c>
      <c r="E706">
        <v>280</v>
      </c>
      <c r="F706">
        <v>10.7</v>
      </c>
      <c r="G706">
        <v>9.1</v>
      </c>
      <c r="H706">
        <v>4203</v>
      </c>
      <c r="I706">
        <v>7003</v>
      </c>
      <c r="J706">
        <v>10</v>
      </c>
      <c r="K706">
        <v>16</v>
      </c>
      <c r="L706">
        <v>1991</v>
      </c>
      <c r="M706" t="s">
        <v>42</v>
      </c>
      <c r="N706" t="s">
        <v>38</v>
      </c>
      <c r="O706">
        <v>4</v>
      </c>
      <c r="P706">
        <v>40</v>
      </c>
      <c r="Q706" t="s">
        <v>24</v>
      </c>
      <c r="R706">
        <v>15</v>
      </c>
    </row>
    <row r="707" spans="1:18">
      <c r="A707" t="s">
        <v>39</v>
      </c>
      <c r="B707" t="s">
        <v>40</v>
      </c>
      <c r="C707">
        <v>199105</v>
      </c>
      <c r="D707">
        <v>3560</v>
      </c>
      <c r="E707">
        <v>280</v>
      </c>
      <c r="F707">
        <v>10.7</v>
      </c>
      <c r="G707">
        <v>9.1</v>
      </c>
      <c r="H707">
        <v>4203</v>
      </c>
      <c r="I707">
        <v>7003</v>
      </c>
      <c r="J707">
        <v>10</v>
      </c>
      <c r="K707">
        <v>16</v>
      </c>
      <c r="L707">
        <v>1991</v>
      </c>
      <c r="M707" t="s">
        <v>42</v>
      </c>
      <c r="N707" t="s">
        <v>38</v>
      </c>
      <c r="O707">
        <v>60</v>
      </c>
      <c r="P707">
        <v>100</v>
      </c>
      <c r="Q707" t="s">
        <v>24</v>
      </c>
      <c r="R707">
        <v>15</v>
      </c>
    </row>
    <row r="708" spans="1:18">
      <c r="A708" t="s">
        <v>39</v>
      </c>
      <c r="B708" t="s">
        <v>40</v>
      </c>
      <c r="C708">
        <v>199105</v>
      </c>
      <c r="D708">
        <v>1250</v>
      </c>
      <c r="E708">
        <v>281</v>
      </c>
      <c r="F708">
        <v>12.3</v>
      </c>
      <c r="G708">
        <v>7.3</v>
      </c>
      <c r="H708">
        <v>4154</v>
      </c>
      <c r="I708">
        <v>6951</v>
      </c>
      <c r="J708">
        <v>10</v>
      </c>
      <c r="K708">
        <v>16</v>
      </c>
      <c r="L708">
        <v>1991</v>
      </c>
      <c r="M708" t="s">
        <v>42</v>
      </c>
      <c r="N708" t="s">
        <v>38</v>
      </c>
      <c r="O708">
        <v>200</v>
      </c>
      <c r="P708">
        <v>100</v>
      </c>
      <c r="Q708" t="s">
        <v>24</v>
      </c>
      <c r="R708">
        <v>15</v>
      </c>
    </row>
    <row r="709" spans="1:18">
      <c r="A709" t="s">
        <v>35</v>
      </c>
      <c r="B709" t="s">
        <v>36</v>
      </c>
      <c r="C709">
        <v>199103</v>
      </c>
      <c r="D709">
        <v>1380</v>
      </c>
      <c r="E709">
        <v>55</v>
      </c>
      <c r="F709">
        <v>13.2</v>
      </c>
      <c r="G709">
        <v>6.8</v>
      </c>
      <c r="H709">
        <v>4331</v>
      </c>
      <c r="I709">
        <v>6835</v>
      </c>
      <c r="J709">
        <v>7</v>
      </c>
      <c r="K709">
        <v>29</v>
      </c>
      <c r="L709">
        <v>1991</v>
      </c>
      <c r="M709" t="s">
        <v>44</v>
      </c>
      <c r="N709" t="s">
        <v>41</v>
      </c>
      <c r="O709">
        <v>250</v>
      </c>
      <c r="P709">
        <v>100</v>
      </c>
      <c r="Q709" t="s">
        <v>28</v>
      </c>
      <c r="R709">
        <v>28</v>
      </c>
    </row>
    <row r="710" spans="1:18">
      <c r="A710" t="s">
        <v>35</v>
      </c>
      <c r="B710" t="s">
        <v>36</v>
      </c>
      <c r="C710">
        <v>199105</v>
      </c>
      <c r="D710">
        <v>1240</v>
      </c>
      <c r="E710">
        <v>192</v>
      </c>
      <c r="F710">
        <v>14.4</v>
      </c>
      <c r="G710">
        <v>5.7</v>
      </c>
      <c r="H710">
        <v>4114</v>
      </c>
      <c r="I710">
        <v>6903</v>
      </c>
      <c r="J710">
        <v>10</v>
      </c>
      <c r="K710">
        <v>3</v>
      </c>
      <c r="L710">
        <v>1991</v>
      </c>
      <c r="M710" t="s">
        <v>42</v>
      </c>
      <c r="N710" t="s">
        <v>41</v>
      </c>
      <c r="O710">
        <v>150</v>
      </c>
      <c r="P710">
        <v>100</v>
      </c>
      <c r="Q710" t="s">
        <v>28</v>
      </c>
      <c r="R710">
        <v>28</v>
      </c>
    </row>
    <row r="711" spans="1:18">
      <c r="A711" t="s">
        <v>35</v>
      </c>
      <c r="B711" t="s">
        <v>36</v>
      </c>
      <c r="C711">
        <v>199105</v>
      </c>
      <c r="D711">
        <v>1240</v>
      </c>
      <c r="E711">
        <v>268</v>
      </c>
      <c r="F711">
        <v>14.2</v>
      </c>
      <c r="G711">
        <v>5.8</v>
      </c>
      <c r="H711">
        <v>4134</v>
      </c>
      <c r="I711">
        <v>6911</v>
      </c>
      <c r="J711">
        <v>10</v>
      </c>
      <c r="K711">
        <v>10</v>
      </c>
      <c r="L711">
        <v>1991</v>
      </c>
      <c r="M711" t="s">
        <v>42</v>
      </c>
      <c r="N711" t="s">
        <v>41</v>
      </c>
      <c r="O711">
        <v>150</v>
      </c>
      <c r="P711">
        <v>100</v>
      </c>
      <c r="Q711" t="s">
        <v>28</v>
      </c>
      <c r="R711">
        <v>28</v>
      </c>
    </row>
    <row r="712" spans="1:18">
      <c r="A712" t="s">
        <v>39</v>
      </c>
      <c r="B712" t="s">
        <v>40</v>
      </c>
      <c r="C712">
        <v>199105</v>
      </c>
      <c r="D712">
        <v>3350</v>
      </c>
      <c r="E712">
        <v>68</v>
      </c>
      <c r="F712">
        <v>24.3</v>
      </c>
      <c r="G712">
        <v>22.1</v>
      </c>
      <c r="H712">
        <v>3714</v>
      </c>
      <c r="I712">
        <v>7532</v>
      </c>
      <c r="J712">
        <v>9</v>
      </c>
      <c r="K712">
        <v>15</v>
      </c>
      <c r="L712">
        <v>1991</v>
      </c>
      <c r="M712" t="s">
        <v>42</v>
      </c>
      <c r="N712" t="s">
        <v>49</v>
      </c>
      <c r="O712">
        <v>10</v>
      </c>
      <c r="P712">
        <v>100</v>
      </c>
      <c r="Q712" t="s">
        <v>29</v>
      </c>
      <c r="R712">
        <v>145</v>
      </c>
    </row>
    <row r="713" spans="1:18">
      <c r="A713" t="s">
        <v>35</v>
      </c>
      <c r="B713" t="s">
        <v>36</v>
      </c>
      <c r="C713">
        <v>199103</v>
      </c>
      <c r="D713">
        <v>1270</v>
      </c>
      <c r="E713">
        <v>9</v>
      </c>
      <c r="F713">
        <v>18.3</v>
      </c>
      <c r="G713">
        <v>5.2</v>
      </c>
      <c r="H713">
        <v>4315</v>
      </c>
      <c r="I713">
        <v>7002</v>
      </c>
      <c r="J713">
        <v>7</v>
      </c>
      <c r="K713">
        <v>23</v>
      </c>
      <c r="L713">
        <v>1991</v>
      </c>
      <c r="M713" t="s">
        <v>44</v>
      </c>
      <c r="N713" t="s">
        <v>41</v>
      </c>
      <c r="O713">
        <v>80</v>
      </c>
      <c r="P713">
        <v>100</v>
      </c>
      <c r="Q713" t="s">
        <v>30</v>
      </c>
      <c r="R713">
        <v>76</v>
      </c>
    </row>
    <row r="714" spans="1:18">
      <c r="A714" t="s">
        <v>35</v>
      </c>
      <c r="B714" t="s">
        <v>36</v>
      </c>
      <c r="C714">
        <v>199103</v>
      </c>
      <c r="D714">
        <v>1380</v>
      </c>
      <c r="E714">
        <v>49</v>
      </c>
      <c r="F714">
        <v>16</v>
      </c>
      <c r="G714">
        <v>7.3</v>
      </c>
      <c r="H714">
        <v>4402</v>
      </c>
      <c r="I714">
        <v>6753</v>
      </c>
      <c r="J714">
        <v>7</v>
      </c>
      <c r="K714">
        <v>28</v>
      </c>
      <c r="L714">
        <v>1991</v>
      </c>
      <c r="M714" t="s">
        <v>44</v>
      </c>
      <c r="N714" t="s">
        <v>41</v>
      </c>
      <c r="O714">
        <v>210</v>
      </c>
      <c r="P714">
        <v>100</v>
      </c>
      <c r="Q714" t="s">
        <v>30</v>
      </c>
      <c r="R714">
        <v>76</v>
      </c>
    </row>
    <row r="715" spans="1:18">
      <c r="A715" t="s">
        <v>39</v>
      </c>
      <c r="B715" t="s">
        <v>40</v>
      </c>
      <c r="C715">
        <v>199103</v>
      </c>
      <c r="D715">
        <v>3820</v>
      </c>
      <c r="E715">
        <v>23</v>
      </c>
      <c r="G715">
        <v>9.6</v>
      </c>
      <c r="H715">
        <v>4412</v>
      </c>
      <c r="I715">
        <v>6855</v>
      </c>
      <c r="J715">
        <v>7</v>
      </c>
      <c r="K715">
        <v>25</v>
      </c>
      <c r="L715">
        <v>1991</v>
      </c>
      <c r="M715" t="s">
        <v>44</v>
      </c>
      <c r="N715" t="s">
        <v>41</v>
      </c>
      <c r="O715">
        <v>2.5</v>
      </c>
      <c r="P715">
        <v>50</v>
      </c>
      <c r="Q715" t="s">
        <v>30</v>
      </c>
      <c r="R715">
        <v>76</v>
      </c>
    </row>
    <row r="716" spans="1:18">
      <c r="A716" t="s">
        <v>39</v>
      </c>
      <c r="B716" t="s">
        <v>40</v>
      </c>
      <c r="C716">
        <v>199103</v>
      </c>
      <c r="D716">
        <v>3820</v>
      </c>
      <c r="E716">
        <v>23</v>
      </c>
      <c r="G716">
        <v>9.6</v>
      </c>
      <c r="H716">
        <v>4412</v>
      </c>
      <c r="I716">
        <v>6855</v>
      </c>
      <c r="J716">
        <v>7</v>
      </c>
      <c r="K716">
        <v>25</v>
      </c>
      <c r="L716">
        <v>1991</v>
      </c>
      <c r="M716" t="s">
        <v>44</v>
      </c>
      <c r="N716" t="s">
        <v>41</v>
      </c>
      <c r="O716">
        <v>7</v>
      </c>
      <c r="P716">
        <v>100</v>
      </c>
      <c r="Q716" t="s">
        <v>30</v>
      </c>
      <c r="R716">
        <v>76</v>
      </c>
    </row>
    <row r="717" spans="1:18">
      <c r="A717" t="s">
        <v>39</v>
      </c>
      <c r="B717" t="s">
        <v>40</v>
      </c>
      <c r="C717">
        <v>199103</v>
      </c>
      <c r="D717">
        <v>3820</v>
      </c>
      <c r="E717">
        <v>23</v>
      </c>
      <c r="G717">
        <v>9.6</v>
      </c>
      <c r="H717">
        <v>4412</v>
      </c>
      <c r="I717">
        <v>6855</v>
      </c>
      <c r="J717">
        <v>7</v>
      </c>
      <c r="K717">
        <v>25</v>
      </c>
      <c r="L717">
        <v>1991</v>
      </c>
      <c r="M717" t="s">
        <v>44</v>
      </c>
      <c r="N717" t="s">
        <v>41</v>
      </c>
      <c r="O717">
        <v>8</v>
      </c>
      <c r="P717">
        <v>100</v>
      </c>
      <c r="Q717" t="s">
        <v>30</v>
      </c>
      <c r="R717">
        <v>76</v>
      </c>
    </row>
    <row r="718" spans="1:18">
      <c r="A718" t="s">
        <v>39</v>
      </c>
      <c r="B718" t="s">
        <v>40</v>
      </c>
      <c r="C718">
        <v>199103</v>
      </c>
      <c r="D718">
        <v>3820</v>
      </c>
      <c r="E718">
        <v>23</v>
      </c>
      <c r="G718">
        <v>9.6</v>
      </c>
      <c r="H718">
        <v>4412</v>
      </c>
      <c r="I718">
        <v>6855</v>
      </c>
      <c r="J718">
        <v>7</v>
      </c>
      <c r="K718">
        <v>25</v>
      </c>
      <c r="L718">
        <v>1991</v>
      </c>
      <c r="M718" t="s">
        <v>44</v>
      </c>
      <c r="N718" t="s">
        <v>41</v>
      </c>
      <c r="O718">
        <v>4</v>
      </c>
      <c r="P718">
        <v>100</v>
      </c>
      <c r="Q718" t="s">
        <v>30</v>
      </c>
      <c r="R718">
        <v>76</v>
      </c>
    </row>
    <row r="719" spans="1:18">
      <c r="A719" t="s">
        <v>39</v>
      </c>
      <c r="B719" t="s">
        <v>40</v>
      </c>
      <c r="C719">
        <v>199103</v>
      </c>
      <c r="D719">
        <v>1390</v>
      </c>
      <c r="E719">
        <v>26</v>
      </c>
      <c r="F719">
        <v>13.7</v>
      </c>
      <c r="G719">
        <v>7.4</v>
      </c>
      <c r="H719">
        <v>4349</v>
      </c>
      <c r="I719">
        <v>6838</v>
      </c>
      <c r="J719">
        <v>7</v>
      </c>
      <c r="K719">
        <v>25</v>
      </c>
      <c r="L719">
        <v>1991</v>
      </c>
      <c r="M719" t="s">
        <v>44</v>
      </c>
      <c r="N719" t="s">
        <v>41</v>
      </c>
      <c r="O719">
        <v>90</v>
      </c>
      <c r="P719">
        <v>100</v>
      </c>
      <c r="Q719" t="s">
        <v>30</v>
      </c>
      <c r="R719">
        <v>76</v>
      </c>
    </row>
    <row r="720" spans="1:18">
      <c r="A720" t="s">
        <v>39</v>
      </c>
      <c r="B720" t="s">
        <v>40</v>
      </c>
      <c r="C720">
        <v>199103</v>
      </c>
      <c r="D720">
        <v>1390</v>
      </c>
      <c r="E720">
        <v>26</v>
      </c>
      <c r="F720">
        <v>13.7</v>
      </c>
      <c r="G720">
        <v>7.4</v>
      </c>
      <c r="H720">
        <v>4349</v>
      </c>
      <c r="I720">
        <v>6838</v>
      </c>
      <c r="J720">
        <v>7</v>
      </c>
      <c r="K720">
        <v>25</v>
      </c>
      <c r="L720">
        <v>1991</v>
      </c>
      <c r="M720" t="s">
        <v>44</v>
      </c>
      <c r="N720" t="s">
        <v>41</v>
      </c>
      <c r="O720">
        <v>80</v>
      </c>
      <c r="P720">
        <v>100</v>
      </c>
      <c r="Q720" t="s">
        <v>30</v>
      </c>
      <c r="R720">
        <v>76</v>
      </c>
    </row>
    <row r="721" spans="1:18">
      <c r="A721" t="s">
        <v>39</v>
      </c>
      <c r="B721" t="s">
        <v>40</v>
      </c>
      <c r="C721">
        <v>199103</v>
      </c>
      <c r="D721">
        <v>1270</v>
      </c>
      <c r="E721">
        <v>72</v>
      </c>
      <c r="F721">
        <v>19</v>
      </c>
      <c r="G721">
        <v>5.2</v>
      </c>
      <c r="H721">
        <v>4310</v>
      </c>
      <c r="I721">
        <v>7006</v>
      </c>
      <c r="J721">
        <v>7</v>
      </c>
      <c r="K721">
        <v>30</v>
      </c>
      <c r="L721">
        <v>1991</v>
      </c>
      <c r="M721" t="s">
        <v>44</v>
      </c>
      <c r="N721" t="s">
        <v>41</v>
      </c>
      <c r="O721">
        <v>66.5</v>
      </c>
      <c r="P721">
        <v>95</v>
      </c>
      <c r="Q721" t="s">
        <v>30</v>
      </c>
      <c r="R721">
        <v>76</v>
      </c>
    </row>
    <row r="722" spans="1:18">
      <c r="A722" t="s">
        <v>39</v>
      </c>
      <c r="B722" t="s">
        <v>40</v>
      </c>
      <c r="C722">
        <v>199103</v>
      </c>
      <c r="D722">
        <v>1351</v>
      </c>
      <c r="E722">
        <v>39</v>
      </c>
      <c r="F722">
        <v>11</v>
      </c>
      <c r="G722">
        <v>7.7</v>
      </c>
      <c r="H722">
        <v>4420</v>
      </c>
      <c r="I722">
        <v>6722</v>
      </c>
      <c r="J722">
        <v>7</v>
      </c>
      <c r="K722">
        <v>27</v>
      </c>
      <c r="L722">
        <v>1991</v>
      </c>
      <c r="M722" t="s">
        <v>44</v>
      </c>
      <c r="N722" t="s">
        <v>43</v>
      </c>
      <c r="O722">
        <v>110</v>
      </c>
      <c r="P722">
        <v>100</v>
      </c>
      <c r="Q722" t="s">
        <v>30</v>
      </c>
      <c r="R722">
        <v>76</v>
      </c>
    </row>
    <row r="723" spans="1:18">
      <c r="A723" t="s">
        <v>39</v>
      </c>
      <c r="B723" t="s">
        <v>40</v>
      </c>
      <c r="C723">
        <v>199103</v>
      </c>
      <c r="D723">
        <v>1380</v>
      </c>
      <c r="E723">
        <v>56</v>
      </c>
      <c r="F723">
        <v>12.9</v>
      </c>
      <c r="G723">
        <v>6.9</v>
      </c>
      <c r="H723">
        <v>4335</v>
      </c>
      <c r="I723">
        <v>6846</v>
      </c>
      <c r="J723">
        <v>7</v>
      </c>
      <c r="K723">
        <v>29</v>
      </c>
      <c r="L723">
        <v>1991</v>
      </c>
      <c r="M723" t="s">
        <v>44</v>
      </c>
      <c r="N723" t="s">
        <v>41</v>
      </c>
      <c r="O723">
        <v>99</v>
      </c>
      <c r="P723">
        <v>90</v>
      </c>
      <c r="Q723" t="s">
        <v>30</v>
      </c>
      <c r="R723">
        <v>76</v>
      </c>
    </row>
    <row r="724" spans="1:18">
      <c r="A724" t="s">
        <v>39</v>
      </c>
      <c r="B724" t="s">
        <v>40</v>
      </c>
      <c r="C724">
        <v>199103</v>
      </c>
      <c r="D724">
        <v>1380</v>
      </c>
      <c r="E724">
        <v>49</v>
      </c>
      <c r="F724">
        <v>16</v>
      </c>
      <c r="G724">
        <v>7.3</v>
      </c>
      <c r="H724">
        <v>4402</v>
      </c>
      <c r="I724">
        <v>6753</v>
      </c>
      <c r="J724">
        <v>7</v>
      </c>
      <c r="K724">
        <v>28</v>
      </c>
      <c r="L724">
        <v>1991</v>
      </c>
      <c r="M724" t="s">
        <v>44</v>
      </c>
      <c r="N724" t="s">
        <v>41</v>
      </c>
      <c r="O724">
        <v>190</v>
      </c>
      <c r="P724">
        <v>95</v>
      </c>
      <c r="Q724" t="s">
        <v>30</v>
      </c>
      <c r="R724">
        <v>76</v>
      </c>
    </row>
    <row r="725" spans="1:18">
      <c r="A725" t="s">
        <v>35</v>
      </c>
      <c r="B725" t="s">
        <v>36</v>
      </c>
      <c r="C725">
        <v>199103</v>
      </c>
      <c r="D725">
        <v>1380</v>
      </c>
      <c r="E725">
        <v>49</v>
      </c>
      <c r="F725">
        <v>16</v>
      </c>
      <c r="G725">
        <v>7.3</v>
      </c>
      <c r="H725">
        <v>4402</v>
      </c>
      <c r="I725">
        <v>6753</v>
      </c>
      <c r="J725">
        <v>7</v>
      </c>
      <c r="K725">
        <v>28</v>
      </c>
      <c r="L725">
        <v>1991</v>
      </c>
      <c r="M725" t="s">
        <v>44</v>
      </c>
      <c r="N725" t="s">
        <v>41</v>
      </c>
      <c r="O725">
        <v>320</v>
      </c>
      <c r="P725">
        <v>100</v>
      </c>
      <c r="Q725" t="s">
        <v>30</v>
      </c>
      <c r="R725">
        <v>76</v>
      </c>
    </row>
    <row r="726" spans="1:18">
      <c r="A726" t="s">
        <v>35</v>
      </c>
      <c r="B726" t="s">
        <v>36</v>
      </c>
      <c r="C726">
        <v>199103</v>
      </c>
      <c r="D726">
        <v>1380</v>
      </c>
      <c r="E726">
        <v>49</v>
      </c>
      <c r="F726">
        <v>16</v>
      </c>
      <c r="G726">
        <v>7.3</v>
      </c>
      <c r="H726">
        <v>4402</v>
      </c>
      <c r="I726">
        <v>6753</v>
      </c>
      <c r="J726">
        <v>7</v>
      </c>
      <c r="K726">
        <v>28</v>
      </c>
      <c r="L726">
        <v>1991</v>
      </c>
      <c r="M726" t="s">
        <v>44</v>
      </c>
      <c r="N726" t="s">
        <v>41</v>
      </c>
      <c r="O726">
        <v>210</v>
      </c>
      <c r="P726">
        <v>100</v>
      </c>
      <c r="Q726" t="s">
        <v>30</v>
      </c>
      <c r="R726">
        <v>76</v>
      </c>
    </row>
    <row r="727" spans="1:18">
      <c r="A727" t="s">
        <v>35</v>
      </c>
      <c r="B727" t="s">
        <v>36</v>
      </c>
      <c r="C727">
        <v>199103</v>
      </c>
      <c r="D727">
        <v>1400</v>
      </c>
      <c r="E727">
        <v>1</v>
      </c>
      <c r="F727">
        <v>17.7</v>
      </c>
      <c r="G727">
        <v>4.4000000000000004</v>
      </c>
      <c r="H727">
        <v>4303</v>
      </c>
      <c r="I727">
        <v>7023</v>
      </c>
      <c r="J727">
        <v>7</v>
      </c>
      <c r="K727">
        <v>23</v>
      </c>
      <c r="L727">
        <v>1991</v>
      </c>
      <c r="M727" t="s">
        <v>44</v>
      </c>
      <c r="N727" t="s">
        <v>41</v>
      </c>
      <c r="O727">
        <v>100</v>
      </c>
      <c r="P727">
        <v>100</v>
      </c>
      <c r="Q727" t="s">
        <v>30</v>
      </c>
      <c r="R727">
        <v>76</v>
      </c>
    </row>
    <row r="728" spans="1:18">
      <c r="A728" t="s">
        <v>35</v>
      </c>
      <c r="B728" t="s">
        <v>36</v>
      </c>
      <c r="C728">
        <v>199105</v>
      </c>
      <c r="D728">
        <v>1260</v>
      </c>
      <c r="E728">
        <v>347</v>
      </c>
      <c r="F728">
        <v>11.8</v>
      </c>
      <c r="G728">
        <v>6.1</v>
      </c>
      <c r="H728">
        <v>4249</v>
      </c>
      <c r="I728">
        <v>7021</v>
      </c>
      <c r="J728">
        <v>10</v>
      </c>
      <c r="K728">
        <v>24</v>
      </c>
      <c r="L728">
        <v>1991</v>
      </c>
      <c r="M728" t="s">
        <v>42</v>
      </c>
      <c r="N728" t="s">
        <v>41</v>
      </c>
      <c r="O728">
        <v>40</v>
      </c>
      <c r="P728">
        <v>100</v>
      </c>
      <c r="Q728" t="s">
        <v>30</v>
      </c>
      <c r="R728">
        <v>76</v>
      </c>
    </row>
    <row r="729" spans="1:18">
      <c r="A729" t="s">
        <v>39</v>
      </c>
      <c r="B729" t="s">
        <v>40</v>
      </c>
      <c r="C729">
        <v>199105</v>
      </c>
      <c r="D729">
        <v>1270</v>
      </c>
      <c r="E729">
        <v>277</v>
      </c>
      <c r="F729">
        <v>12.8</v>
      </c>
      <c r="G729">
        <v>6.9</v>
      </c>
      <c r="H729">
        <v>4209</v>
      </c>
      <c r="I729">
        <v>6959</v>
      </c>
      <c r="J729">
        <v>10</v>
      </c>
      <c r="K729">
        <v>16</v>
      </c>
      <c r="L729">
        <v>1991</v>
      </c>
      <c r="M729" t="s">
        <v>42</v>
      </c>
      <c r="N729" t="s">
        <v>41</v>
      </c>
      <c r="O729">
        <v>140</v>
      </c>
      <c r="P729">
        <v>100</v>
      </c>
      <c r="Q729" t="s">
        <v>30</v>
      </c>
      <c r="R729">
        <v>76</v>
      </c>
    </row>
    <row r="730" spans="1:18">
      <c r="A730" t="s">
        <v>35</v>
      </c>
      <c r="B730" t="s">
        <v>36</v>
      </c>
      <c r="C730">
        <v>199105</v>
      </c>
      <c r="D730">
        <v>1400</v>
      </c>
      <c r="E730">
        <v>342</v>
      </c>
      <c r="F730">
        <v>12.1</v>
      </c>
      <c r="G730">
        <v>6.6</v>
      </c>
      <c r="H730">
        <v>4305</v>
      </c>
      <c r="I730">
        <v>7022</v>
      </c>
      <c r="J730">
        <v>10</v>
      </c>
      <c r="K730">
        <v>23</v>
      </c>
      <c r="L730">
        <v>1991</v>
      </c>
      <c r="M730" t="s">
        <v>42</v>
      </c>
      <c r="N730" t="s">
        <v>41</v>
      </c>
      <c r="O730">
        <v>100</v>
      </c>
      <c r="P730">
        <v>100</v>
      </c>
      <c r="Q730" t="s">
        <v>30</v>
      </c>
      <c r="R730">
        <v>76</v>
      </c>
    </row>
    <row r="731" spans="1:18">
      <c r="A731" t="s">
        <v>39</v>
      </c>
      <c r="B731" t="s">
        <v>40</v>
      </c>
      <c r="C731">
        <v>199105</v>
      </c>
      <c r="D731">
        <v>3660</v>
      </c>
      <c r="E731">
        <v>350</v>
      </c>
      <c r="F731">
        <v>11.3</v>
      </c>
      <c r="G731">
        <v>8.6999999999999993</v>
      </c>
      <c r="H731">
        <v>4248</v>
      </c>
      <c r="I731">
        <v>7040</v>
      </c>
      <c r="J731">
        <v>10</v>
      </c>
      <c r="K731">
        <v>24</v>
      </c>
      <c r="L731">
        <v>1991</v>
      </c>
      <c r="M731" t="s">
        <v>42</v>
      </c>
      <c r="N731" t="s">
        <v>41</v>
      </c>
      <c r="O731">
        <v>64</v>
      </c>
      <c r="P731">
        <v>80</v>
      </c>
      <c r="Q731" t="s">
        <v>30</v>
      </c>
      <c r="R731">
        <v>76</v>
      </c>
    </row>
    <row r="732" spans="1:18">
      <c r="A732" t="s">
        <v>39</v>
      </c>
      <c r="B732" t="s">
        <v>40</v>
      </c>
      <c r="C732">
        <v>199105</v>
      </c>
      <c r="D732">
        <v>1270</v>
      </c>
      <c r="E732">
        <v>343</v>
      </c>
      <c r="F732">
        <v>11.9</v>
      </c>
      <c r="G732">
        <v>6</v>
      </c>
      <c r="H732">
        <v>4315</v>
      </c>
      <c r="I732">
        <v>7003</v>
      </c>
      <c r="J732">
        <v>10</v>
      </c>
      <c r="K732">
        <v>23</v>
      </c>
      <c r="L732">
        <v>1991</v>
      </c>
      <c r="M732" t="s">
        <v>42</v>
      </c>
      <c r="N732" t="s">
        <v>41</v>
      </c>
      <c r="O732">
        <v>6</v>
      </c>
      <c r="P732">
        <v>40</v>
      </c>
      <c r="Q732" t="s">
        <v>30</v>
      </c>
      <c r="R732">
        <v>76</v>
      </c>
    </row>
    <row r="733" spans="1:18">
      <c r="A733" t="s">
        <v>35</v>
      </c>
      <c r="B733" t="s">
        <v>36</v>
      </c>
      <c r="C733">
        <v>199105</v>
      </c>
      <c r="D733">
        <v>1270</v>
      </c>
      <c r="E733">
        <v>343</v>
      </c>
      <c r="F733">
        <v>11.9</v>
      </c>
      <c r="G733">
        <v>6</v>
      </c>
      <c r="H733">
        <v>4315</v>
      </c>
      <c r="I733">
        <v>7003</v>
      </c>
      <c r="J733">
        <v>10</v>
      </c>
      <c r="K733">
        <v>23</v>
      </c>
      <c r="L733">
        <v>1991</v>
      </c>
      <c r="M733" t="s">
        <v>42</v>
      </c>
      <c r="N733" t="s">
        <v>41</v>
      </c>
      <c r="O733">
        <v>142.5</v>
      </c>
      <c r="P733">
        <v>95</v>
      </c>
      <c r="Q733" t="s">
        <v>30</v>
      </c>
      <c r="R733">
        <v>76</v>
      </c>
    </row>
    <row r="734" spans="1:18">
      <c r="A734" t="s">
        <v>39</v>
      </c>
      <c r="B734" t="s">
        <v>40</v>
      </c>
      <c r="C734">
        <v>199105</v>
      </c>
      <c r="D734">
        <v>1270</v>
      </c>
      <c r="E734">
        <v>282</v>
      </c>
      <c r="F734">
        <v>13</v>
      </c>
      <c r="G734">
        <v>6.7</v>
      </c>
      <c r="H734">
        <v>4206</v>
      </c>
      <c r="I734">
        <v>6946</v>
      </c>
      <c r="J734">
        <v>10</v>
      </c>
      <c r="K734">
        <v>16</v>
      </c>
      <c r="L734">
        <v>1991</v>
      </c>
      <c r="M734" t="s">
        <v>42</v>
      </c>
      <c r="N734" t="s">
        <v>41</v>
      </c>
      <c r="O734">
        <v>180</v>
      </c>
      <c r="P734">
        <v>100</v>
      </c>
      <c r="Q734" t="s">
        <v>30</v>
      </c>
      <c r="R734">
        <v>76</v>
      </c>
    </row>
    <row r="735" spans="1:18">
      <c r="A735" t="s">
        <v>39</v>
      </c>
      <c r="B735" t="s">
        <v>40</v>
      </c>
      <c r="C735">
        <v>199105</v>
      </c>
      <c r="D735">
        <v>1270</v>
      </c>
      <c r="E735">
        <v>282</v>
      </c>
      <c r="F735">
        <v>13</v>
      </c>
      <c r="G735">
        <v>6.7</v>
      </c>
      <c r="H735">
        <v>4206</v>
      </c>
      <c r="I735">
        <v>6946</v>
      </c>
      <c r="J735">
        <v>10</v>
      </c>
      <c r="K735">
        <v>16</v>
      </c>
      <c r="L735">
        <v>1991</v>
      </c>
      <c r="M735" t="s">
        <v>42</v>
      </c>
      <c r="N735" t="s">
        <v>41</v>
      </c>
      <c r="O735">
        <v>150</v>
      </c>
      <c r="P735">
        <v>100</v>
      </c>
      <c r="Q735" t="s">
        <v>30</v>
      </c>
      <c r="R735">
        <v>76</v>
      </c>
    </row>
    <row r="736" spans="1:18">
      <c r="A736" t="s">
        <v>39</v>
      </c>
      <c r="B736" t="s">
        <v>40</v>
      </c>
      <c r="C736">
        <v>199105</v>
      </c>
      <c r="D736">
        <v>1270</v>
      </c>
      <c r="E736">
        <v>282</v>
      </c>
      <c r="F736">
        <v>13</v>
      </c>
      <c r="G736">
        <v>6.7</v>
      </c>
      <c r="H736">
        <v>4206</v>
      </c>
      <c r="I736">
        <v>6946</v>
      </c>
      <c r="J736">
        <v>10</v>
      </c>
      <c r="K736">
        <v>16</v>
      </c>
      <c r="L736">
        <v>1991</v>
      </c>
      <c r="M736" t="s">
        <v>42</v>
      </c>
      <c r="N736" t="s">
        <v>41</v>
      </c>
      <c r="O736">
        <v>120</v>
      </c>
      <c r="P736">
        <v>100</v>
      </c>
      <c r="Q736" t="s">
        <v>30</v>
      </c>
      <c r="R736">
        <v>76</v>
      </c>
    </row>
    <row r="737" spans="1:18">
      <c r="A737" t="s">
        <v>35</v>
      </c>
      <c r="B737" t="s">
        <v>36</v>
      </c>
      <c r="C737">
        <v>199105</v>
      </c>
      <c r="D737">
        <v>1280</v>
      </c>
      <c r="E737">
        <v>267</v>
      </c>
      <c r="F737">
        <v>13.6</v>
      </c>
      <c r="G737">
        <v>6.6</v>
      </c>
      <c r="H737">
        <v>4158</v>
      </c>
      <c r="I737">
        <v>6929</v>
      </c>
      <c r="J737">
        <v>10</v>
      </c>
      <c r="K737">
        <v>10</v>
      </c>
      <c r="L737">
        <v>1991</v>
      </c>
      <c r="M737" t="s">
        <v>42</v>
      </c>
      <c r="N737" t="s">
        <v>41</v>
      </c>
      <c r="O737">
        <v>150</v>
      </c>
      <c r="P737">
        <v>100</v>
      </c>
      <c r="Q737" t="s">
        <v>30</v>
      </c>
      <c r="R737">
        <v>76</v>
      </c>
    </row>
    <row r="738" spans="1:18">
      <c r="A738" t="s">
        <v>35</v>
      </c>
      <c r="B738" t="s">
        <v>36</v>
      </c>
      <c r="C738">
        <v>199105</v>
      </c>
      <c r="D738">
        <v>1280</v>
      </c>
      <c r="E738">
        <v>283</v>
      </c>
      <c r="F738">
        <v>13</v>
      </c>
      <c r="G738">
        <v>6.8</v>
      </c>
      <c r="H738">
        <v>4210</v>
      </c>
      <c r="I738">
        <v>6937</v>
      </c>
      <c r="J738">
        <v>10</v>
      </c>
      <c r="K738">
        <v>16</v>
      </c>
      <c r="L738">
        <v>1991</v>
      </c>
      <c r="M738" t="s">
        <v>42</v>
      </c>
      <c r="N738" t="s">
        <v>41</v>
      </c>
      <c r="O738">
        <v>120</v>
      </c>
      <c r="P738">
        <v>100</v>
      </c>
      <c r="Q738" t="s">
        <v>30</v>
      </c>
      <c r="R738">
        <v>76</v>
      </c>
    </row>
    <row r="739" spans="1:18">
      <c r="A739" t="s">
        <v>35</v>
      </c>
      <c r="B739" t="s">
        <v>36</v>
      </c>
      <c r="C739">
        <v>199105</v>
      </c>
      <c r="D739">
        <v>1240</v>
      </c>
      <c r="E739">
        <v>268</v>
      </c>
      <c r="F739">
        <v>14.2</v>
      </c>
      <c r="G739">
        <v>5.8</v>
      </c>
      <c r="H739">
        <v>4134</v>
      </c>
      <c r="I739">
        <v>6911</v>
      </c>
      <c r="J739">
        <v>10</v>
      </c>
      <c r="K739">
        <v>10</v>
      </c>
      <c r="L739">
        <v>1991</v>
      </c>
      <c r="M739" t="s">
        <v>42</v>
      </c>
      <c r="N739" t="s">
        <v>41</v>
      </c>
      <c r="O739">
        <v>210</v>
      </c>
      <c r="P739">
        <v>100</v>
      </c>
      <c r="Q739" t="s">
        <v>30</v>
      </c>
      <c r="R739">
        <v>76</v>
      </c>
    </row>
    <row r="740" spans="1:18">
      <c r="A740" t="s">
        <v>35</v>
      </c>
      <c r="B740" t="s">
        <v>36</v>
      </c>
      <c r="C740">
        <v>199105</v>
      </c>
      <c r="D740">
        <v>1240</v>
      </c>
      <c r="E740">
        <v>269</v>
      </c>
      <c r="F740">
        <v>14.6</v>
      </c>
      <c r="G740">
        <v>5.7</v>
      </c>
      <c r="H740">
        <v>4126</v>
      </c>
      <c r="I740">
        <v>6914</v>
      </c>
      <c r="J740">
        <v>10</v>
      </c>
      <c r="K740">
        <v>10</v>
      </c>
      <c r="L740">
        <v>1991</v>
      </c>
      <c r="M740" t="s">
        <v>42</v>
      </c>
      <c r="N740" t="s">
        <v>41</v>
      </c>
      <c r="O740">
        <v>90</v>
      </c>
      <c r="P740">
        <v>100</v>
      </c>
      <c r="Q740" t="s">
        <v>30</v>
      </c>
      <c r="R740">
        <v>76</v>
      </c>
    </row>
    <row r="741" spans="1:18">
      <c r="A741" t="s">
        <v>35</v>
      </c>
      <c r="B741" t="s">
        <v>36</v>
      </c>
      <c r="C741">
        <v>199105</v>
      </c>
      <c r="D741">
        <v>1240</v>
      </c>
      <c r="E741">
        <v>269</v>
      </c>
      <c r="F741">
        <v>14.6</v>
      </c>
      <c r="G741">
        <v>5.7</v>
      </c>
      <c r="H741">
        <v>4126</v>
      </c>
      <c r="I741">
        <v>6914</v>
      </c>
      <c r="J741">
        <v>10</v>
      </c>
      <c r="K741">
        <v>10</v>
      </c>
      <c r="L741">
        <v>1991</v>
      </c>
      <c r="M741" t="s">
        <v>42</v>
      </c>
      <c r="N741" t="s">
        <v>41</v>
      </c>
      <c r="O741">
        <v>140</v>
      </c>
      <c r="P741">
        <v>100</v>
      </c>
      <c r="Q741" t="s">
        <v>30</v>
      </c>
      <c r="R741">
        <v>76</v>
      </c>
    </row>
    <row r="742" spans="1:18">
      <c r="A742" t="s">
        <v>39</v>
      </c>
      <c r="B742" t="s">
        <v>40</v>
      </c>
      <c r="C742">
        <v>199105</v>
      </c>
      <c r="D742">
        <v>1240</v>
      </c>
      <c r="E742">
        <v>192</v>
      </c>
      <c r="F742">
        <v>14.4</v>
      </c>
      <c r="G742">
        <v>5.7</v>
      </c>
      <c r="H742">
        <v>4114</v>
      </c>
      <c r="I742">
        <v>6903</v>
      </c>
      <c r="J742">
        <v>10</v>
      </c>
      <c r="K742">
        <v>3</v>
      </c>
      <c r="L742">
        <v>1991</v>
      </c>
      <c r="M742" t="s">
        <v>42</v>
      </c>
      <c r="N742" t="s">
        <v>41</v>
      </c>
      <c r="O742">
        <v>110</v>
      </c>
      <c r="P742">
        <v>100</v>
      </c>
      <c r="Q742" t="s">
        <v>30</v>
      </c>
      <c r="R742">
        <v>76</v>
      </c>
    </row>
    <row r="743" spans="1:18">
      <c r="A743" t="s">
        <v>35</v>
      </c>
      <c r="B743" t="s">
        <v>36</v>
      </c>
      <c r="C743">
        <v>199105</v>
      </c>
      <c r="D743">
        <v>1370</v>
      </c>
      <c r="E743">
        <v>288</v>
      </c>
      <c r="F743">
        <v>11</v>
      </c>
      <c r="G743">
        <v>7.1</v>
      </c>
      <c r="H743">
        <v>4314</v>
      </c>
      <c r="I743">
        <v>6852</v>
      </c>
      <c r="J743">
        <v>10</v>
      </c>
      <c r="K743">
        <v>17</v>
      </c>
      <c r="L743">
        <v>1991</v>
      </c>
      <c r="M743" t="s">
        <v>42</v>
      </c>
      <c r="N743" t="s">
        <v>41</v>
      </c>
      <c r="O743">
        <v>100</v>
      </c>
      <c r="P743">
        <v>100</v>
      </c>
      <c r="Q743" t="s">
        <v>30</v>
      </c>
      <c r="R743">
        <v>76</v>
      </c>
    </row>
    <row r="744" spans="1:18">
      <c r="A744" t="s">
        <v>35</v>
      </c>
      <c r="B744" t="s">
        <v>36</v>
      </c>
      <c r="C744">
        <v>199105</v>
      </c>
      <c r="D744">
        <v>1380</v>
      </c>
      <c r="E744">
        <v>290</v>
      </c>
      <c r="F744">
        <v>11.4</v>
      </c>
      <c r="G744">
        <v>8.4</v>
      </c>
      <c r="H744">
        <v>4321</v>
      </c>
      <c r="I744">
        <v>6853</v>
      </c>
      <c r="J744">
        <v>10</v>
      </c>
      <c r="K744">
        <v>17</v>
      </c>
      <c r="L744">
        <v>1991</v>
      </c>
      <c r="M744" t="s">
        <v>42</v>
      </c>
      <c r="N744" t="s">
        <v>41</v>
      </c>
      <c r="O744">
        <v>120</v>
      </c>
      <c r="P744">
        <v>100</v>
      </c>
      <c r="Q744" t="s">
        <v>30</v>
      </c>
      <c r="R744">
        <v>76</v>
      </c>
    </row>
    <row r="745" spans="1:18">
      <c r="A745" t="s">
        <v>39</v>
      </c>
      <c r="B745" t="s">
        <v>40</v>
      </c>
      <c r="C745">
        <v>199105</v>
      </c>
      <c r="D745">
        <v>1270</v>
      </c>
      <c r="E745">
        <v>277</v>
      </c>
      <c r="F745">
        <v>12.8</v>
      </c>
      <c r="G745">
        <v>6.9</v>
      </c>
      <c r="H745">
        <v>4209</v>
      </c>
      <c r="I745">
        <v>6959</v>
      </c>
      <c r="J745">
        <v>10</v>
      </c>
      <c r="K745">
        <v>16</v>
      </c>
      <c r="L745">
        <v>1991</v>
      </c>
      <c r="M745" t="s">
        <v>42</v>
      </c>
      <c r="N745" t="s">
        <v>41</v>
      </c>
      <c r="O745">
        <v>110</v>
      </c>
      <c r="P745">
        <v>100</v>
      </c>
      <c r="Q745" t="s">
        <v>30</v>
      </c>
      <c r="R745">
        <v>76</v>
      </c>
    </row>
    <row r="746" spans="1:18">
      <c r="A746" t="s">
        <v>39</v>
      </c>
      <c r="B746" t="s">
        <v>40</v>
      </c>
      <c r="C746">
        <v>199105</v>
      </c>
      <c r="D746">
        <v>1351</v>
      </c>
      <c r="E746">
        <v>313</v>
      </c>
      <c r="F746">
        <v>11.5</v>
      </c>
      <c r="G746">
        <v>8.3000000000000007</v>
      </c>
      <c r="H746">
        <v>4419</v>
      </c>
      <c r="I746">
        <v>6708</v>
      </c>
      <c r="J746">
        <v>10</v>
      </c>
      <c r="K746">
        <v>20</v>
      </c>
      <c r="L746">
        <v>1991</v>
      </c>
      <c r="M746" t="s">
        <v>42</v>
      </c>
      <c r="N746" t="s">
        <v>43</v>
      </c>
      <c r="O746">
        <v>9.9</v>
      </c>
      <c r="P746">
        <v>45</v>
      </c>
      <c r="Q746" t="s">
        <v>30</v>
      </c>
      <c r="R746">
        <v>76</v>
      </c>
    </row>
    <row r="747" spans="1:18">
      <c r="A747" t="s">
        <v>35</v>
      </c>
      <c r="B747" t="s">
        <v>36</v>
      </c>
      <c r="C747">
        <v>199102</v>
      </c>
      <c r="D747">
        <v>3070</v>
      </c>
      <c r="E747">
        <v>134</v>
      </c>
      <c r="F747">
        <v>5.0999999999999996</v>
      </c>
      <c r="G747">
        <v>4.9000000000000004</v>
      </c>
      <c r="H747">
        <v>4037</v>
      </c>
      <c r="I747">
        <v>7307</v>
      </c>
      <c r="J747">
        <v>3</v>
      </c>
      <c r="K747">
        <v>20</v>
      </c>
      <c r="L747">
        <v>1991</v>
      </c>
      <c r="M747" t="s">
        <v>37</v>
      </c>
      <c r="N747" t="s">
        <v>45</v>
      </c>
      <c r="O747">
        <v>150</v>
      </c>
      <c r="P747">
        <v>100</v>
      </c>
      <c r="Q747" t="s">
        <v>32</v>
      </c>
      <c r="R747">
        <v>23</v>
      </c>
    </row>
    <row r="748" spans="1:18">
      <c r="A748" t="s">
        <v>35</v>
      </c>
      <c r="B748" t="s">
        <v>36</v>
      </c>
      <c r="C748">
        <v>199102</v>
      </c>
      <c r="D748">
        <v>3100</v>
      </c>
      <c r="E748">
        <v>131</v>
      </c>
      <c r="F748">
        <v>4.9000000000000004</v>
      </c>
      <c r="G748">
        <v>4.9000000000000004</v>
      </c>
      <c r="H748">
        <v>4035</v>
      </c>
      <c r="I748">
        <v>7325</v>
      </c>
      <c r="J748">
        <v>3</v>
      </c>
      <c r="K748">
        <v>20</v>
      </c>
      <c r="L748">
        <v>1991</v>
      </c>
      <c r="M748" t="s">
        <v>37</v>
      </c>
      <c r="N748" t="s">
        <v>45</v>
      </c>
      <c r="O748">
        <v>150</v>
      </c>
      <c r="P748">
        <v>100</v>
      </c>
      <c r="Q748" t="s">
        <v>32</v>
      </c>
      <c r="R748">
        <v>23</v>
      </c>
    </row>
    <row r="749" spans="1:18">
      <c r="A749" t="s">
        <v>35</v>
      </c>
      <c r="B749" t="s">
        <v>36</v>
      </c>
      <c r="C749">
        <v>199102</v>
      </c>
      <c r="D749">
        <v>3160</v>
      </c>
      <c r="E749">
        <v>120</v>
      </c>
      <c r="F749">
        <v>5.9</v>
      </c>
      <c r="G749">
        <v>5.8</v>
      </c>
      <c r="H749">
        <v>3939</v>
      </c>
      <c r="I749">
        <v>7404</v>
      </c>
      <c r="J749">
        <v>3</v>
      </c>
      <c r="K749">
        <v>19</v>
      </c>
      <c r="L749">
        <v>1991</v>
      </c>
      <c r="M749" t="s">
        <v>37</v>
      </c>
      <c r="N749" t="s">
        <v>49</v>
      </c>
      <c r="O749">
        <v>105</v>
      </c>
      <c r="P749">
        <v>70</v>
      </c>
      <c r="Q749" t="s">
        <v>32</v>
      </c>
      <c r="R749">
        <v>23</v>
      </c>
    </row>
    <row r="750" spans="1:18">
      <c r="A750" t="s">
        <v>35</v>
      </c>
      <c r="B750" t="s">
        <v>36</v>
      </c>
      <c r="C750">
        <v>199102</v>
      </c>
      <c r="D750">
        <v>3130</v>
      </c>
      <c r="E750">
        <v>127</v>
      </c>
      <c r="F750">
        <v>5.9</v>
      </c>
      <c r="G750">
        <v>5.8</v>
      </c>
      <c r="H750">
        <v>4033</v>
      </c>
      <c r="I750">
        <v>7342</v>
      </c>
      <c r="J750">
        <v>3</v>
      </c>
      <c r="K750">
        <v>19</v>
      </c>
      <c r="L750">
        <v>1991</v>
      </c>
      <c r="M750" t="s">
        <v>37</v>
      </c>
      <c r="N750" t="s">
        <v>45</v>
      </c>
      <c r="O750">
        <v>87.5</v>
      </c>
      <c r="P750">
        <v>70</v>
      </c>
      <c r="Q750" t="s">
        <v>32</v>
      </c>
      <c r="R750">
        <v>23</v>
      </c>
    </row>
    <row r="751" spans="1:18">
      <c r="A751" t="s">
        <v>35</v>
      </c>
      <c r="B751" t="s">
        <v>36</v>
      </c>
      <c r="C751">
        <v>199105</v>
      </c>
      <c r="D751">
        <v>1240</v>
      </c>
      <c r="E751">
        <v>192</v>
      </c>
      <c r="F751">
        <v>14.4</v>
      </c>
      <c r="G751">
        <v>5.7</v>
      </c>
      <c r="H751">
        <v>4114</v>
      </c>
      <c r="I751">
        <v>6903</v>
      </c>
      <c r="J751">
        <v>10</v>
      </c>
      <c r="K751">
        <v>3</v>
      </c>
      <c r="L751">
        <v>1991</v>
      </c>
      <c r="M751" t="s">
        <v>42</v>
      </c>
      <c r="N751" t="s">
        <v>41</v>
      </c>
      <c r="O751">
        <v>75</v>
      </c>
      <c r="P751">
        <v>100</v>
      </c>
      <c r="Q751" t="s">
        <v>32</v>
      </c>
      <c r="R751">
        <v>23</v>
      </c>
    </row>
    <row r="752" spans="1:18">
      <c r="A752" t="s">
        <v>35</v>
      </c>
      <c r="B752" t="s">
        <v>36</v>
      </c>
      <c r="C752">
        <v>199105</v>
      </c>
      <c r="D752">
        <v>1230</v>
      </c>
      <c r="E752">
        <v>193</v>
      </c>
      <c r="F752">
        <v>14.7</v>
      </c>
      <c r="G752">
        <v>7.1</v>
      </c>
      <c r="H752">
        <v>4115</v>
      </c>
      <c r="I752">
        <v>6854</v>
      </c>
      <c r="J752">
        <v>10</v>
      </c>
      <c r="K752">
        <v>3</v>
      </c>
      <c r="L752">
        <v>1991</v>
      </c>
      <c r="M752" t="s">
        <v>42</v>
      </c>
      <c r="N752" t="s">
        <v>38</v>
      </c>
      <c r="O752">
        <v>100</v>
      </c>
      <c r="P752">
        <v>100</v>
      </c>
      <c r="Q752" t="s">
        <v>32</v>
      </c>
      <c r="R752">
        <v>23</v>
      </c>
    </row>
    <row r="753" spans="1:18">
      <c r="A753" t="s">
        <v>39</v>
      </c>
      <c r="B753" t="s">
        <v>40</v>
      </c>
      <c r="C753">
        <v>199201</v>
      </c>
      <c r="D753">
        <v>1130</v>
      </c>
      <c r="E753">
        <v>122</v>
      </c>
      <c r="F753">
        <v>4.5</v>
      </c>
      <c r="G753">
        <v>4.5</v>
      </c>
      <c r="H753">
        <v>4042</v>
      </c>
      <c r="I753">
        <v>6751</v>
      </c>
      <c r="J753">
        <v>3</v>
      </c>
      <c r="K753">
        <v>4</v>
      </c>
      <c r="L753">
        <v>1992</v>
      </c>
      <c r="M753" t="s">
        <v>46</v>
      </c>
      <c r="N753" t="s">
        <v>38</v>
      </c>
      <c r="O753">
        <v>630</v>
      </c>
      <c r="P753">
        <v>90</v>
      </c>
      <c r="Q753" t="s">
        <v>1</v>
      </c>
      <c r="R753">
        <v>73</v>
      </c>
    </row>
    <row r="754" spans="1:18">
      <c r="A754" t="s">
        <v>39</v>
      </c>
      <c r="B754" t="s">
        <v>40</v>
      </c>
      <c r="C754">
        <v>199201</v>
      </c>
      <c r="D754">
        <v>3070</v>
      </c>
      <c r="E754">
        <v>82</v>
      </c>
      <c r="F754">
        <v>3.4</v>
      </c>
      <c r="G754">
        <v>3.2</v>
      </c>
      <c r="H754">
        <v>4036</v>
      </c>
      <c r="I754">
        <v>7311</v>
      </c>
      <c r="J754">
        <v>2</v>
      </c>
      <c r="K754">
        <v>27</v>
      </c>
      <c r="L754">
        <v>1992</v>
      </c>
      <c r="M754" t="s">
        <v>46</v>
      </c>
      <c r="N754" t="s">
        <v>45</v>
      </c>
      <c r="O754">
        <v>150</v>
      </c>
      <c r="P754">
        <v>100</v>
      </c>
      <c r="Q754" t="s">
        <v>1</v>
      </c>
      <c r="R754">
        <v>73</v>
      </c>
    </row>
    <row r="755" spans="1:18">
      <c r="A755" t="s">
        <v>39</v>
      </c>
      <c r="B755" t="s">
        <v>40</v>
      </c>
      <c r="C755">
        <v>199201</v>
      </c>
      <c r="D755">
        <v>1010</v>
      </c>
      <c r="E755">
        <v>78</v>
      </c>
      <c r="F755">
        <v>4.5</v>
      </c>
      <c r="G755">
        <v>4.9000000000000004</v>
      </c>
      <c r="H755">
        <v>4034</v>
      </c>
      <c r="I755">
        <v>7244</v>
      </c>
      <c r="J755">
        <v>2</v>
      </c>
      <c r="K755">
        <v>26</v>
      </c>
      <c r="L755">
        <v>1992</v>
      </c>
      <c r="M755" t="s">
        <v>46</v>
      </c>
      <c r="N755" t="s">
        <v>45</v>
      </c>
      <c r="O755">
        <v>135</v>
      </c>
      <c r="P755">
        <v>90</v>
      </c>
      <c r="Q755" t="s">
        <v>1</v>
      </c>
      <c r="R755">
        <v>73</v>
      </c>
    </row>
    <row r="756" spans="1:18">
      <c r="A756" t="s">
        <v>35</v>
      </c>
      <c r="B756" t="s">
        <v>36</v>
      </c>
      <c r="C756">
        <v>199201</v>
      </c>
      <c r="D756">
        <v>1050</v>
      </c>
      <c r="E756">
        <v>64</v>
      </c>
      <c r="F756">
        <v>5.9</v>
      </c>
      <c r="G756">
        <v>5.7</v>
      </c>
      <c r="H756">
        <v>4040</v>
      </c>
      <c r="I756">
        <v>7157</v>
      </c>
      <c r="J756">
        <v>2</v>
      </c>
      <c r="K756">
        <v>19</v>
      </c>
      <c r="L756">
        <v>1992</v>
      </c>
      <c r="M756" t="s">
        <v>46</v>
      </c>
      <c r="N756" t="s">
        <v>45</v>
      </c>
      <c r="O756">
        <v>30</v>
      </c>
      <c r="P756">
        <v>30</v>
      </c>
      <c r="Q756" t="s">
        <v>1</v>
      </c>
      <c r="R756">
        <v>73</v>
      </c>
    </row>
    <row r="757" spans="1:18">
      <c r="A757" t="s">
        <v>39</v>
      </c>
      <c r="B757" t="s">
        <v>40</v>
      </c>
      <c r="C757">
        <v>199201</v>
      </c>
      <c r="D757">
        <v>1010</v>
      </c>
      <c r="E757">
        <v>78</v>
      </c>
      <c r="F757">
        <v>4.5</v>
      </c>
      <c r="G757">
        <v>4.9000000000000004</v>
      </c>
      <c r="H757">
        <v>4034</v>
      </c>
      <c r="I757">
        <v>7244</v>
      </c>
      <c r="J757">
        <v>2</v>
      </c>
      <c r="K757">
        <v>26</v>
      </c>
      <c r="L757">
        <v>1992</v>
      </c>
      <c r="M757" t="s">
        <v>46</v>
      </c>
      <c r="N757" t="s">
        <v>45</v>
      </c>
      <c r="O757">
        <v>80</v>
      </c>
      <c r="P757">
        <v>100</v>
      </c>
      <c r="Q757" t="s">
        <v>1</v>
      </c>
      <c r="R757">
        <v>73</v>
      </c>
    </row>
    <row r="758" spans="1:18">
      <c r="A758" t="s">
        <v>35</v>
      </c>
      <c r="B758" t="s">
        <v>36</v>
      </c>
      <c r="C758">
        <v>199202</v>
      </c>
      <c r="D758">
        <v>1270</v>
      </c>
      <c r="E758">
        <v>192</v>
      </c>
      <c r="F758">
        <v>4.3</v>
      </c>
      <c r="G758">
        <v>4.8</v>
      </c>
      <c r="H758">
        <v>4214</v>
      </c>
      <c r="I758">
        <v>6957</v>
      </c>
      <c r="J758">
        <v>3</v>
      </c>
      <c r="K758">
        <v>29</v>
      </c>
      <c r="L758">
        <v>1992</v>
      </c>
      <c r="M758" t="s">
        <v>37</v>
      </c>
      <c r="N758" t="s">
        <v>41</v>
      </c>
      <c r="O758">
        <v>160</v>
      </c>
      <c r="P758">
        <v>100</v>
      </c>
      <c r="Q758" t="s">
        <v>1</v>
      </c>
      <c r="R758">
        <v>73</v>
      </c>
    </row>
    <row r="759" spans="1:18">
      <c r="A759" t="s">
        <v>35</v>
      </c>
      <c r="B759" t="s">
        <v>36</v>
      </c>
      <c r="C759">
        <v>199202</v>
      </c>
      <c r="D759">
        <v>1270</v>
      </c>
      <c r="E759">
        <v>192</v>
      </c>
      <c r="F759">
        <v>4.3</v>
      </c>
      <c r="G759">
        <v>4.8</v>
      </c>
      <c r="H759">
        <v>4214</v>
      </c>
      <c r="I759">
        <v>6957</v>
      </c>
      <c r="J759">
        <v>3</v>
      </c>
      <c r="K759">
        <v>29</v>
      </c>
      <c r="L759">
        <v>1992</v>
      </c>
      <c r="M759" t="s">
        <v>37</v>
      </c>
      <c r="N759" t="s">
        <v>41</v>
      </c>
      <c r="O759">
        <v>230</v>
      </c>
      <c r="P759">
        <v>100</v>
      </c>
      <c r="Q759" t="s">
        <v>1</v>
      </c>
      <c r="R759">
        <v>73</v>
      </c>
    </row>
    <row r="760" spans="1:18">
      <c r="A760" t="s">
        <v>39</v>
      </c>
      <c r="B760" t="s">
        <v>40</v>
      </c>
      <c r="C760">
        <v>199202</v>
      </c>
      <c r="D760">
        <v>1260</v>
      </c>
      <c r="E760">
        <v>309</v>
      </c>
      <c r="F760">
        <v>4.0999999999999996</v>
      </c>
      <c r="G760">
        <v>3.5</v>
      </c>
      <c r="H760">
        <v>4244</v>
      </c>
      <c r="I760">
        <v>7030</v>
      </c>
      <c r="J760">
        <v>4</v>
      </c>
      <c r="K760">
        <v>14</v>
      </c>
      <c r="L760">
        <v>1992</v>
      </c>
      <c r="M760" t="s">
        <v>37</v>
      </c>
      <c r="N760" t="s">
        <v>41</v>
      </c>
      <c r="O760">
        <v>70</v>
      </c>
      <c r="P760">
        <v>100</v>
      </c>
      <c r="Q760" t="s">
        <v>1</v>
      </c>
      <c r="R760">
        <v>73</v>
      </c>
    </row>
    <row r="761" spans="1:18">
      <c r="A761" t="s">
        <v>35</v>
      </c>
      <c r="B761" t="s">
        <v>36</v>
      </c>
      <c r="C761">
        <v>199202</v>
      </c>
      <c r="D761">
        <v>1270</v>
      </c>
      <c r="E761">
        <v>192</v>
      </c>
      <c r="F761">
        <v>4.3</v>
      </c>
      <c r="G761">
        <v>4.8</v>
      </c>
      <c r="H761">
        <v>4214</v>
      </c>
      <c r="I761">
        <v>6957</v>
      </c>
      <c r="J761">
        <v>3</v>
      </c>
      <c r="K761">
        <v>29</v>
      </c>
      <c r="L761">
        <v>1992</v>
      </c>
      <c r="M761" t="s">
        <v>37</v>
      </c>
      <c r="N761" t="s">
        <v>41</v>
      </c>
      <c r="O761">
        <v>240</v>
      </c>
      <c r="P761">
        <v>100</v>
      </c>
      <c r="Q761" t="s">
        <v>1</v>
      </c>
      <c r="R761">
        <v>73</v>
      </c>
    </row>
    <row r="762" spans="1:18">
      <c r="A762" t="s">
        <v>35</v>
      </c>
      <c r="B762" t="s">
        <v>36</v>
      </c>
      <c r="C762">
        <v>199202</v>
      </c>
      <c r="D762">
        <v>1270</v>
      </c>
      <c r="E762">
        <v>192</v>
      </c>
      <c r="F762">
        <v>4.3</v>
      </c>
      <c r="G762">
        <v>4.8</v>
      </c>
      <c r="H762">
        <v>4214</v>
      </c>
      <c r="I762">
        <v>6957</v>
      </c>
      <c r="J762">
        <v>3</v>
      </c>
      <c r="K762">
        <v>29</v>
      </c>
      <c r="L762">
        <v>1992</v>
      </c>
      <c r="M762" t="s">
        <v>37</v>
      </c>
      <c r="N762" t="s">
        <v>41</v>
      </c>
      <c r="O762">
        <v>200</v>
      </c>
      <c r="P762">
        <v>100</v>
      </c>
      <c r="Q762" t="s">
        <v>1</v>
      </c>
      <c r="R762">
        <v>73</v>
      </c>
    </row>
    <row r="763" spans="1:18">
      <c r="A763" t="s">
        <v>39</v>
      </c>
      <c r="B763" t="s">
        <v>40</v>
      </c>
      <c r="C763">
        <v>199202</v>
      </c>
      <c r="D763">
        <v>1170</v>
      </c>
      <c r="E763">
        <v>228</v>
      </c>
      <c r="F763">
        <v>1.7</v>
      </c>
      <c r="G763">
        <v>6.6</v>
      </c>
      <c r="H763">
        <v>4120</v>
      </c>
      <c r="I763">
        <v>6617</v>
      </c>
      <c r="J763">
        <v>4</v>
      </c>
      <c r="K763">
        <v>1</v>
      </c>
      <c r="L763">
        <v>1992</v>
      </c>
      <c r="M763" t="s">
        <v>37</v>
      </c>
      <c r="N763" t="s">
        <v>38</v>
      </c>
      <c r="O763">
        <v>420</v>
      </c>
      <c r="P763">
        <v>100</v>
      </c>
      <c r="Q763" t="s">
        <v>1</v>
      </c>
      <c r="R763">
        <v>73</v>
      </c>
    </row>
    <row r="764" spans="1:18">
      <c r="A764" t="s">
        <v>39</v>
      </c>
      <c r="B764" t="s">
        <v>40</v>
      </c>
      <c r="C764">
        <v>199202</v>
      </c>
      <c r="D764">
        <v>1170</v>
      </c>
      <c r="E764">
        <v>228</v>
      </c>
      <c r="F764">
        <v>1.7</v>
      </c>
      <c r="G764">
        <v>6.6</v>
      </c>
      <c r="H764">
        <v>4120</v>
      </c>
      <c r="I764">
        <v>6617</v>
      </c>
      <c r="J764">
        <v>4</v>
      </c>
      <c r="K764">
        <v>1</v>
      </c>
      <c r="L764">
        <v>1992</v>
      </c>
      <c r="M764" t="s">
        <v>37</v>
      </c>
      <c r="N764" t="s">
        <v>38</v>
      </c>
      <c r="O764">
        <v>700</v>
      </c>
      <c r="P764">
        <v>100</v>
      </c>
      <c r="Q764" t="s">
        <v>1</v>
      </c>
      <c r="R764">
        <v>73</v>
      </c>
    </row>
    <row r="765" spans="1:18">
      <c r="A765" t="s">
        <v>35</v>
      </c>
      <c r="B765" t="s">
        <v>36</v>
      </c>
      <c r="C765">
        <v>199202</v>
      </c>
      <c r="D765">
        <v>1130</v>
      </c>
      <c r="E765">
        <v>221</v>
      </c>
      <c r="F765">
        <v>4</v>
      </c>
      <c r="G765">
        <v>4</v>
      </c>
      <c r="H765">
        <v>4107</v>
      </c>
      <c r="I765">
        <v>6717</v>
      </c>
      <c r="J765">
        <v>4</v>
      </c>
      <c r="K765">
        <v>1</v>
      </c>
      <c r="L765">
        <v>1992</v>
      </c>
      <c r="M765" t="s">
        <v>37</v>
      </c>
      <c r="N765" t="s">
        <v>38</v>
      </c>
      <c r="O765">
        <v>292.5</v>
      </c>
      <c r="P765">
        <v>45</v>
      </c>
      <c r="Q765" t="s">
        <v>1</v>
      </c>
      <c r="R765">
        <v>73</v>
      </c>
    </row>
    <row r="766" spans="1:18">
      <c r="A766" t="s">
        <v>39</v>
      </c>
      <c r="B766" t="s">
        <v>40</v>
      </c>
      <c r="C766">
        <v>199202</v>
      </c>
      <c r="D766">
        <v>1370</v>
      </c>
      <c r="E766">
        <v>317</v>
      </c>
      <c r="F766">
        <v>3.4</v>
      </c>
      <c r="G766">
        <v>6.5</v>
      </c>
      <c r="H766">
        <v>4313</v>
      </c>
      <c r="I766">
        <v>6903</v>
      </c>
      <c r="J766">
        <v>4</v>
      </c>
      <c r="K766">
        <v>15</v>
      </c>
      <c r="L766">
        <v>1992</v>
      </c>
      <c r="M766" t="s">
        <v>37</v>
      </c>
      <c r="N766" t="s">
        <v>41</v>
      </c>
      <c r="O766">
        <v>280</v>
      </c>
      <c r="P766">
        <v>100</v>
      </c>
      <c r="Q766" t="s">
        <v>1</v>
      </c>
      <c r="R766">
        <v>73</v>
      </c>
    </row>
    <row r="767" spans="1:18">
      <c r="A767" t="s">
        <v>39</v>
      </c>
      <c r="B767" t="s">
        <v>40</v>
      </c>
      <c r="C767">
        <v>199202</v>
      </c>
      <c r="D767">
        <v>1260</v>
      </c>
      <c r="E767">
        <v>309</v>
      </c>
      <c r="F767">
        <v>4.0999999999999996</v>
      </c>
      <c r="G767">
        <v>3.5</v>
      </c>
      <c r="H767">
        <v>4244</v>
      </c>
      <c r="I767">
        <v>7030</v>
      </c>
      <c r="J767">
        <v>4</v>
      </c>
      <c r="K767">
        <v>14</v>
      </c>
      <c r="L767">
        <v>1992</v>
      </c>
      <c r="M767" t="s">
        <v>37</v>
      </c>
      <c r="N767" t="s">
        <v>41</v>
      </c>
      <c r="O767">
        <v>80</v>
      </c>
      <c r="P767">
        <v>100</v>
      </c>
      <c r="Q767" t="s">
        <v>1</v>
      </c>
      <c r="R767">
        <v>73</v>
      </c>
    </row>
    <row r="768" spans="1:18">
      <c r="A768" t="s">
        <v>35</v>
      </c>
      <c r="B768" t="s">
        <v>36</v>
      </c>
      <c r="C768">
        <v>199202</v>
      </c>
      <c r="D768">
        <v>1270</v>
      </c>
      <c r="E768">
        <v>192</v>
      </c>
      <c r="F768">
        <v>4.3</v>
      </c>
      <c r="G768">
        <v>4.8</v>
      </c>
      <c r="H768">
        <v>4214</v>
      </c>
      <c r="I768">
        <v>6957</v>
      </c>
      <c r="J768">
        <v>3</v>
      </c>
      <c r="K768">
        <v>29</v>
      </c>
      <c r="L768">
        <v>1992</v>
      </c>
      <c r="M768" t="s">
        <v>37</v>
      </c>
      <c r="N768" t="s">
        <v>41</v>
      </c>
      <c r="O768">
        <v>156.80000000000001</v>
      </c>
      <c r="P768">
        <v>98</v>
      </c>
      <c r="Q768" t="s">
        <v>1</v>
      </c>
      <c r="R768">
        <v>73</v>
      </c>
    </row>
    <row r="769" spans="1:18">
      <c r="A769" t="s">
        <v>35</v>
      </c>
      <c r="B769" t="s">
        <v>36</v>
      </c>
      <c r="C769">
        <v>199202</v>
      </c>
      <c r="D769">
        <v>1370</v>
      </c>
      <c r="E769">
        <v>315</v>
      </c>
      <c r="F769">
        <v>4</v>
      </c>
      <c r="G769">
        <v>6.2</v>
      </c>
      <c r="H769">
        <v>4255</v>
      </c>
      <c r="I769">
        <v>6937</v>
      </c>
      <c r="J769">
        <v>4</v>
      </c>
      <c r="K769">
        <v>15</v>
      </c>
      <c r="L769">
        <v>1992</v>
      </c>
      <c r="M769" t="s">
        <v>37</v>
      </c>
      <c r="N769" t="s">
        <v>41</v>
      </c>
      <c r="O769">
        <v>16.149999999999999</v>
      </c>
      <c r="P769">
        <v>95</v>
      </c>
      <c r="Q769" t="s">
        <v>1</v>
      </c>
      <c r="R769">
        <v>73</v>
      </c>
    </row>
    <row r="770" spans="1:18">
      <c r="A770" t="s">
        <v>35</v>
      </c>
      <c r="B770" t="s">
        <v>36</v>
      </c>
      <c r="C770">
        <v>199202</v>
      </c>
      <c r="D770">
        <v>1370</v>
      </c>
      <c r="E770">
        <v>315</v>
      </c>
      <c r="F770">
        <v>4</v>
      </c>
      <c r="G770">
        <v>6.2</v>
      </c>
      <c r="H770">
        <v>4255</v>
      </c>
      <c r="I770">
        <v>6937</v>
      </c>
      <c r="J770">
        <v>4</v>
      </c>
      <c r="K770">
        <v>15</v>
      </c>
      <c r="L770">
        <v>1992</v>
      </c>
      <c r="M770" t="s">
        <v>37</v>
      </c>
      <c r="N770" t="s">
        <v>41</v>
      </c>
      <c r="O770">
        <v>139.5</v>
      </c>
      <c r="P770">
        <v>45</v>
      </c>
      <c r="Q770" t="s">
        <v>1</v>
      </c>
      <c r="R770">
        <v>73</v>
      </c>
    </row>
    <row r="771" spans="1:18">
      <c r="A771" t="s">
        <v>39</v>
      </c>
      <c r="B771" t="s">
        <v>40</v>
      </c>
      <c r="C771">
        <v>199204</v>
      </c>
      <c r="D771">
        <v>3920</v>
      </c>
      <c r="E771">
        <v>87</v>
      </c>
      <c r="F771">
        <v>8.3000000000000007</v>
      </c>
      <c r="G771">
        <v>8.1999999999999993</v>
      </c>
      <c r="H771">
        <v>4437</v>
      </c>
      <c r="I771">
        <v>6656</v>
      </c>
      <c r="J771">
        <v>8</v>
      </c>
      <c r="K771">
        <v>6</v>
      </c>
      <c r="L771">
        <v>1992</v>
      </c>
      <c r="M771" t="s">
        <v>44</v>
      </c>
      <c r="N771" t="s">
        <v>43</v>
      </c>
      <c r="O771">
        <v>20</v>
      </c>
      <c r="P771">
        <v>100</v>
      </c>
      <c r="Q771" t="s">
        <v>1</v>
      </c>
      <c r="R771">
        <v>73</v>
      </c>
    </row>
    <row r="772" spans="1:18">
      <c r="A772" t="s">
        <v>39</v>
      </c>
      <c r="B772" t="s">
        <v>40</v>
      </c>
      <c r="C772">
        <v>199204</v>
      </c>
      <c r="D772">
        <v>1400</v>
      </c>
      <c r="E772">
        <v>102</v>
      </c>
      <c r="F772">
        <v>16.2</v>
      </c>
      <c r="G772">
        <v>4.4000000000000004</v>
      </c>
      <c r="H772">
        <v>4321</v>
      </c>
      <c r="I772">
        <v>7009</v>
      </c>
      <c r="J772">
        <v>8</v>
      </c>
      <c r="K772">
        <v>8</v>
      </c>
      <c r="L772">
        <v>1992</v>
      </c>
      <c r="M772" t="s">
        <v>44</v>
      </c>
      <c r="N772" t="s">
        <v>41</v>
      </c>
      <c r="O772">
        <v>110</v>
      </c>
      <c r="P772">
        <v>100</v>
      </c>
      <c r="Q772" t="s">
        <v>1</v>
      </c>
      <c r="R772">
        <v>73</v>
      </c>
    </row>
    <row r="773" spans="1:18">
      <c r="A773" t="s">
        <v>39</v>
      </c>
      <c r="B773" t="s">
        <v>40</v>
      </c>
      <c r="C773">
        <v>199204</v>
      </c>
      <c r="D773">
        <v>3900</v>
      </c>
      <c r="E773">
        <v>77</v>
      </c>
      <c r="F773">
        <v>8.1999999999999993</v>
      </c>
      <c r="G773">
        <v>8.1</v>
      </c>
      <c r="H773">
        <v>4433</v>
      </c>
      <c r="I773">
        <v>6716</v>
      </c>
      <c r="J773">
        <v>8</v>
      </c>
      <c r="K773">
        <v>5</v>
      </c>
      <c r="L773">
        <v>1992</v>
      </c>
      <c r="M773" t="s">
        <v>44</v>
      </c>
      <c r="N773" t="s">
        <v>41</v>
      </c>
      <c r="O773">
        <v>500</v>
      </c>
      <c r="P773">
        <v>100</v>
      </c>
      <c r="Q773" t="s">
        <v>1</v>
      </c>
      <c r="R773">
        <v>73</v>
      </c>
    </row>
    <row r="774" spans="1:18">
      <c r="A774" t="s">
        <v>39</v>
      </c>
      <c r="B774" t="s">
        <v>40</v>
      </c>
      <c r="C774">
        <v>199204</v>
      </c>
      <c r="D774">
        <v>1400</v>
      </c>
      <c r="E774">
        <v>2</v>
      </c>
      <c r="H774">
        <v>4308</v>
      </c>
      <c r="I774">
        <v>7021</v>
      </c>
      <c r="J774">
        <v>7</v>
      </c>
      <c r="K774">
        <v>28</v>
      </c>
      <c r="L774">
        <v>1992</v>
      </c>
      <c r="M774" t="s">
        <v>44</v>
      </c>
      <c r="N774" t="s">
        <v>41</v>
      </c>
      <c r="O774">
        <v>60</v>
      </c>
      <c r="P774">
        <v>100</v>
      </c>
      <c r="Q774" t="s">
        <v>1</v>
      </c>
      <c r="R774">
        <v>73</v>
      </c>
    </row>
    <row r="775" spans="1:18">
      <c r="A775" t="s">
        <v>35</v>
      </c>
      <c r="B775" t="s">
        <v>36</v>
      </c>
      <c r="C775">
        <v>199204</v>
      </c>
      <c r="D775">
        <v>1400</v>
      </c>
      <c r="E775">
        <v>9</v>
      </c>
      <c r="F775">
        <v>13.8</v>
      </c>
      <c r="G775">
        <v>5.7</v>
      </c>
      <c r="H775">
        <v>4318</v>
      </c>
      <c r="I775">
        <v>7021</v>
      </c>
      <c r="J775">
        <v>7</v>
      </c>
      <c r="K775">
        <v>28</v>
      </c>
      <c r="L775">
        <v>1992</v>
      </c>
      <c r="M775" t="s">
        <v>44</v>
      </c>
      <c r="N775" t="s">
        <v>41</v>
      </c>
      <c r="O775">
        <v>100</v>
      </c>
      <c r="P775">
        <v>100</v>
      </c>
      <c r="Q775" t="s">
        <v>1</v>
      </c>
      <c r="R775">
        <v>73</v>
      </c>
    </row>
    <row r="776" spans="1:18">
      <c r="A776" t="s">
        <v>35</v>
      </c>
      <c r="B776" t="s">
        <v>36</v>
      </c>
      <c r="C776">
        <v>199204</v>
      </c>
      <c r="D776">
        <v>1400</v>
      </c>
      <c r="E776">
        <v>9</v>
      </c>
      <c r="F776">
        <v>13.8</v>
      </c>
      <c r="G776">
        <v>5.7</v>
      </c>
      <c r="H776">
        <v>4318</v>
      </c>
      <c r="I776">
        <v>7021</v>
      </c>
      <c r="J776">
        <v>7</v>
      </c>
      <c r="K776">
        <v>28</v>
      </c>
      <c r="L776">
        <v>1992</v>
      </c>
      <c r="M776" t="s">
        <v>44</v>
      </c>
      <c r="N776" t="s">
        <v>41</v>
      </c>
      <c r="O776">
        <v>75</v>
      </c>
      <c r="P776">
        <v>100</v>
      </c>
      <c r="Q776" t="s">
        <v>1</v>
      </c>
      <c r="R776">
        <v>73</v>
      </c>
    </row>
    <row r="777" spans="1:18">
      <c r="A777" t="s">
        <v>39</v>
      </c>
      <c r="B777" t="s">
        <v>40</v>
      </c>
      <c r="C777">
        <v>199204</v>
      </c>
      <c r="D777">
        <v>3900</v>
      </c>
      <c r="E777">
        <v>77</v>
      </c>
      <c r="F777">
        <v>8.1999999999999993</v>
      </c>
      <c r="G777">
        <v>8.1</v>
      </c>
      <c r="H777">
        <v>4433</v>
      </c>
      <c r="I777">
        <v>6716</v>
      </c>
      <c r="J777">
        <v>8</v>
      </c>
      <c r="K777">
        <v>5</v>
      </c>
      <c r="L777">
        <v>1992</v>
      </c>
      <c r="M777" t="s">
        <v>44</v>
      </c>
      <c r="N777" t="s">
        <v>41</v>
      </c>
      <c r="O777">
        <v>100</v>
      </c>
      <c r="P777">
        <v>100</v>
      </c>
      <c r="Q777" t="s">
        <v>1</v>
      </c>
      <c r="R777">
        <v>73</v>
      </c>
    </row>
    <row r="778" spans="1:18">
      <c r="A778" t="s">
        <v>35</v>
      </c>
      <c r="B778" t="s">
        <v>36</v>
      </c>
      <c r="C778">
        <v>199204</v>
      </c>
      <c r="D778">
        <v>3720</v>
      </c>
      <c r="E778">
        <v>11</v>
      </c>
      <c r="F778">
        <v>14.2</v>
      </c>
      <c r="G778">
        <v>4.2</v>
      </c>
      <c r="H778">
        <v>4326</v>
      </c>
      <c r="I778">
        <v>7012</v>
      </c>
      <c r="J778">
        <v>7</v>
      </c>
      <c r="K778">
        <v>28</v>
      </c>
      <c r="L778">
        <v>1992</v>
      </c>
      <c r="M778" t="s">
        <v>44</v>
      </c>
      <c r="N778" t="s">
        <v>41</v>
      </c>
      <c r="O778">
        <v>120</v>
      </c>
      <c r="P778">
        <v>30</v>
      </c>
      <c r="Q778" t="s">
        <v>1</v>
      </c>
      <c r="R778">
        <v>73</v>
      </c>
    </row>
    <row r="779" spans="1:18">
      <c r="A779" t="s">
        <v>35</v>
      </c>
      <c r="B779" t="s">
        <v>36</v>
      </c>
      <c r="C779">
        <v>199204</v>
      </c>
      <c r="D779">
        <v>3720</v>
      </c>
      <c r="E779">
        <v>11</v>
      </c>
      <c r="F779">
        <v>14.2</v>
      </c>
      <c r="G779">
        <v>4.2</v>
      </c>
      <c r="H779">
        <v>4326</v>
      </c>
      <c r="I779">
        <v>7012</v>
      </c>
      <c r="J779">
        <v>7</v>
      </c>
      <c r="K779">
        <v>28</v>
      </c>
      <c r="L779">
        <v>1992</v>
      </c>
      <c r="M779" t="s">
        <v>44</v>
      </c>
      <c r="N779" t="s">
        <v>41</v>
      </c>
      <c r="O779">
        <v>160</v>
      </c>
      <c r="P779">
        <v>40</v>
      </c>
      <c r="Q779" t="s">
        <v>1</v>
      </c>
      <c r="R779">
        <v>73</v>
      </c>
    </row>
    <row r="780" spans="1:18">
      <c r="A780" t="s">
        <v>35</v>
      </c>
      <c r="B780" t="s">
        <v>36</v>
      </c>
      <c r="C780">
        <v>199204</v>
      </c>
      <c r="D780">
        <v>3900</v>
      </c>
      <c r="E780">
        <v>83</v>
      </c>
      <c r="F780">
        <v>8.3000000000000007</v>
      </c>
      <c r="G780">
        <v>8</v>
      </c>
      <c r="H780">
        <v>4448</v>
      </c>
      <c r="I780">
        <v>6656</v>
      </c>
      <c r="J780">
        <v>8</v>
      </c>
      <c r="K780">
        <v>5</v>
      </c>
      <c r="L780">
        <v>1992</v>
      </c>
      <c r="M780" t="s">
        <v>44</v>
      </c>
      <c r="N780" t="s">
        <v>41</v>
      </c>
      <c r="O780">
        <v>157.5</v>
      </c>
      <c r="P780">
        <v>30</v>
      </c>
      <c r="Q780" t="s">
        <v>1</v>
      </c>
      <c r="R780">
        <v>73</v>
      </c>
    </row>
    <row r="781" spans="1:18">
      <c r="A781" t="s">
        <v>35</v>
      </c>
      <c r="B781" t="s">
        <v>36</v>
      </c>
      <c r="C781">
        <v>199204</v>
      </c>
      <c r="D781">
        <v>1400</v>
      </c>
      <c r="E781">
        <v>14</v>
      </c>
      <c r="F781">
        <v>16</v>
      </c>
      <c r="G781">
        <v>4.8</v>
      </c>
      <c r="H781">
        <v>4332</v>
      </c>
      <c r="I781">
        <v>7001</v>
      </c>
      <c r="J781">
        <v>7</v>
      </c>
      <c r="K781">
        <v>29</v>
      </c>
      <c r="L781">
        <v>1992</v>
      </c>
      <c r="M781" t="s">
        <v>44</v>
      </c>
      <c r="N781" t="s">
        <v>41</v>
      </c>
      <c r="O781">
        <v>100</v>
      </c>
      <c r="P781">
        <v>100</v>
      </c>
      <c r="Q781" t="s">
        <v>1</v>
      </c>
      <c r="R781">
        <v>73</v>
      </c>
    </row>
    <row r="782" spans="1:18">
      <c r="A782" t="s">
        <v>35</v>
      </c>
      <c r="B782" t="s">
        <v>36</v>
      </c>
      <c r="C782">
        <v>199204</v>
      </c>
      <c r="D782">
        <v>3900</v>
      </c>
      <c r="E782">
        <v>83</v>
      </c>
      <c r="F782">
        <v>8.3000000000000007</v>
      </c>
      <c r="G782">
        <v>8</v>
      </c>
      <c r="H782">
        <v>4448</v>
      </c>
      <c r="I782">
        <v>6656</v>
      </c>
      <c r="J782">
        <v>8</v>
      </c>
      <c r="K782">
        <v>5</v>
      </c>
      <c r="L782">
        <v>1992</v>
      </c>
      <c r="M782" t="s">
        <v>44</v>
      </c>
      <c r="N782" t="s">
        <v>41</v>
      </c>
      <c r="O782">
        <v>90</v>
      </c>
      <c r="P782">
        <v>100</v>
      </c>
      <c r="Q782" t="s">
        <v>1</v>
      </c>
      <c r="R782">
        <v>73</v>
      </c>
    </row>
    <row r="783" spans="1:18">
      <c r="A783" t="s">
        <v>35</v>
      </c>
      <c r="B783" t="s">
        <v>36</v>
      </c>
      <c r="C783">
        <v>199204</v>
      </c>
      <c r="D783">
        <v>3900</v>
      </c>
      <c r="E783">
        <v>83</v>
      </c>
      <c r="F783">
        <v>8.3000000000000007</v>
      </c>
      <c r="G783">
        <v>8</v>
      </c>
      <c r="H783">
        <v>4448</v>
      </c>
      <c r="I783">
        <v>6656</v>
      </c>
      <c r="J783">
        <v>8</v>
      </c>
      <c r="K783">
        <v>5</v>
      </c>
      <c r="L783">
        <v>1992</v>
      </c>
      <c r="M783" t="s">
        <v>44</v>
      </c>
      <c r="N783" t="s">
        <v>41</v>
      </c>
      <c r="O783">
        <v>100</v>
      </c>
      <c r="P783">
        <v>100</v>
      </c>
      <c r="Q783" t="s">
        <v>1</v>
      </c>
      <c r="R783">
        <v>73</v>
      </c>
    </row>
    <row r="784" spans="1:18">
      <c r="A784" t="s">
        <v>35</v>
      </c>
      <c r="B784" t="s">
        <v>36</v>
      </c>
      <c r="C784">
        <v>199204</v>
      </c>
      <c r="D784">
        <v>1400</v>
      </c>
      <c r="E784">
        <v>14</v>
      </c>
      <c r="F784">
        <v>16</v>
      </c>
      <c r="G784">
        <v>4.8</v>
      </c>
      <c r="H784">
        <v>4332</v>
      </c>
      <c r="I784">
        <v>7001</v>
      </c>
      <c r="J784">
        <v>7</v>
      </c>
      <c r="K784">
        <v>29</v>
      </c>
      <c r="L784">
        <v>1992</v>
      </c>
      <c r="M784" t="s">
        <v>44</v>
      </c>
      <c r="N784" t="s">
        <v>41</v>
      </c>
      <c r="O784">
        <v>180</v>
      </c>
      <c r="P784">
        <v>100</v>
      </c>
      <c r="Q784" t="s">
        <v>1</v>
      </c>
      <c r="R784">
        <v>73</v>
      </c>
    </row>
    <row r="785" spans="1:18">
      <c r="A785" t="s">
        <v>39</v>
      </c>
      <c r="B785" t="s">
        <v>40</v>
      </c>
      <c r="C785">
        <v>199204</v>
      </c>
      <c r="D785">
        <v>1400</v>
      </c>
      <c r="E785">
        <v>1</v>
      </c>
      <c r="F785">
        <v>15.2</v>
      </c>
      <c r="G785">
        <v>4.0999999999999996</v>
      </c>
      <c r="H785">
        <v>4304</v>
      </c>
      <c r="I785">
        <v>7025</v>
      </c>
      <c r="J785">
        <v>7</v>
      </c>
      <c r="K785">
        <v>28</v>
      </c>
      <c r="L785">
        <v>1992</v>
      </c>
      <c r="M785" t="s">
        <v>44</v>
      </c>
      <c r="N785" t="s">
        <v>41</v>
      </c>
      <c r="O785">
        <v>800</v>
      </c>
      <c r="P785">
        <v>100</v>
      </c>
      <c r="Q785" t="s">
        <v>1</v>
      </c>
      <c r="R785">
        <v>73</v>
      </c>
    </row>
    <row r="786" spans="1:18">
      <c r="A786" t="s">
        <v>35</v>
      </c>
      <c r="B786" t="s">
        <v>36</v>
      </c>
      <c r="C786">
        <v>199204</v>
      </c>
      <c r="D786">
        <v>3900</v>
      </c>
      <c r="E786">
        <v>85</v>
      </c>
      <c r="F786">
        <v>8.1999999999999993</v>
      </c>
      <c r="G786">
        <v>8.1</v>
      </c>
      <c r="H786">
        <v>4439</v>
      </c>
      <c r="I786">
        <v>6701</v>
      </c>
      <c r="J786">
        <v>8</v>
      </c>
      <c r="K786">
        <v>5</v>
      </c>
      <c r="L786">
        <v>1992</v>
      </c>
      <c r="M786" t="s">
        <v>44</v>
      </c>
      <c r="N786" t="s">
        <v>41</v>
      </c>
      <c r="O786">
        <v>250</v>
      </c>
      <c r="P786">
        <v>100</v>
      </c>
      <c r="Q786" t="s">
        <v>1</v>
      </c>
      <c r="R786">
        <v>73</v>
      </c>
    </row>
    <row r="787" spans="1:18">
      <c r="A787" t="s">
        <v>39</v>
      </c>
      <c r="B787" t="s">
        <v>40</v>
      </c>
      <c r="C787">
        <v>199204</v>
      </c>
      <c r="D787">
        <v>3900</v>
      </c>
      <c r="E787">
        <v>78</v>
      </c>
      <c r="H787">
        <v>4434</v>
      </c>
      <c r="I787">
        <v>6715</v>
      </c>
      <c r="J787">
        <v>8</v>
      </c>
      <c r="K787">
        <v>5</v>
      </c>
      <c r="L787">
        <v>1992</v>
      </c>
      <c r="M787" t="s">
        <v>44</v>
      </c>
      <c r="N787" t="s">
        <v>41</v>
      </c>
      <c r="O787">
        <v>180.5</v>
      </c>
      <c r="P787">
        <v>95</v>
      </c>
      <c r="Q787" t="s">
        <v>1</v>
      </c>
      <c r="R787">
        <v>73</v>
      </c>
    </row>
    <row r="788" spans="1:18">
      <c r="A788" t="s">
        <v>35</v>
      </c>
      <c r="B788" t="s">
        <v>36</v>
      </c>
      <c r="C788">
        <v>199204</v>
      </c>
      <c r="D788">
        <v>3920</v>
      </c>
      <c r="E788">
        <v>84</v>
      </c>
      <c r="F788">
        <v>8.4</v>
      </c>
      <c r="G788">
        <v>8.1999999999999993</v>
      </c>
      <c r="H788">
        <v>4443</v>
      </c>
      <c r="I788">
        <v>6655</v>
      </c>
      <c r="J788">
        <v>8</v>
      </c>
      <c r="K788">
        <v>5</v>
      </c>
      <c r="L788">
        <v>1992</v>
      </c>
      <c r="M788" t="s">
        <v>44</v>
      </c>
      <c r="N788" t="s">
        <v>43</v>
      </c>
      <c r="O788">
        <v>238</v>
      </c>
      <c r="P788">
        <v>85</v>
      </c>
      <c r="Q788" t="s">
        <v>1</v>
      </c>
      <c r="R788">
        <v>73</v>
      </c>
    </row>
    <row r="789" spans="1:18">
      <c r="A789" t="s">
        <v>39</v>
      </c>
      <c r="B789" t="s">
        <v>40</v>
      </c>
      <c r="C789">
        <v>199204</v>
      </c>
      <c r="D789">
        <v>1270</v>
      </c>
      <c r="E789">
        <v>118</v>
      </c>
      <c r="F789">
        <v>15.2</v>
      </c>
      <c r="G789">
        <v>4.2</v>
      </c>
      <c r="H789">
        <v>4302</v>
      </c>
      <c r="I789">
        <v>7025</v>
      </c>
      <c r="J789">
        <v>8</v>
      </c>
      <c r="K789">
        <v>10</v>
      </c>
      <c r="L789">
        <v>1992</v>
      </c>
      <c r="M789" t="s">
        <v>44</v>
      </c>
      <c r="N789" t="s">
        <v>41</v>
      </c>
      <c r="O789">
        <v>75</v>
      </c>
      <c r="P789">
        <v>100</v>
      </c>
      <c r="Q789" t="s">
        <v>1</v>
      </c>
      <c r="R789">
        <v>73</v>
      </c>
    </row>
    <row r="790" spans="1:18">
      <c r="A790" t="s">
        <v>39</v>
      </c>
      <c r="B790" t="s">
        <v>40</v>
      </c>
      <c r="C790">
        <v>199204</v>
      </c>
      <c r="D790">
        <v>3720</v>
      </c>
      <c r="E790">
        <v>99</v>
      </c>
      <c r="F790">
        <v>14.1</v>
      </c>
      <c r="G790">
        <v>4.9000000000000004</v>
      </c>
      <c r="H790">
        <v>4323</v>
      </c>
      <c r="I790">
        <v>7014</v>
      </c>
      <c r="J790">
        <v>8</v>
      </c>
      <c r="K790">
        <v>7</v>
      </c>
      <c r="L790">
        <v>1992</v>
      </c>
      <c r="M790" t="s">
        <v>44</v>
      </c>
      <c r="N790" t="s">
        <v>41</v>
      </c>
      <c r="O790">
        <v>260</v>
      </c>
      <c r="P790">
        <v>100</v>
      </c>
      <c r="Q790" t="s">
        <v>1</v>
      </c>
      <c r="R790">
        <v>73</v>
      </c>
    </row>
    <row r="791" spans="1:18">
      <c r="A791" t="s">
        <v>35</v>
      </c>
      <c r="B791" t="s">
        <v>36</v>
      </c>
      <c r="C791">
        <v>199204</v>
      </c>
      <c r="D791">
        <v>3900</v>
      </c>
      <c r="E791">
        <v>83</v>
      </c>
      <c r="F791">
        <v>8.3000000000000007</v>
      </c>
      <c r="G791">
        <v>8</v>
      </c>
      <c r="H791">
        <v>4448</v>
      </c>
      <c r="I791">
        <v>6656</v>
      </c>
      <c r="J791">
        <v>8</v>
      </c>
      <c r="K791">
        <v>5</v>
      </c>
      <c r="L791">
        <v>1992</v>
      </c>
      <c r="M791" t="s">
        <v>44</v>
      </c>
      <c r="N791" t="s">
        <v>41</v>
      </c>
      <c r="O791">
        <v>161</v>
      </c>
      <c r="P791">
        <v>70</v>
      </c>
      <c r="Q791" t="s">
        <v>1</v>
      </c>
      <c r="R791">
        <v>73</v>
      </c>
    </row>
    <row r="792" spans="1:18">
      <c r="A792" t="s">
        <v>35</v>
      </c>
      <c r="B792" t="s">
        <v>36</v>
      </c>
      <c r="C792">
        <v>199206</v>
      </c>
      <c r="D792">
        <v>1240</v>
      </c>
      <c r="E792">
        <v>269</v>
      </c>
      <c r="F792">
        <v>13.5</v>
      </c>
      <c r="G792">
        <v>5.2</v>
      </c>
      <c r="H792">
        <v>4120</v>
      </c>
      <c r="I792">
        <v>6905</v>
      </c>
      <c r="J792">
        <v>10</v>
      </c>
      <c r="K792">
        <v>14</v>
      </c>
      <c r="L792">
        <v>1992</v>
      </c>
      <c r="M792" t="s">
        <v>42</v>
      </c>
      <c r="N792" t="s">
        <v>41</v>
      </c>
      <c r="O792">
        <v>105</v>
      </c>
      <c r="P792">
        <v>100</v>
      </c>
      <c r="Q792" t="s">
        <v>1</v>
      </c>
      <c r="R792">
        <v>73</v>
      </c>
    </row>
    <row r="793" spans="1:18">
      <c r="A793" t="s">
        <v>39</v>
      </c>
      <c r="B793" t="s">
        <v>40</v>
      </c>
      <c r="C793">
        <v>199206</v>
      </c>
      <c r="D793">
        <v>1260</v>
      </c>
      <c r="E793">
        <v>286</v>
      </c>
      <c r="F793">
        <v>11.9</v>
      </c>
      <c r="G793">
        <v>6</v>
      </c>
      <c r="H793">
        <v>4230</v>
      </c>
      <c r="I793">
        <v>7014</v>
      </c>
      <c r="J793">
        <v>10</v>
      </c>
      <c r="K793">
        <v>20</v>
      </c>
      <c r="L793">
        <v>1992</v>
      </c>
      <c r="M793" t="s">
        <v>42</v>
      </c>
      <c r="N793" t="s">
        <v>41</v>
      </c>
      <c r="O793">
        <v>200</v>
      </c>
      <c r="P793">
        <v>100</v>
      </c>
      <c r="Q793" t="s">
        <v>1</v>
      </c>
      <c r="R793">
        <v>73</v>
      </c>
    </row>
    <row r="794" spans="1:18">
      <c r="A794" t="s">
        <v>35</v>
      </c>
      <c r="B794" t="s">
        <v>36</v>
      </c>
      <c r="C794">
        <v>199206</v>
      </c>
      <c r="D794">
        <v>1220</v>
      </c>
      <c r="E794">
        <v>246</v>
      </c>
      <c r="F794">
        <v>14</v>
      </c>
      <c r="G794">
        <v>8.8000000000000007</v>
      </c>
      <c r="H794">
        <v>4211</v>
      </c>
      <c r="I794">
        <v>6654</v>
      </c>
      <c r="J794">
        <v>10</v>
      </c>
      <c r="K794">
        <v>12</v>
      </c>
      <c r="L794">
        <v>1992</v>
      </c>
      <c r="M794" t="s">
        <v>42</v>
      </c>
      <c r="N794" t="s">
        <v>38</v>
      </c>
      <c r="O794">
        <v>105</v>
      </c>
      <c r="P794">
        <v>70</v>
      </c>
      <c r="Q794" t="s">
        <v>1</v>
      </c>
      <c r="R794">
        <v>73</v>
      </c>
    </row>
    <row r="795" spans="1:18">
      <c r="A795" t="s">
        <v>35</v>
      </c>
      <c r="B795" t="s">
        <v>36</v>
      </c>
      <c r="C795">
        <v>199206</v>
      </c>
      <c r="D795">
        <v>1220</v>
      </c>
      <c r="E795">
        <v>246</v>
      </c>
      <c r="F795">
        <v>14</v>
      </c>
      <c r="G795">
        <v>8.8000000000000007</v>
      </c>
      <c r="H795">
        <v>4211</v>
      </c>
      <c r="I795">
        <v>6654</v>
      </c>
      <c r="J795">
        <v>10</v>
      </c>
      <c r="K795">
        <v>12</v>
      </c>
      <c r="L795">
        <v>1992</v>
      </c>
      <c r="M795" t="s">
        <v>42</v>
      </c>
      <c r="N795" t="s">
        <v>38</v>
      </c>
      <c r="O795">
        <v>4.5</v>
      </c>
      <c r="P795">
        <v>100</v>
      </c>
      <c r="Q795" t="s">
        <v>1</v>
      </c>
      <c r="R795">
        <v>73</v>
      </c>
    </row>
    <row r="796" spans="1:18">
      <c r="A796" t="s">
        <v>35</v>
      </c>
      <c r="B796" t="s">
        <v>36</v>
      </c>
      <c r="C796">
        <v>199206</v>
      </c>
      <c r="D796">
        <v>1250</v>
      </c>
      <c r="E796">
        <v>277</v>
      </c>
      <c r="F796">
        <v>13.1</v>
      </c>
      <c r="G796">
        <v>9.4</v>
      </c>
      <c r="H796">
        <v>4151</v>
      </c>
      <c r="I796">
        <v>6953</v>
      </c>
      <c r="J796">
        <v>10</v>
      </c>
      <c r="K796">
        <v>15</v>
      </c>
      <c r="L796">
        <v>1992</v>
      </c>
      <c r="M796" t="s">
        <v>42</v>
      </c>
      <c r="N796" t="s">
        <v>38</v>
      </c>
      <c r="O796">
        <v>60</v>
      </c>
      <c r="P796">
        <v>100</v>
      </c>
      <c r="Q796" t="s">
        <v>1</v>
      </c>
      <c r="R796">
        <v>73</v>
      </c>
    </row>
    <row r="797" spans="1:18">
      <c r="A797" t="s">
        <v>35</v>
      </c>
      <c r="B797" t="s">
        <v>36</v>
      </c>
      <c r="C797">
        <v>199204</v>
      </c>
      <c r="D797">
        <v>3850</v>
      </c>
      <c r="E797">
        <v>95</v>
      </c>
      <c r="F797">
        <v>11.3</v>
      </c>
      <c r="G797">
        <v>7.7</v>
      </c>
      <c r="H797">
        <v>4400</v>
      </c>
      <c r="I797">
        <v>6833</v>
      </c>
      <c r="J797">
        <v>8</v>
      </c>
      <c r="K797">
        <v>7</v>
      </c>
      <c r="L797">
        <v>1992</v>
      </c>
      <c r="M797" t="s">
        <v>44</v>
      </c>
      <c r="N797" t="s">
        <v>41</v>
      </c>
      <c r="O797">
        <v>110</v>
      </c>
      <c r="P797">
        <v>100</v>
      </c>
      <c r="Q797" t="s">
        <v>2</v>
      </c>
      <c r="R797">
        <v>101</v>
      </c>
    </row>
    <row r="798" spans="1:18">
      <c r="A798" t="s">
        <v>35</v>
      </c>
      <c r="B798" t="s">
        <v>36</v>
      </c>
      <c r="C798">
        <v>199206</v>
      </c>
      <c r="D798">
        <v>1100</v>
      </c>
      <c r="E798">
        <v>193</v>
      </c>
      <c r="F798">
        <v>14.8</v>
      </c>
      <c r="G798">
        <v>14.9</v>
      </c>
      <c r="H798">
        <v>4037</v>
      </c>
      <c r="I798">
        <v>6905</v>
      </c>
      <c r="J798">
        <v>10</v>
      </c>
      <c r="K798">
        <v>7</v>
      </c>
      <c r="L798">
        <v>1992</v>
      </c>
      <c r="M798" t="s">
        <v>42</v>
      </c>
      <c r="N798" t="s">
        <v>45</v>
      </c>
      <c r="O798">
        <v>45</v>
      </c>
      <c r="P798">
        <v>75</v>
      </c>
      <c r="Q798" t="s">
        <v>9</v>
      </c>
      <c r="R798">
        <v>135</v>
      </c>
    </row>
    <row r="799" spans="1:18">
      <c r="A799" t="s">
        <v>39</v>
      </c>
      <c r="B799" t="s">
        <v>40</v>
      </c>
      <c r="C799">
        <v>199206</v>
      </c>
      <c r="D799">
        <v>1200</v>
      </c>
      <c r="E799">
        <v>254</v>
      </c>
      <c r="F799">
        <v>13.9</v>
      </c>
      <c r="G799">
        <v>13.9</v>
      </c>
      <c r="H799">
        <v>4200</v>
      </c>
      <c r="I799">
        <v>6719</v>
      </c>
      <c r="J799">
        <v>10</v>
      </c>
      <c r="K799">
        <v>13</v>
      </c>
      <c r="L799">
        <v>1992</v>
      </c>
      <c r="M799" t="s">
        <v>42</v>
      </c>
      <c r="N799" t="s">
        <v>38</v>
      </c>
      <c r="O799">
        <v>110</v>
      </c>
      <c r="P799">
        <v>100</v>
      </c>
      <c r="Q799" t="s">
        <v>9</v>
      </c>
      <c r="R799">
        <v>135</v>
      </c>
    </row>
    <row r="800" spans="1:18">
      <c r="A800" t="s">
        <v>39</v>
      </c>
      <c r="B800" t="s">
        <v>40</v>
      </c>
      <c r="C800">
        <v>199206</v>
      </c>
      <c r="D800">
        <v>1200</v>
      </c>
      <c r="E800">
        <v>254</v>
      </c>
      <c r="F800">
        <v>13.9</v>
      </c>
      <c r="G800">
        <v>13.9</v>
      </c>
      <c r="H800">
        <v>4200</v>
      </c>
      <c r="I800">
        <v>6719</v>
      </c>
      <c r="J800">
        <v>10</v>
      </c>
      <c r="K800">
        <v>13</v>
      </c>
      <c r="L800">
        <v>1992</v>
      </c>
      <c r="M800" t="s">
        <v>42</v>
      </c>
      <c r="N800" t="s">
        <v>38</v>
      </c>
      <c r="O800">
        <v>22.5</v>
      </c>
      <c r="P800">
        <v>15</v>
      </c>
      <c r="Q800" t="s">
        <v>9</v>
      </c>
      <c r="R800">
        <v>135</v>
      </c>
    </row>
    <row r="801" spans="1:18">
      <c r="A801" t="s">
        <v>39</v>
      </c>
      <c r="B801" t="s">
        <v>40</v>
      </c>
      <c r="C801">
        <v>199206</v>
      </c>
      <c r="D801">
        <v>3160</v>
      </c>
      <c r="E801">
        <v>162</v>
      </c>
      <c r="F801">
        <v>18.8</v>
      </c>
      <c r="G801">
        <v>18.8</v>
      </c>
      <c r="H801">
        <v>3943</v>
      </c>
      <c r="I801">
        <v>7402</v>
      </c>
      <c r="J801">
        <v>9</v>
      </c>
      <c r="K801">
        <v>30</v>
      </c>
      <c r="L801">
        <v>1992</v>
      </c>
      <c r="M801" t="s">
        <v>42</v>
      </c>
      <c r="N801" t="s">
        <v>49</v>
      </c>
      <c r="O801">
        <v>110</v>
      </c>
      <c r="P801">
        <v>100</v>
      </c>
      <c r="Q801" t="s">
        <v>9</v>
      </c>
      <c r="R801">
        <v>135</v>
      </c>
    </row>
    <row r="802" spans="1:18">
      <c r="A802" t="s">
        <v>39</v>
      </c>
      <c r="B802" t="s">
        <v>40</v>
      </c>
      <c r="C802">
        <v>199201</v>
      </c>
      <c r="D802">
        <v>1060</v>
      </c>
      <c r="E802">
        <v>99</v>
      </c>
      <c r="F802">
        <v>5.2</v>
      </c>
      <c r="G802">
        <v>5.2</v>
      </c>
      <c r="H802">
        <v>4031</v>
      </c>
      <c r="I802">
        <v>7039</v>
      </c>
      <c r="J802">
        <v>2</v>
      </c>
      <c r="K802">
        <v>28</v>
      </c>
      <c r="L802">
        <v>1992</v>
      </c>
      <c r="M802" t="s">
        <v>46</v>
      </c>
      <c r="N802" t="s">
        <v>45</v>
      </c>
      <c r="O802">
        <v>100</v>
      </c>
      <c r="P802">
        <v>100</v>
      </c>
      <c r="Q802" t="s">
        <v>14</v>
      </c>
      <c r="R802">
        <v>197</v>
      </c>
    </row>
    <row r="803" spans="1:18">
      <c r="A803" t="s">
        <v>35</v>
      </c>
      <c r="B803" t="s">
        <v>36</v>
      </c>
      <c r="C803">
        <v>199201</v>
      </c>
      <c r="D803">
        <v>1100</v>
      </c>
      <c r="E803">
        <v>105</v>
      </c>
      <c r="H803">
        <v>4017</v>
      </c>
      <c r="I803">
        <v>7015</v>
      </c>
      <c r="J803">
        <v>3</v>
      </c>
      <c r="K803">
        <v>2</v>
      </c>
      <c r="L803">
        <v>1992</v>
      </c>
      <c r="M803" t="s">
        <v>46</v>
      </c>
      <c r="N803" t="s">
        <v>45</v>
      </c>
      <c r="O803">
        <v>80</v>
      </c>
      <c r="P803">
        <v>100</v>
      </c>
      <c r="Q803" t="s">
        <v>14</v>
      </c>
      <c r="R803">
        <v>197</v>
      </c>
    </row>
    <row r="804" spans="1:18">
      <c r="A804" t="s">
        <v>35</v>
      </c>
      <c r="B804" t="s">
        <v>36</v>
      </c>
      <c r="C804">
        <v>199201</v>
      </c>
      <c r="D804">
        <v>1060</v>
      </c>
      <c r="E804">
        <v>68</v>
      </c>
      <c r="F804">
        <v>5</v>
      </c>
      <c r="G804">
        <v>5.0999999999999996</v>
      </c>
      <c r="H804">
        <v>4053</v>
      </c>
      <c r="I804">
        <v>7125</v>
      </c>
      <c r="J804">
        <v>2</v>
      </c>
      <c r="K804">
        <v>25</v>
      </c>
      <c r="L804">
        <v>1992</v>
      </c>
      <c r="M804" t="s">
        <v>46</v>
      </c>
      <c r="N804" t="s">
        <v>45</v>
      </c>
      <c r="O804">
        <v>12</v>
      </c>
      <c r="P804">
        <v>100</v>
      </c>
      <c r="Q804" t="s">
        <v>14</v>
      </c>
      <c r="R804">
        <v>197</v>
      </c>
    </row>
    <row r="805" spans="1:18">
      <c r="A805" t="s">
        <v>35</v>
      </c>
      <c r="B805" t="s">
        <v>36</v>
      </c>
      <c r="C805">
        <v>199201</v>
      </c>
      <c r="D805">
        <v>1060</v>
      </c>
      <c r="E805">
        <v>68</v>
      </c>
      <c r="F805">
        <v>5</v>
      </c>
      <c r="G805">
        <v>5.0999999999999996</v>
      </c>
      <c r="H805">
        <v>4053</v>
      </c>
      <c r="I805">
        <v>7125</v>
      </c>
      <c r="J805">
        <v>2</v>
      </c>
      <c r="K805">
        <v>25</v>
      </c>
      <c r="L805">
        <v>1992</v>
      </c>
      <c r="M805" t="s">
        <v>46</v>
      </c>
      <c r="N805" t="s">
        <v>45</v>
      </c>
      <c r="O805">
        <v>45</v>
      </c>
      <c r="P805">
        <v>100</v>
      </c>
      <c r="Q805" t="s">
        <v>14</v>
      </c>
      <c r="R805">
        <v>197</v>
      </c>
    </row>
    <row r="806" spans="1:18">
      <c r="A806" t="s">
        <v>35</v>
      </c>
      <c r="B806" t="s">
        <v>36</v>
      </c>
      <c r="C806">
        <v>199201</v>
      </c>
      <c r="D806">
        <v>1060</v>
      </c>
      <c r="E806">
        <v>68</v>
      </c>
      <c r="F806">
        <v>5</v>
      </c>
      <c r="G806">
        <v>5.0999999999999996</v>
      </c>
      <c r="H806">
        <v>4053</v>
      </c>
      <c r="I806">
        <v>7125</v>
      </c>
      <c r="J806">
        <v>2</v>
      </c>
      <c r="K806">
        <v>25</v>
      </c>
      <c r="L806">
        <v>1992</v>
      </c>
      <c r="M806" t="s">
        <v>46</v>
      </c>
      <c r="N806" t="s">
        <v>45</v>
      </c>
      <c r="O806">
        <v>35</v>
      </c>
      <c r="P806">
        <v>100</v>
      </c>
      <c r="Q806" t="s">
        <v>14</v>
      </c>
      <c r="R806">
        <v>197</v>
      </c>
    </row>
    <row r="807" spans="1:18">
      <c r="A807" t="s">
        <v>39</v>
      </c>
      <c r="B807" t="s">
        <v>40</v>
      </c>
      <c r="C807">
        <v>199202</v>
      </c>
      <c r="D807">
        <v>1060</v>
      </c>
      <c r="E807">
        <v>147</v>
      </c>
      <c r="F807">
        <v>4.7</v>
      </c>
      <c r="G807">
        <v>5.2</v>
      </c>
      <c r="H807">
        <v>4044</v>
      </c>
      <c r="I807">
        <v>7145</v>
      </c>
      <c r="J807">
        <v>3</v>
      </c>
      <c r="K807">
        <v>19</v>
      </c>
      <c r="L807">
        <v>1992</v>
      </c>
      <c r="M807" t="s">
        <v>37</v>
      </c>
      <c r="N807" t="s">
        <v>45</v>
      </c>
      <c r="O807">
        <v>15</v>
      </c>
      <c r="P807">
        <v>100</v>
      </c>
      <c r="Q807" t="s">
        <v>14</v>
      </c>
      <c r="R807">
        <v>197</v>
      </c>
    </row>
    <row r="808" spans="1:18">
      <c r="A808" t="s">
        <v>35</v>
      </c>
      <c r="B808" t="s">
        <v>36</v>
      </c>
      <c r="C808">
        <v>199202</v>
      </c>
      <c r="D808">
        <v>1340</v>
      </c>
      <c r="E808">
        <v>277</v>
      </c>
      <c r="F808">
        <v>2.7</v>
      </c>
      <c r="G808">
        <v>6.2</v>
      </c>
      <c r="H808">
        <v>4346</v>
      </c>
      <c r="I808">
        <v>6702</v>
      </c>
      <c r="J808">
        <v>4</v>
      </c>
      <c r="K808">
        <v>10</v>
      </c>
      <c r="L808">
        <v>1992</v>
      </c>
      <c r="M808" t="s">
        <v>37</v>
      </c>
      <c r="N808" t="s">
        <v>43</v>
      </c>
      <c r="O808">
        <v>10</v>
      </c>
      <c r="P808">
        <v>50</v>
      </c>
      <c r="Q808" t="s">
        <v>19</v>
      </c>
      <c r="R808">
        <v>75</v>
      </c>
    </row>
    <row r="809" spans="1:18">
      <c r="A809" t="s">
        <v>35</v>
      </c>
      <c r="B809" t="s">
        <v>36</v>
      </c>
      <c r="C809">
        <v>199202</v>
      </c>
      <c r="D809">
        <v>1360</v>
      </c>
      <c r="E809">
        <v>276</v>
      </c>
      <c r="F809">
        <v>2.8</v>
      </c>
      <c r="G809">
        <v>7.4</v>
      </c>
      <c r="H809">
        <v>4325</v>
      </c>
      <c r="I809">
        <v>6700</v>
      </c>
      <c r="J809">
        <v>4</v>
      </c>
      <c r="K809">
        <v>10</v>
      </c>
      <c r="L809">
        <v>1992</v>
      </c>
      <c r="M809" t="s">
        <v>37</v>
      </c>
      <c r="N809" t="s">
        <v>41</v>
      </c>
      <c r="O809">
        <v>15</v>
      </c>
      <c r="P809">
        <v>50</v>
      </c>
      <c r="Q809" t="s">
        <v>19</v>
      </c>
      <c r="R809">
        <v>75</v>
      </c>
    </row>
    <row r="810" spans="1:18">
      <c r="A810" t="s">
        <v>39</v>
      </c>
      <c r="B810" t="s">
        <v>40</v>
      </c>
      <c r="C810">
        <v>199204</v>
      </c>
      <c r="D810">
        <v>1270</v>
      </c>
      <c r="E810">
        <v>7</v>
      </c>
      <c r="F810">
        <v>17.5</v>
      </c>
      <c r="G810">
        <v>4.4000000000000004</v>
      </c>
      <c r="H810">
        <v>4321</v>
      </c>
      <c r="I810">
        <v>7006</v>
      </c>
      <c r="J810">
        <v>7</v>
      </c>
      <c r="K810">
        <v>28</v>
      </c>
      <c r="L810">
        <v>1992</v>
      </c>
      <c r="M810" t="s">
        <v>44</v>
      </c>
      <c r="N810" t="s">
        <v>41</v>
      </c>
      <c r="O810">
        <v>550</v>
      </c>
      <c r="P810">
        <v>100</v>
      </c>
      <c r="Q810" t="s">
        <v>19</v>
      </c>
      <c r="R810">
        <v>75</v>
      </c>
    </row>
    <row r="811" spans="1:18">
      <c r="A811" t="s">
        <v>35</v>
      </c>
      <c r="B811" t="s">
        <v>36</v>
      </c>
      <c r="C811">
        <v>199204</v>
      </c>
      <c r="D811">
        <v>3920</v>
      </c>
      <c r="E811">
        <v>84</v>
      </c>
      <c r="F811">
        <v>8.4</v>
      </c>
      <c r="G811">
        <v>8.1999999999999993</v>
      </c>
      <c r="H811">
        <v>4443</v>
      </c>
      <c r="I811">
        <v>6655</v>
      </c>
      <c r="J811">
        <v>8</v>
      </c>
      <c r="K811">
        <v>5</v>
      </c>
      <c r="L811">
        <v>1992</v>
      </c>
      <c r="M811" t="s">
        <v>44</v>
      </c>
      <c r="N811" t="s">
        <v>43</v>
      </c>
      <c r="O811">
        <v>370</v>
      </c>
      <c r="P811">
        <v>100</v>
      </c>
      <c r="Q811" t="s">
        <v>19</v>
      </c>
      <c r="R811">
        <v>75</v>
      </c>
    </row>
    <row r="812" spans="1:18">
      <c r="A812" t="s">
        <v>39</v>
      </c>
      <c r="B812" t="s">
        <v>40</v>
      </c>
      <c r="C812">
        <v>199204</v>
      </c>
      <c r="D812">
        <v>1390</v>
      </c>
      <c r="E812">
        <v>55</v>
      </c>
      <c r="F812">
        <v>10.6</v>
      </c>
      <c r="G812">
        <v>7.8</v>
      </c>
      <c r="H812">
        <v>4359</v>
      </c>
      <c r="I812">
        <v>6836</v>
      </c>
      <c r="J812">
        <v>8</v>
      </c>
      <c r="K812">
        <v>2</v>
      </c>
      <c r="L812">
        <v>1992</v>
      </c>
      <c r="M812" t="s">
        <v>44</v>
      </c>
      <c r="N812" t="s">
        <v>41</v>
      </c>
      <c r="O812">
        <v>1.5</v>
      </c>
      <c r="P812">
        <v>100</v>
      </c>
      <c r="Q812" t="s">
        <v>19</v>
      </c>
      <c r="R812">
        <v>75</v>
      </c>
    </row>
    <row r="813" spans="1:18">
      <c r="A813" t="s">
        <v>35</v>
      </c>
      <c r="B813" t="s">
        <v>36</v>
      </c>
      <c r="C813">
        <v>199204</v>
      </c>
      <c r="D813">
        <v>3900</v>
      </c>
      <c r="E813">
        <v>77</v>
      </c>
      <c r="F813">
        <v>8.1999999999999993</v>
      </c>
      <c r="G813">
        <v>8.1</v>
      </c>
      <c r="H813">
        <v>4433</v>
      </c>
      <c r="I813">
        <v>6716</v>
      </c>
      <c r="J813">
        <v>8</v>
      </c>
      <c r="K813">
        <v>5</v>
      </c>
      <c r="L813">
        <v>1992</v>
      </c>
      <c r="M813" t="s">
        <v>44</v>
      </c>
      <c r="N813" t="s">
        <v>41</v>
      </c>
      <c r="O813">
        <v>0.5</v>
      </c>
      <c r="P813">
        <v>100</v>
      </c>
      <c r="Q813" t="s">
        <v>20</v>
      </c>
      <c r="R813">
        <v>77</v>
      </c>
    </row>
    <row r="814" spans="1:18">
      <c r="A814" t="s">
        <v>39</v>
      </c>
      <c r="B814" t="s">
        <v>40</v>
      </c>
      <c r="C814">
        <v>199204</v>
      </c>
      <c r="D814">
        <v>1400</v>
      </c>
      <c r="E814">
        <v>12</v>
      </c>
      <c r="F814">
        <v>16.5</v>
      </c>
      <c r="G814">
        <v>4.3</v>
      </c>
      <c r="H814">
        <v>4325</v>
      </c>
      <c r="I814">
        <v>7006</v>
      </c>
      <c r="J814">
        <v>7</v>
      </c>
      <c r="K814">
        <v>28</v>
      </c>
      <c r="L814">
        <v>1992</v>
      </c>
      <c r="M814" t="s">
        <v>44</v>
      </c>
      <c r="N814" t="s">
        <v>41</v>
      </c>
      <c r="O814">
        <v>150</v>
      </c>
      <c r="P814">
        <v>100</v>
      </c>
      <c r="Q814" t="s">
        <v>20</v>
      </c>
      <c r="R814">
        <v>77</v>
      </c>
    </row>
    <row r="815" spans="1:18">
      <c r="A815" t="s">
        <v>39</v>
      </c>
      <c r="B815" t="s">
        <v>40</v>
      </c>
      <c r="C815">
        <v>199202</v>
      </c>
      <c r="D815">
        <v>1220</v>
      </c>
      <c r="E815">
        <v>240</v>
      </c>
      <c r="F815">
        <v>4.3</v>
      </c>
      <c r="G815">
        <v>6.1</v>
      </c>
      <c r="H815">
        <v>4146</v>
      </c>
      <c r="I815">
        <v>6821</v>
      </c>
      <c r="J815">
        <v>4</v>
      </c>
      <c r="K815">
        <v>7</v>
      </c>
      <c r="L815">
        <v>1992</v>
      </c>
      <c r="M815" t="s">
        <v>37</v>
      </c>
      <c r="N815" t="s">
        <v>38</v>
      </c>
      <c r="O815">
        <v>50</v>
      </c>
      <c r="P815">
        <v>100</v>
      </c>
      <c r="Q815" t="s">
        <v>21</v>
      </c>
      <c r="R815">
        <v>164</v>
      </c>
    </row>
    <row r="816" spans="1:18">
      <c r="A816" t="s">
        <v>35</v>
      </c>
      <c r="B816" t="s">
        <v>36</v>
      </c>
      <c r="C816">
        <v>199204</v>
      </c>
      <c r="D816">
        <v>3770</v>
      </c>
      <c r="E816">
        <v>27</v>
      </c>
      <c r="F816">
        <v>12.6</v>
      </c>
      <c r="G816">
        <v>7.8</v>
      </c>
      <c r="H816">
        <v>4344</v>
      </c>
      <c r="I816">
        <v>6942</v>
      </c>
      <c r="J816">
        <v>7</v>
      </c>
      <c r="K816">
        <v>30</v>
      </c>
      <c r="L816">
        <v>1992</v>
      </c>
      <c r="M816" t="s">
        <v>44</v>
      </c>
      <c r="N816" t="s">
        <v>41</v>
      </c>
      <c r="O816">
        <v>24</v>
      </c>
      <c r="P816">
        <v>100</v>
      </c>
      <c r="Q816" t="s">
        <v>21</v>
      </c>
      <c r="R816">
        <v>164</v>
      </c>
    </row>
    <row r="817" spans="1:18">
      <c r="A817" t="s">
        <v>35</v>
      </c>
      <c r="B817" t="s">
        <v>36</v>
      </c>
      <c r="C817">
        <v>199201</v>
      </c>
      <c r="D817">
        <v>1020</v>
      </c>
      <c r="E817">
        <v>60</v>
      </c>
      <c r="F817">
        <v>6.4</v>
      </c>
      <c r="G817">
        <v>6.2</v>
      </c>
      <c r="H817">
        <v>4006</v>
      </c>
      <c r="I817">
        <v>7231</v>
      </c>
      <c r="J817">
        <v>2</v>
      </c>
      <c r="K817">
        <v>18</v>
      </c>
      <c r="L817">
        <v>1992</v>
      </c>
      <c r="M817" t="s">
        <v>46</v>
      </c>
      <c r="N817" t="s">
        <v>45</v>
      </c>
      <c r="O817">
        <v>85</v>
      </c>
      <c r="P817">
        <v>100</v>
      </c>
      <c r="Q817" t="s">
        <v>22</v>
      </c>
      <c r="R817">
        <v>72</v>
      </c>
    </row>
    <row r="818" spans="1:18">
      <c r="A818" t="s">
        <v>35</v>
      </c>
      <c r="B818" t="s">
        <v>36</v>
      </c>
      <c r="C818">
        <v>199201</v>
      </c>
      <c r="D818">
        <v>1020</v>
      </c>
      <c r="E818">
        <v>60</v>
      </c>
      <c r="F818">
        <v>6.4</v>
      </c>
      <c r="G818">
        <v>6.2</v>
      </c>
      <c r="H818">
        <v>4006</v>
      </c>
      <c r="I818">
        <v>7231</v>
      </c>
      <c r="J818">
        <v>2</v>
      </c>
      <c r="K818">
        <v>18</v>
      </c>
      <c r="L818">
        <v>1992</v>
      </c>
      <c r="M818" t="s">
        <v>46</v>
      </c>
      <c r="N818" t="s">
        <v>45</v>
      </c>
      <c r="O818">
        <v>85</v>
      </c>
      <c r="P818">
        <v>100</v>
      </c>
      <c r="Q818" t="s">
        <v>22</v>
      </c>
      <c r="R818">
        <v>72</v>
      </c>
    </row>
    <row r="819" spans="1:18">
      <c r="A819" t="s">
        <v>35</v>
      </c>
      <c r="B819" t="s">
        <v>36</v>
      </c>
      <c r="C819">
        <v>199201</v>
      </c>
      <c r="D819">
        <v>1020</v>
      </c>
      <c r="E819">
        <v>60</v>
      </c>
      <c r="F819">
        <v>6.4</v>
      </c>
      <c r="G819">
        <v>6.2</v>
      </c>
      <c r="H819">
        <v>4006</v>
      </c>
      <c r="I819">
        <v>7231</v>
      </c>
      <c r="J819">
        <v>2</v>
      </c>
      <c r="K819">
        <v>18</v>
      </c>
      <c r="L819">
        <v>1992</v>
      </c>
      <c r="M819" t="s">
        <v>46</v>
      </c>
      <c r="N819" t="s">
        <v>45</v>
      </c>
      <c r="O819">
        <v>80</v>
      </c>
      <c r="P819">
        <v>100</v>
      </c>
      <c r="Q819" t="s">
        <v>22</v>
      </c>
      <c r="R819">
        <v>72</v>
      </c>
    </row>
    <row r="820" spans="1:18">
      <c r="A820" t="s">
        <v>35</v>
      </c>
      <c r="B820" t="s">
        <v>36</v>
      </c>
      <c r="C820">
        <v>199201</v>
      </c>
      <c r="D820">
        <v>1010</v>
      </c>
      <c r="E820">
        <v>55</v>
      </c>
      <c r="F820">
        <v>5.6</v>
      </c>
      <c r="G820">
        <v>5.6</v>
      </c>
      <c r="H820">
        <v>3959</v>
      </c>
      <c r="I820">
        <v>7329</v>
      </c>
      <c r="J820">
        <v>2</v>
      </c>
      <c r="K820">
        <v>18</v>
      </c>
      <c r="L820">
        <v>1992</v>
      </c>
      <c r="M820" t="s">
        <v>46</v>
      </c>
      <c r="N820" t="s">
        <v>45</v>
      </c>
      <c r="O820">
        <v>50</v>
      </c>
      <c r="P820">
        <v>100</v>
      </c>
      <c r="Q820" t="s">
        <v>22</v>
      </c>
      <c r="R820">
        <v>72</v>
      </c>
    </row>
    <row r="821" spans="1:18">
      <c r="A821" t="s">
        <v>35</v>
      </c>
      <c r="B821" t="s">
        <v>36</v>
      </c>
      <c r="C821">
        <v>199201</v>
      </c>
      <c r="D821">
        <v>1020</v>
      </c>
      <c r="E821">
        <v>62</v>
      </c>
      <c r="F821">
        <v>5.3</v>
      </c>
      <c r="G821">
        <v>5.0999999999999996</v>
      </c>
      <c r="H821">
        <v>4005</v>
      </c>
      <c r="I821">
        <v>7205</v>
      </c>
      <c r="J821">
        <v>2</v>
      </c>
      <c r="K821">
        <v>18</v>
      </c>
      <c r="L821">
        <v>1992</v>
      </c>
      <c r="M821" t="s">
        <v>46</v>
      </c>
      <c r="N821" t="s">
        <v>45</v>
      </c>
      <c r="O821">
        <v>70</v>
      </c>
      <c r="P821">
        <v>100</v>
      </c>
      <c r="Q821" t="s">
        <v>22</v>
      </c>
      <c r="R821">
        <v>72</v>
      </c>
    </row>
    <row r="822" spans="1:18">
      <c r="A822" t="s">
        <v>39</v>
      </c>
      <c r="B822" t="s">
        <v>40</v>
      </c>
      <c r="C822">
        <v>199201</v>
      </c>
      <c r="D822">
        <v>1010</v>
      </c>
      <c r="E822">
        <v>58</v>
      </c>
      <c r="F822">
        <v>5.5</v>
      </c>
      <c r="G822">
        <v>5.5</v>
      </c>
      <c r="H822">
        <v>4006</v>
      </c>
      <c r="I822">
        <v>7249</v>
      </c>
      <c r="J822">
        <v>2</v>
      </c>
      <c r="K822">
        <v>18</v>
      </c>
      <c r="L822">
        <v>1992</v>
      </c>
      <c r="M822" t="s">
        <v>46</v>
      </c>
      <c r="N822" t="s">
        <v>45</v>
      </c>
      <c r="O822">
        <v>50</v>
      </c>
      <c r="P822">
        <v>100</v>
      </c>
      <c r="Q822" t="s">
        <v>22</v>
      </c>
      <c r="R822">
        <v>72</v>
      </c>
    </row>
    <row r="823" spans="1:18">
      <c r="A823" t="s">
        <v>35</v>
      </c>
      <c r="B823" t="s">
        <v>36</v>
      </c>
      <c r="C823">
        <v>199201</v>
      </c>
      <c r="D823">
        <v>1020</v>
      </c>
      <c r="E823">
        <v>61</v>
      </c>
      <c r="F823">
        <v>5.7</v>
      </c>
      <c r="G823">
        <v>5.9</v>
      </c>
      <c r="H823">
        <v>3955</v>
      </c>
      <c r="I823">
        <v>7222</v>
      </c>
      <c r="J823">
        <v>2</v>
      </c>
      <c r="K823">
        <v>18</v>
      </c>
      <c r="L823">
        <v>1992</v>
      </c>
      <c r="M823" t="s">
        <v>46</v>
      </c>
      <c r="N823" t="s">
        <v>45</v>
      </c>
      <c r="O823">
        <v>90</v>
      </c>
      <c r="P823">
        <v>100</v>
      </c>
      <c r="Q823" t="s">
        <v>22</v>
      </c>
      <c r="R823">
        <v>72</v>
      </c>
    </row>
    <row r="824" spans="1:18">
      <c r="A824" t="s">
        <v>39</v>
      </c>
      <c r="B824" t="s">
        <v>40</v>
      </c>
      <c r="C824">
        <v>199201</v>
      </c>
      <c r="D824">
        <v>1010</v>
      </c>
      <c r="E824">
        <v>58</v>
      </c>
      <c r="F824">
        <v>5.5</v>
      </c>
      <c r="G824">
        <v>5.5</v>
      </c>
      <c r="H824">
        <v>4006</v>
      </c>
      <c r="I824">
        <v>7249</v>
      </c>
      <c r="J824">
        <v>2</v>
      </c>
      <c r="K824">
        <v>18</v>
      </c>
      <c r="L824">
        <v>1992</v>
      </c>
      <c r="M824" t="s">
        <v>46</v>
      </c>
      <c r="N824" t="s">
        <v>45</v>
      </c>
      <c r="O824">
        <v>70</v>
      </c>
      <c r="P824">
        <v>100</v>
      </c>
      <c r="Q824" t="s">
        <v>22</v>
      </c>
      <c r="R824">
        <v>72</v>
      </c>
    </row>
    <row r="825" spans="1:18">
      <c r="A825" t="s">
        <v>39</v>
      </c>
      <c r="B825" t="s">
        <v>40</v>
      </c>
      <c r="C825">
        <v>199201</v>
      </c>
      <c r="D825">
        <v>1060</v>
      </c>
      <c r="E825">
        <v>99</v>
      </c>
      <c r="F825">
        <v>5.2</v>
      </c>
      <c r="G825">
        <v>5.2</v>
      </c>
      <c r="H825">
        <v>4031</v>
      </c>
      <c r="I825">
        <v>7039</v>
      </c>
      <c r="J825">
        <v>2</v>
      </c>
      <c r="K825">
        <v>28</v>
      </c>
      <c r="L825">
        <v>1992</v>
      </c>
      <c r="M825" t="s">
        <v>46</v>
      </c>
      <c r="N825" t="s">
        <v>45</v>
      </c>
      <c r="O825">
        <v>15</v>
      </c>
      <c r="P825">
        <v>100</v>
      </c>
      <c r="Q825" t="s">
        <v>22</v>
      </c>
      <c r="R825">
        <v>72</v>
      </c>
    </row>
    <row r="826" spans="1:18">
      <c r="A826" t="s">
        <v>35</v>
      </c>
      <c r="B826" t="s">
        <v>36</v>
      </c>
      <c r="C826">
        <v>199202</v>
      </c>
      <c r="D826">
        <v>1020</v>
      </c>
      <c r="E826">
        <v>115</v>
      </c>
      <c r="F826">
        <v>6.4</v>
      </c>
      <c r="G826">
        <v>6.4</v>
      </c>
      <c r="H826">
        <v>3954</v>
      </c>
      <c r="I826">
        <v>7309</v>
      </c>
      <c r="J826">
        <v>3</v>
      </c>
      <c r="K826">
        <v>16</v>
      </c>
      <c r="L826">
        <v>1992</v>
      </c>
      <c r="M826" t="s">
        <v>37</v>
      </c>
      <c r="N826" t="s">
        <v>45</v>
      </c>
      <c r="O826">
        <v>90</v>
      </c>
      <c r="P826">
        <v>100</v>
      </c>
      <c r="Q826" t="s">
        <v>22</v>
      </c>
      <c r="R826">
        <v>72</v>
      </c>
    </row>
    <row r="827" spans="1:18">
      <c r="A827" t="s">
        <v>35</v>
      </c>
      <c r="B827" t="s">
        <v>36</v>
      </c>
      <c r="C827">
        <v>199204</v>
      </c>
      <c r="D827">
        <v>1390</v>
      </c>
      <c r="E827">
        <v>43</v>
      </c>
      <c r="H827">
        <v>4350</v>
      </c>
      <c r="I827">
        <v>6904</v>
      </c>
      <c r="J827">
        <v>8</v>
      </c>
      <c r="K827">
        <v>1</v>
      </c>
      <c r="L827">
        <v>1992</v>
      </c>
      <c r="M827" t="s">
        <v>44</v>
      </c>
      <c r="N827" t="s">
        <v>41</v>
      </c>
      <c r="O827">
        <v>30</v>
      </c>
      <c r="P827">
        <v>100</v>
      </c>
      <c r="Q827" t="s">
        <v>22</v>
      </c>
      <c r="R827">
        <v>72</v>
      </c>
    </row>
    <row r="828" spans="1:18">
      <c r="A828" t="s">
        <v>39</v>
      </c>
      <c r="B828" t="s">
        <v>40</v>
      </c>
      <c r="C828">
        <v>199204</v>
      </c>
      <c r="D828">
        <v>1390</v>
      </c>
      <c r="E828">
        <v>57</v>
      </c>
      <c r="F828">
        <v>9.8000000000000007</v>
      </c>
      <c r="G828">
        <v>7.3</v>
      </c>
      <c r="H828">
        <v>4355</v>
      </c>
      <c r="I828">
        <v>6832</v>
      </c>
      <c r="J828">
        <v>8</v>
      </c>
      <c r="K828">
        <v>2</v>
      </c>
      <c r="L828">
        <v>1992</v>
      </c>
      <c r="M828" t="s">
        <v>44</v>
      </c>
      <c r="N828" t="s">
        <v>41</v>
      </c>
      <c r="O828">
        <v>3</v>
      </c>
      <c r="P828">
        <v>100</v>
      </c>
      <c r="Q828" t="s">
        <v>22</v>
      </c>
      <c r="R828">
        <v>72</v>
      </c>
    </row>
    <row r="829" spans="1:18">
      <c r="A829" t="s">
        <v>35</v>
      </c>
      <c r="B829" t="s">
        <v>36</v>
      </c>
      <c r="C829">
        <v>199204</v>
      </c>
      <c r="D829">
        <v>1390</v>
      </c>
      <c r="E829">
        <v>43</v>
      </c>
      <c r="H829">
        <v>4350</v>
      </c>
      <c r="I829">
        <v>6904</v>
      </c>
      <c r="J829">
        <v>8</v>
      </c>
      <c r="K829">
        <v>1</v>
      </c>
      <c r="L829">
        <v>1992</v>
      </c>
      <c r="M829" t="s">
        <v>44</v>
      </c>
      <c r="N829" t="s">
        <v>41</v>
      </c>
      <c r="O829">
        <v>40</v>
      </c>
      <c r="P829">
        <v>100</v>
      </c>
      <c r="Q829" t="s">
        <v>22</v>
      </c>
      <c r="R829">
        <v>72</v>
      </c>
    </row>
    <row r="830" spans="1:18">
      <c r="A830" t="s">
        <v>35</v>
      </c>
      <c r="B830" t="s">
        <v>36</v>
      </c>
      <c r="C830">
        <v>199204</v>
      </c>
      <c r="D830">
        <v>1400</v>
      </c>
      <c r="E830">
        <v>8</v>
      </c>
      <c r="F830">
        <v>15.8</v>
      </c>
      <c r="G830">
        <v>4.2</v>
      </c>
      <c r="H830">
        <v>4321</v>
      </c>
      <c r="I830">
        <v>7010</v>
      </c>
      <c r="J830">
        <v>7</v>
      </c>
      <c r="K830">
        <v>28</v>
      </c>
      <c r="L830">
        <v>1992</v>
      </c>
      <c r="M830" t="s">
        <v>44</v>
      </c>
      <c r="N830" t="s">
        <v>41</v>
      </c>
      <c r="O830">
        <v>55</v>
      </c>
      <c r="P830">
        <v>100</v>
      </c>
      <c r="Q830" t="s">
        <v>22</v>
      </c>
      <c r="R830">
        <v>72</v>
      </c>
    </row>
    <row r="831" spans="1:18">
      <c r="A831" t="s">
        <v>39</v>
      </c>
      <c r="B831" t="s">
        <v>40</v>
      </c>
      <c r="C831">
        <v>199204</v>
      </c>
      <c r="D831">
        <v>1400</v>
      </c>
      <c r="E831">
        <v>1</v>
      </c>
      <c r="F831">
        <v>15.2</v>
      </c>
      <c r="G831">
        <v>4.0999999999999996</v>
      </c>
      <c r="H831">
        <v>4304</v>
      </c>
      <c r="I831">
        <v>7025</v>
      </c>
      <c r="J831">
        <v>7</v>
      </c>
      <c r="K831">
        <v>28</v>
      </c>
      <c r="L831">
        <v>1992</v>
      </c>
      <c r="M831" t="s">
        <v>44</v>
      </c>
      <c r="N831" t="s">
        <v>41</v>
      </c>
      <c r="O831">
        <v>110</v>
      </c>
      <c r="P831">
        <v>100</v>
      </c>
      <c r="Q831" t="s">
        <v>22</v>
      </c>
      <c r="R831">
        <v>72</v>
      </c>
    </row>
    <row r="832" spans="1:18">
      <c r="A832" t="s">
        <v>35</v>
      </c>
      <c r="B832" t="s">
        <v>36</v>
      </c>
      <c r="C832">
        <v>199204</v>
      </c>
      <c r="D832">
        <v>3870</v>
      </c>
      <c r="E832">
        <v>65</v>
      </c>
      <c r="F832">
        <v>10.8</v>
      </c>
      <c r="G832">
        <v>7.8</v>
      </c>
      <c r="H832">
        <v>4414</v>
      </c>
      <c r="I832">
        <v>6805</v>
      </c>
      <c r="J832">
        <v>8</v>
      </c>
      <c r="K832">
        <v>3</v>
      </c>
      <c r="L832">
        <v>1992</v>
      </c>
      <c r="M832" t="s">
        <v>44</v>
      </c>
      <c r="N832" t="s">
        <v>41</v>
      </c>
      <c r="O832">
        <v>8</v>
      </c>
      <c r="P832">
        <v>100</v>
      </c>
      <c r="Q832" t="s">
        <v>22</v>
      </c>
      <c r="R832">
        <v>72</v>
      </c>
    </row>
    <row r="833" spans="1:18">
      <c r="A833" t="s">
        <v>39</v>
      </c>
      <c r="B833" t="s">
        <v>40</v>
      </c>
      <c r="C833">
        <v>199204</v>
      </c>
      <c r="D833">
        <v>1270</v>
      </c>
      <c r="E833">
        <v>7</v>
      </c>
      <c r="F833">
        <v>17.5</v>
      </c>
      <c r="G833">
        <v>4.4000000000000004</v>
      </c>
      <c r="H833">
        <v>4321</v>
      </c>
      <c r="I833">
        <v>7006</v>
      </c>
      <c r="J833">
        <v>7</v>
      </c>
      <c r="K833">
        <v>28</v>
      </c>
      <c r="L833">
        <v>1992</v>
      </c>
      <c r="M833" t="s">
        <v>44</v>
      </c>
      <c r="N833" t="s">
        <v>41</v>
      </c>
      <c r="O833">
        <v>20</v>
      </c>
      <c r="P833">
        <v>100</v>
      </c>
      <c r="Q833" t="s">
        <v>22</v>
      </c>
      <c r="R833">
        <v>72</v>
      </c>
    </row>
    <row r="834" spans="1:18">
      <c r="A834" t="s">
        <v>35</v>
      </c>
      <c r="B834" t="s">
        <v>36</v>
      </c>
      <c r="C834">
        <v>199204</v>
      </c>
      <c r="D834">
        <v>3870</v>
      </c>
      <c r="E834">
        <v>65</v>
      </c>
      <c r="F834">
        <v>10.8</v>
      </c>
      <c r="G834">
        <v>7.8</v>
      </c>
      <c r="H834">
        <v>4414</v>
      </c>
      <c r="I834">
        <v>6805</v>
      </c>
      <c r="J834">
        <v>8</v>
      </c>
      <c r="K834">
        <v>3</v>
      </c>
      <c r="L834">
        <v>1992</v>
      </c>
      <c r="M834" t="s">
        <v>44</v>
      </c>
      <c r="N834" t="s">
        <v>41</v>
      </c>
      <c r="O834">
        <v>50</v>
      </c>
      <c r="P834">
        <v>100</v>
      </c>
      <c r="Q834" t="s">
        <v>22</v>
      </c>
      <c r="R834">
        <v>72</v>
      </c>
    </row>
    <row r="835" spans="1:18">
      <c r="A835" t="s">
        <v>39</v>
      </c>
      <c r="B835" t="s">
        <v>40</v>
      </c>
      <c r="C835">
        <v>199204</v>
      </c>
      <c r="D835">
        <v>3820</v>
      </c>
      <c r="E835">
        <v>53</v>
      </c>
      <c r="F835">
        <v>11.3</v>
      </c>
      <c r="G835">
        <v>9.9</v>
      </c>
      <c r="H835">
        <v>4415</v>
      </c>
      <c r="I835">
        <v>6847</v>
      </c>
      <c r="J835">
        <v>8</v>
      </c>
      <c r="K835">
        <v>2</v>
      </c>
      <c r="L835">
        <v>1992</v>
      </c>
      <c r="M835" t="s">
        <v>44</v>
      </c>
      <c r="N835" t="s">
        <v>41</v>
      </c>
      <c r="O835">
        <v>5</v>
      </c>
      <c r="P835">
        <v>100</v>
      </c>
      <c r="Q835" t="s">
        <v>22</v>
      </c>
      <c r="R835">
        <v>72</v>
      </c>
    </row>
    <row r="836" spans="1:18">
      <c r="A836" t="s">
        <v>39</v>
      </c>
      <c r="B836" t="s">
        <v>40</v>
      </c>
      <c r="C836">
        <v>199204</v>
      </c>
      <c r="D836">
        <v>3690</v>
      </c>
      <c r="E836">
        <v>117</v>
      </c>
      <c r="F836">
        <v>14.4</v>
      </c>
      <c r="G836">
        <v>4.8</v>
      </c>
      <c r="H836">
        <v>4259</v>
      </c>
      <c r="I836">
        <v>7032</v>
      </c>
      <c r="J836">
        <v>8</v>
      </c>
      <c r="K836">
        <v>10</v>
      </c>
      <c r="L836">
        <v>1992</v>
      </c>
      <c r="M836" t="s">
        <v>44</v>
      </c>
      <c r="N836" t="s">
        <v>41</v>
      </c>
      <c r="O836">
        <v>80</v>
      </c>
      <c r="P836">
        <v>100</v>
      </c>
      <c r="Q836" t="s">
        <v>22</v>
      </c>
      <c r="R836">
        <v>72</v>
      </c>
    </row>
    <row r="837" spans="1:18">
      <c r="A837" t="s">
        <v>39</v>
      </c>
      <c r="B837" t="s">
        <v>40</v>
      </c>
      <c r="C837">
        <v>199204</v>
      </c>
      <c r="D837">
        <v>1400</v>
      </c>
      <c r="E837">
        <v>105</v>
      </c>
      <c r="F837">
        <v>15.3</v>
      </c>
      <c r="G837">
        <v>4.4000000000000004</v>
      </c>
      <c r="H837">
        <v>4312</v>
      </c>
      <c r="I837">
        <v>7018</v>
      </c>
      <c r="J837">
        <v>8</v>
      </c>
      <c r="K837">
        <v>8</v>
      </c>
      <c r="L837">
        <v>1992</v>
      </c>
      <c r="M837" t="s">
        <v>44</v>
      </c>
      <c r="N837" t="s">
        <v>41</v>
      </c>
      <c r="O837">
        <v>35</v>
      </c>
      <c r="P837">
        <v>100</v>
      </c>
      <c r="Q837" t="s">
        <v>22</v>
      </c>
      <c r="R837">
        <v>72</v>
      </c>
    </row>
    <row r="838" spans="1:18">
      <c r="A838" t="s">
        <v>39</v>
      </c>
      <c r="B838" t="s">
        <v>40</v>
      </c>
      <c r="C838">
        <v>199204</v>
      </c>
      <c r="D838">
        <v>1400</v>
      </c>
      <c r="E838">
        <v>107</v>
      </c>
      <c r="F838">
        <v>16.100000000000001</v>
      </c>
      <c r="G838">
        <v>5.0999999999999996</v>
      </c>
      <c r="H838">
        <v>4319</v>
      </c>
      <c r="I838">
        <v>7014</v>
      </c>
      <c r="J838">
        <v>8</v>
      </c>
      <c r="K838">
        <v>8</v>
      </c>
      <c r="L838">
        <v>1992</v>
      </c>
      <c r="M838" t="s">
        <v>44</v>
      </c>
      <c r="N838" t="s">
        <v>41</v>
      </c>
      <c r="O838">
        <v>65</v>
      </c>
      <c r="P838">
        <v>100</v>
      </c>
      <c r="Q838" t="s">
        <v>22</v>
      </c>
      <c r="R838">
        <v>72</v>
      </c>
    </row>
    <row r="839" spans="1:18">
      <c r="A839" t="s">
        <v>39</v>
      </c>
      <c r="B839" t="s">
        <v>40</v>
      </c>
      <c r="C839">
        <v>199204</v>
      </c>
      <c r="D839">
        <v>1400</v>
      </c>
      <c r="E839">
        <v>101</v>
      </c>
      <c r="F839">
        <v>16</v>
      </c>
      <c r="G839">
        <v>4.7</v>
      </c>
      <c r="H839">
        <v>4320</v>
      </c>
      <c r="I839">
        <v>7011</v>
      </c>
      <c r="J839">
        <v>8</v>
      </c>
      <c r="K839">
        <v>7</v>
      </c>
      <c r="L839">
        <v>1992</v>
      </c>
      <c r="M839" t="s">
        <v>44</v>
      </c>
      <c r="N839" t="s">
        <v>41</v>
      </c>
      <c r="O839">
        <v>100</v>
      </c>
      <c r="P839">
        <v>100</v>
      </c>
      <c r="Q839" t="s">
        <v>22</v>
      </c>
      <c r="R839">
        <v>72</v>
      </c>
    </row>
    <row r="840" spans="1:18">
      <c r="A840" t="s">
        <v>35</v>
      </c>
      <c r="B840" t="s">
        <v>36</v>
      </c>
      <c r="C840">
        <v>199206</v>
      </c>
      <c r="D840">
        <v>1370</v>
      </c>
      <c r="E840">
        <v>300</v>
      </c>
      <c r="F840">
        <v>10.3</v>
      </c>
      <c r="G840">
        <v>6.9</v>
      </c>
      <c r="H840">
        <v>4300</v>
      </c>
      <c r="I840">
        <v>6834</v>
      </c>
      <c r="J840">
        <v>10</v>
      </c>
      <c r="K840">
        <v>21</v>
      </c>
      <c r="L840">
        <v>1992</v>
      </c>
      <c r="M840" t="s">
        <v>42</v>
      </c>
      <c r="N840" t="s">
        <v>41</v>
      </c>
      <c r="O840">
        <v>100</v>
      </c>
      <c r="P840">
        <v>100</v>
      </c>
      <c r="Q840" t="s">
        <v>22</v>
      </c>
      <c r="R840">
        <v>72</v>
      </c>
    </row>
    <row r="841" spans="1:18">
      <c r="A841" t="s">
        <v>39</v>
      </c>
      <c r="B841" t="s">
        <v>40</v>
      </c>
      <c r="C841">
        <v>199206</v>
      </c>
      <c r="D841">
        <v>3640</v>
      </c>
      <c r="E841">
        <v>353</v>
      </c>
      <c r="F841">
        <v>10.6</v>
      </c>
      <c r="G841">
        <v>10.6</v>
      </c>
      <c r="H841">
        <v>4216</v>
      </c>
      <c r="I841">
        <v>7040</v>
      </c>
      <c r="J841">
        <v>10</v>
      </c>
      <c r="K841">
        <v>27</v>
      </c>
      <c r="L841">
        <v>1992</v>
      </c>
      <c r="M841" t="s">
        <v>42</v>
      </c>
      <c r="N841" t="s">
        <v>41</v>
      </c>
      <c r="O841">
        <v>8</v>
      </c>
      <c r="P841">
        <v>100</v>
      </c>
      <c r="Q841" t="s">
        <v>22</v>
      </c>
      <c r="R841">
        <v>72</v>
      </c>
    </row>
    <row r="842" spans="1:18">
      <c r="A842" t="s">
        <v>35</v>
      </c>
      <c r="B842" t="s">
        <v>36</v>
      </c>
      <c r="C842">
        <v>199206</v>
      </c>
      <c r="D842">
        <v>1210</v>
      </c>
      <c r="E842">
        <v>252</v>
      </c>
      <c r="F842">
        <v>13.5</v>
      </c>
      <c r="G842">
        <v>5.4</v>
      </c>
      <c r="H842">
        <v>4206</v>
      </c>
      <c r="I842">
        <v>6730</v>
      </c>
      <c r="J842">
        <v>10</v>
      </c>
      <c r="K842">
        <v>13</v>
      </c>
      <c r="L842">
        <v>1992</v>
      </c>
      <c r="M842" t="s">
        <v>42</v>
      </c>
      <c r="N842" t="s">
        <v>38</v>
      </c>
      <c r="O842">
        <v>75</v>
      </c>
      <c r="P842">
        <v>100</v>
      </c>
      <c r="Q842" t="s">
        <v>22</v>
      </c>
      <c r="R842">
        <v>72</v>
      </c>
    </row>
    <row r="843" spans="1:18">
      <c r="A843" t="s">
        <v>35</v>
      </c>
      <c r="B843" t="s">
        <v>36</v>
      </c>
      <c r="C843">
        <v>199206</v>
      </c>
      <c r="D843">
        <v>1240</v>
      </c>
      <c r="E843">
        <v>264</v>
      </c>
      <c r="F843">
        <v>13.7</v>
      </c>
      <c r="G843">
        <v>5.2</v>
      </c>
      <c r="H843">
        <v>4202</v>
      </c>
      <c r="I843">
        <v>6850</v>
      </c>
      <c r="J843">
        <v>10</v>
      </c>
      <c r="K843">
        <v>14</v>
      </c>
      <c r="L843">
        <v>1992</v>
      </c>
      <c r="M843" t="s">
        <v>42</v>
      </c>
      <c r="N843" t="s">
        <v>41</v>
      </c>
      <c r="O843">
        <v>80</v>
      </c>
      <c r="P843">
        <v>100</v>
      </c>
      <c r="Q843" t="s">
        <v>22</v>
      </c>
      <c r="R843">
        <v>72</v>
      </c>
    </row>
    <row r="844" spans="1:18">
      <c r="A844" t="s">
        <v>35</v>
      </c>
      <c r="B844" t="s">
        <v>36</v>
      </c>
      <c r="C844">
        <v>199201</v>
      </c>
      <c r="D844">
        <v>1690</v>
      </c>
      <c r="E844">
        <v>48</v>
      </c>
      <c r="F844">
        <v>4.9000000000000004</v>
      </c>
      <c r="G844">
        <v>5</v>
      </c>
      <c r="H844">
        <v>3849</v>
      </c>
      <c r="I844">
        <v>7413</v>
      </c>
      <c r="J844">
        <v>2</v>
      </c>
      <c r="K844">
        <v>17</v>
      </c>
      <c r="L844">
        <v>1992</v>
      </c>
      <c r="M844" t="s">
        <v>46</v>
      </c>
      <c r="N844" t="s">
        <v>49</v>
      </c>
      <c r="O844">
        <v>80</v>
      </c>
      <c r="P844">
        <v>100</v>
      </c>
      <c r="Q844" t="s">
        <v>24</v>
      </c>
      <c r="R844">
        <v>15</v>
      </c>
    </row>
    <row r="845" spans="1:18">
      <c r="A845" t="s">
        <v>35</v>
      </c>
      <c r="B845" t="s">
        <v>36</v>
      </c>
      <c r="C845">
        <v>199201</v>
      </c>
      <c r="D845">
        <v>1010</v>
      </c>
      <c r="E845">
        <v>58</v>
      </c>
      <c r="F845">
        <v>5.5</v>
      </c>
      <c r="G845">
        <v>5.5</v>
      </c>
      <c r="H845">
        <v>4006</v>
      </c>
      <c r="I845">
        <v>7249</v>
      </c>
      <c r="J845">
        <v>2</v>
      </c>
      <c r="K845">
        <v>18</v>
      </c>
      <c r="L845">
        <v>1992</v>
      </c>
      <c r="M845" t="s">
        <v>46</v>
      </c>
      <c r="N845" t="s">
        <v>45</v>
      </c>
      <c r="O845">
        <v>100</v>
      </c>
      <c r="P845">
        <v>100</v>
      </c>
      <c r="Q845" t="s">
        <v>24</v>
      </c>
      <c r="R845">
        <v>15</v>
      </c>
    </row>
    <row r="846" spans="1:18">
      <c r="A846" t="s">
        <v>35</v>
      </c>
      <c r="B846" t="s">
        <v>36</v>
      </c>
      <c r="C846">
        <v>199201</v>
      </c>
      <c r="D846">
        <v>1730</v>
      </c>
      <c r="E846">
        <v>50</v>
      </c>
      <c r="F846">
        <v>4.5999999999999996</v>
      </c>
      <c r="G846">
        <v>4.9000000000000004</v>
      </c>
      <c r="H846">
        <v>3903</v>
      </c>
      <c r="I846">
        <v>7408</v>
      </c>
      <c r="J846">
        <v>2</v>
      </c>
      <c r="K846">
        <v>17</v>
      </c>
      <c r="L846">
        <v>1992</v>
      </c>
      <c r="M846" t="s">
        <v>46</v>
      </c>
      <c r="N846" t="s">
        <v>49</v>
      </c>
      <c r="O846">
        <v>40</v>
      </c>
      <c r="P846">
        <v>100</v>
      </c>
      <c r="Q846" t="s">
        <v>24</v>
      </c>
      <c r="R846">
        <v>15</v>
      </c>
    </row>
    <row r="847" spans="1:18">
      <c r="A847" t="s">
        <v>35</v>
      </c>
      <c r="B847" t="s">
        <v>36</v>
      </c>
      <c r="C847">
        <v>199201</v>
      </c>
      <c r="D847">
        <v>1100</v>
      </c>
      <c r="E847">
        <v>105</v>
      </c>
      <c r="H847">
        <v>4017</v>
      </c>
      <c r="I847">
        <v>7015</v>
      </c>
      <c r="J847">
        <v>3</v>
      </c>
      <c r="K847">
        <v>2</v>
      </c>
      <c r="L847">
        <v>1992</v>
      </c>
      <c r="M847" t="s">
        <v>46</v>
      </c>
      <c r="N847" t="s">
        <v>45</v>
      </c>
      <c r="O847">
        <v>60</v>
      </c>
      <c r="P847">
        <v>60</v>
      </c>
      <c r="Q847" t="s">
        <v>24</v>
      </c>
      <c r="R847">
        <v>15</v>
      </c>
    </row>
    <row r="848" spans="1:18">
      <c r="A848" t="s">
        <v>39</v>
      </c>
      <c r="B848" t="s">
        <v>40</v>
      </c>
      <c r="C848">
        <v>199201</v>
      </c>
      <c r="D848">
        <v>1690</v>
      </c>
      <c r="E848">
        <v>47</v>
      </c>
      <c r="F848">
        <v>0</v>
      </c>
      <c r="G848">
        <v>4.9000000000000004</v>
      </c>
      <c r="H848">
        <v>3846</v>
      </c>
      <c r="I848">
        <v>7420</v>
      </c>
      <c r="J848">
        <v>2</v>
      </c>
      <c r="K848">
        <v>17</v>
      </c>
      <c r="L848">
        <v>1992</v>
      </c>
      <c r="M848" t="s">
        <v>46</v>
      </c>
      <c r="N848" t="s">
        <v>49</v>
      </c>
      <c r="O848">
        <v>30</v>
      </c>
      <c r="P848">
        <v>100</v>
      </c>
      <c r="Q848" t="s">
        <v>24</v>
      </c>
      <c r="R848">
        <v>15</v>
      </c>
    </row>
    <row r="849" spans="1:18">
      <c r="A849" t="s">
        <v>39</v>
      </c>
      <c r="B849" t="s">
        <v>40</v>
      </c>
      <c r="C849">
        <v>199201</v>
      </c>
      <c r="D849">
        <v>1690</v>
      </c>
      <c r="E849">
        <v>47</v>
      </c>
      <c r="F849">
        <v>0</v>
      </c>
      <c r="G849">
        <v>4.9000000000000004</v>
      </c>
      <c r="H849">
        <v>3846</v>
      </c>
      <c r="I849">
        <v>7420</v>
      </c>
      <c r="J849">
        <v>2</v>
      </c>
      <c r="K849">
        <v>17</v>
      </c>
      <c r="L849">
        <v>1992</v>
      </c>
      <c r="M849" t="s">
        <v>46</v>
      </c>
      <c r="N849" t="s">
        <v>49</v>
      </c>
      <c r="O849">
        <v>36</v>
      </c>
      <c r="P849">
        <v>60</v>
      </c>
      <c r="Q849" t="s">
        <v>24</v>
      </c>
      <c r="R849">
        <v>15</v>
      </c>
    </row>
    <row r="850" spans="1:18">
      <c r="A850" t="s">
        <v>39</v>
      </c>
      <c r="B850" t="s">
        <v>40</v>
      </c>
      <c r="C850">
        <v>199201</v>
      </c>
      <c r="D850">
        <v>1060</v>
      </c>
      <c r="E850">
        <v>99</v>
      </c>
      <c r="F850">
        <v>5.2</v>
      </c>
      <c r="G850">
        <v>5.2</v>
      </c>
      <c r="H850">
        <v>4031</v>
      </c>
      <c r="I850">
        <v>7039</v>
      </c>
      <c r="J850">
        <v>2</v>
      </c>
      <c r="K850">
        <v>28</v>
      </c>
      <c r="L850">
        <v>1992</v>
      </c>
      <c r="M850" t="s">
        <v>46</v>
      </c>
      <c r="N850" t="s">
        <v>45</v>
      </c>
      <c r="O850">
        <v>100</v>
      </c>
      <c r="P850">
        <v>100</v>
      </c>
      <c r="Q850" t="s">
        <v>24</v>
      </c>
      <c r="R850">
        <v>15</v>
      </c>
    </row>
    <row r="851" spans="1:18">
      <c r="A851" t="s">
        <v>39</v>
      </c>
      <c r="B851" t="s">
        <v>40</v>
      </c>
      <c r="C851">
        <v>199201</v>
      </c>
      <c r="D851">
        <v>1060</v>
      </c>
      <c r="E851">
        <v>99</v>
      </c>
      <c r="F851">
        <v>5.2</v>
      </c>
      <c r="G851">
        <v>5.2</v>
      </c>
      <c r="H851">
        <v>4031</v>
      </c>
      <c r="I851">
        <v>7039</v>
      </c>
      <c r="J851">
        <v>2</v>
      </c>
      <c r="K851">
        <v>28</v>
      </c>
      <c r="L851">
        <v>1992</v>
      </c>
      <c r="M851" t="s">
        <v>46</v>
      </c>
      <c r="N851" t="s">
        <v>45</v>
      </c>
      <c r="O851">
        <v>100</v>
      </c>
      <c r="P851">
        <v>100</v>
      </c>
      <c r="Q851" t="s">
        <v>24</v>
      </c>
      <c r="R851">
        <v>15</v>
      </c>
    </row>
    <row r="852" spans="1:18">
      <c r="A852" t="s">
        <v>35</v>
      </c>
      <c r="B852" t="s">
        <v>36</v>
      </c>
      <c r="C852">
        <v>199201</v>
      </c>
      <c r="D852">
        <v>1690</v>
      </c>
      <c r="E852">
        <v>12</v>
      </c>
      <c r="F852">
        <v>7.7</v>
      </c>
      <c r="G852">
        <v>7.5</v>
      </c>
      <c r="H852">
        <v>3828</v>
      </c>
      <c r="I852">
        <v>7415</v>
      </c>
      <c r="J852">
        <v>2</v>
      </c>
      <c r="K852">
        <v>13</v>
      </c>
      <c r="L852">
        <v>1992</v>
      </c>
      <c r="M852" t="s">
        <v>46</v>
      </c>
      <c r="N852" t="s">
        <v>49</v>
      </c>
      <c r="O852">
        <v>30</v>
      </c>
      <c r="P852">
        <v>100</v>
      </c>
      <c r="Q852" t="s">
        <v>24</v>
      </c>
      <c r="R852">
        <v>15</v>
      </c>
    </row>
    <row r="853" spans="1:18">
      <c r="A853" t="s">
        <v>35</v>
      </c>
      <c r="B853" t="s">
        <v>36</v>
      </c>
      <c r="C853">
        <v>199201</v>
      </c>
      <c r="D853">
        <v>1690</v>
      </c>
      <c r="E853">
        <v>43</v>
      </c>
      <c r="F853">
        <v>4.5</v>
      </c>
      <c r="G853">
        <v>4.9000000000000004</v>
      </c>
      <c r="H853">
        <v>3755</v>
      </c>
      <c r="I853">
        <v>7500</v>
      </c>
      <c r="J853">
        <v>2</v>
      </c>
      <c r="K853">
        <v>17</v>
      </c>
      <c r="L853">
        <v>1992</v>
      </c>
      <c r="M853" t="s">
        <v>46</v>
      </c>
      <c r="N853" t="s">
        <v>49</v>
      </c>
      <c r="O853">
        <v>42</v>
      </c>
      <c r="P853">
        <v>70</v>
      </c>
      <c r="Q853" t="s">
        <v>24</v>
      </c>
      <c r="R853">
        <v>15</v>
      </c>
    </row>
    <row r="854" spans="1:18">
      <c r="A854" t="s">
        <v>39</v>
      </c>
      <c r="B854" t="s">
        <v>40</v>
      </c>
      <c r="C854">
        <v>199201</v>
      </c>
      <c r="D854">
        <v>3410</v>
      </c>
      <c r="E854">
        <v>38</v>
      </c>
      <c r="F854">
        <v>6</v>
      </c>
      <c r="G854">
        <v>6.3</v>
      </c>
      <c r="H854">
        <v>3612</v>
      </c>
      <c r="I854">
        <v>7534</v>
      </c>
      <c r="J854">
        <v>2</v>
      </c>
      <c r="K854">
        <v>16</v>
      </c>
      <c r="L854">
        <v>1992</v>
      </c>
      <c r="M854" t="s">
        <v>46</v>
      </c>
      <c r="N854" t="s">
        <v>49</v>
      </c>
      <c r="O854">
        <v>40</v>
      </c>
      <c r="P854">
        <v>100</v>
      </c>
      <c r="Q854" t="s">
        <v>24</v>
      </c>
      <c r="R854">
        <v>15</v>
      </c>
    </row>
    <row r="855" spans="1:18">
      <c r="A855" t="s">
        <v>39</v>
      </c>
      <c r="B855" t="s">
        <v>40</v>
      </c>
      <c r="C855">
        <v>199201</v>
      </c>
      <c r="D855">
        <v>1650</v>
      </c>
      <c r="E855">
        <v>26</v>
      </c>
      <c r="F855">
        <v>7.3</v>
      </c>
      <c r="G855">
        <v>7.3</v>
      </c>
      <c r="H855">
        <v>3648</v>
      </c>
      <c r="I855">
        <v>7506</v>
      </c>
      <c r="J855">
        <v>2</v>
      </c>
      <c r="K855">
        <v>15</v>
      </c>
      <c r="L855">
        <v>1992</v>
      </c>
      <c r="M855" t="s">
        <v>46</v>
      </c>
      <c r="N855" t="s">
        <v>49</v>
      </c>
      <c r="O855">
        <v>60</v>
      </c>
      <c r="P855">
        <v>40</v>
      </c>
      <c r="Q855" t="s">
        <v>24</v>
      </c>
      <c r="R855">
        <v>15</v>
      </c>
    </row>
    <row r="856" spans="1:18">
      <c r="A856" t="s">
        <v>39</v>
      </c>
      <c r="B856" t="s">
        <v>40</v>
      </c>
      <c r="C856">
        <v>199201</v>
      </c>
      <c r="D856">
        <v>1650</v>
      </c>
      <c r="E856">
        <v>25</v>
      </c>
      <c r="F856">
        <v>8.4</v>
      </c>
      <c r="G856">
        <v>7.9</v>
      </c>
      <c r="H856">
        <v>3653</v>
      </c>
      <c r="I856">
        <v>7458</v>
      </c>
      <c r="J856">
        <v>2</v>
      </c>
      <c r="K856">
        <v>15</v>
      </c>
      <c r="L856">
        <v>1992</v>
      </c>
      <c r="M856" t="s">
        <v>46</v>
      </c>
      <c r="N856" t="s">
        <v>49</v>
      </c>
      <c r="O856">
        <v>100</v>
      </c>
      <c r="P856">
        <v>100</v>
      </c>
      <c r="Q856" t="s">
        <v>24</v>
      </c>
      <c r="R856">
        <v>15</v>
      </c>
    </row>
    <row r="857" spans="1:18">
      <c r="A857" t="s">
        <v>39</v>
      </c>
      <c r="B857" t="s">
        <v>40</v>
      </c>
      <c r="C857">
        <v>199201</v>
      </c>
      <c r="D857">
        <v>1690</v>
      </c>
      <c r="E857">
        <v>45</v>
      </c>
      <c r="F857">
        <v>4.0999999999999996</v>
      </c>
      <c r="G857">
        <v>4.0999999999999996</v>
      </c>
      <c r="H857">
        <v>3849</v>
      </c>
      <c r="I857">
        <v>7434</v>
      </c>
      <c r="J857">
        <v>2</v>
      </c>
      <c r="K857">
        <v>17</v>
      </c>
      <c r="L857">
        <v>1992</v>
      </c>
      <c r="M857" t="s">
        <v>46</v>
      </c>
      <c r="N857" t="s">
        <v>49</v>
      </c>
      <c r="O857">
        <v>60</v>
      </c>
      <c r="P857">
        <v>100</v>
      </c>
      <c r="Q857" t="s">
        <v>24</v>
      </c>
      <c r="R857">
        <v>15</v>
      </c>
    </row>
    <row r="858" spans="1:18">
      <c r="A858" t="s">
        <v>39</v>
      </c>
      <c r="B858" t="s">
        <v>40</v>
      </c>
      <c r="C858">
        <v>199201</v>
      </c>
      <c r="D858">
        <v>1690</v>
      </c>
      <c r="E858">
        <v>45</v>
      </c>
      <c r="F858">
        <v>4.0999999999999996</v>
      </c>
      <c r="G858">
        <v>4.0999999999999996</v>
      </c>
      <c r="H858">
        <v>3849</v>
      </c>
      <c r="I858">
        <v>7434</v>
      </c>
      <c r="J858">
        <v>2</v>
      </c>
      <c r="K858">
        <v>17</v>
      </c>
      <c r="L858">
        <v>1992</v>
      </c>
      <c r="M858" t="s">
        <v>46</v>
      </c>
      <c r="N858" t="s">
        <v>49</v>
      </c>
      <c r="O858">
        <v>28</v>
      </c>
      <c r="P858">
        <v>35</v>
      </c>
      <c r="Q858" t="s">
        <v>24</v>
      </c>
      <c r="R858">
        <v>15</v>
      </c>
    </row>
    <row r="859" spans="1:18">
      <c r="A859" t="s">
        <v>35</v>
      </c>
      <c r="B859" t="s">
        <v>36</v>
      </c>
      <c r="C859">
        <v>199201</v>
      </c>
      <c r="D859">
        <v>1730</v>
      </c>
      <c r="E859">
        <v>49</v>
      </c>
      <c r="F859">
        <v>6.5</v>
      </c>
      <c r="G859">
        <v>6.3</v>
      </c>
      <c r="H859">
        <v>3854</v>
      </c>
      <c r="I859">
        <v>7358</v>
      </c>
      <c r="J859">
        <v>2</v>
      </c>
      <c r="K859">
        <v>17</v>
      </c>
      <c r="L859">
        <v>1992</v>
      </c>
      <c r="M859" t="s">
        <v>46</v>
      </c>
      <c r="N859" t="s">
        <v>49</v>
      </c>
      <c r="O859">
        <v>100</v>
      </c>
      <c r="P859">
        <v>100</v>
      </c>
      <c r="Q859" t="s">
        <v>24</v>
      </c>
      <c r="R859">
        <v>15</v>
      </c>
    </row>
    <row r="860" spans="1:18">
      <c r="A860" t="s">
        <v>35</v>
      </c>
      <c r="B860" t="s">
        <v>36</v>
      </c>
      <c r="C860">
        <v>199201</v>
      </c>
      <c r="D860">
        <v>1010</v>
      </c>
      <c r="E860">
        <v>58</v>
      </c>
      <c r="F860">
        <v>5.5</v>
      </c>
      <c r="G860">
        <v>5.5</v>
      </c>
      <c r="H860">
        <v>4006</v>
      </c>
      <c r="I860">
        <v>7249</v>
      </c>
      <c r="J860">
        <v>2</v>
      </c>
      <c r="K860">
        <v>18</v>
      </c>
      <c r="L860">
        <v>1992</v>
      </c>
      <c r="M860" t="s">
        <v>46</v>
      </c>
      <c r="N860" t="s">
        <v>45</v>
      </c>
      <c r="O860">
        <v>80</v>
      </c>
      <c r="P860">
        <v>100</v>
      </c>
      <c r="Q860" t="s">
        <v>24</v>
      </c>
      <c r="R860">
        <v>15</v>
      </c>
    </row>
    <row r="861" spans="1:18">
      <c r="A861" t="s">
        <v>35</v>
      </c>
      <c r="B861" t="s">
        <v>36</v>
      </c>
      <c r="C861">
        <v>199201</v>
      </c>
      <c r="D861">
        <v>1010</v>
      </c>
      <c r="E861">
        <v>58</v>
      </c>
      <c r="F861">
        <v>5.5</v>
      </c>
      <c r="G861">
        <v>5.5</v>
      </c>
      <c r="H861">
        <v>4006</v>
      </c>
      <c r="I861">
        <v>7249</v>
      </c>
      <c r="J861">
        <v>2</v>
      </c>
      <c r="K861">
        <v>18</v>
      </c>
      <c r="L861">
        <v>1992</v>
      </c>
      <c r="M861" t="s">
        <v>46</v>
      </c>
      <c r="N861" t="s">
        <v>45</v>
      </c>
      <c r="O861">
        <v>150</v>
      </c>
      <c r="P861">
        <v>100</v>
      </c>
      <c r="Q861" t="s">
        <v>24</v>
      </c>
      <c r="R861">
        <v>15</v>
      </c>
    </row>
    <row r="862" spans="1:18">
      <c r="A862" t="s">
        <v>39</v>
      </c>
      <c r="B862" t="s">
        <v>40</v>
      </c>
      <c r="C862">
        <v>199202</v>
      </c>
      <c r="D862">
        <v>1100</v>
      </c>
      <c r="E862">
        <v>165</v>
      </c>
      <c r="F862">
        <v>4.0999999999999996</v>
      </c>
      <c r="G862">
        <v>4.0999999999999996</v>
      </c>
      <c r="H862">
        <v>4042</v>
      </c>
      <c r="I862">
        <v>7031</v>
      </c>
      <c r="J862">
        <v>3</v>
      </c>
      <c r="K862">
        <v>24</v>
      </c>
      <c r="L862">
        <v>1992</v>
      </c>
      <c r="M862" t="s">
        <v>37</v>
      </c>
      <c r="N862" t="s">
        <v>45</v>
      </c>
      <c r="O862">
        <v>100</v>
      </c>
      <c r="P862">
        <v>100</v>
      </c>
      <c r="Q862" t="s">
        <v>24</v>
      </c>
      <c r="R862">
        <v>15</v>
      </c>
    </row>
    <row r="863" spans="1:18">
      <c r="A863" t="s">
        <v>39</v>
      </c>
      <c r="B863" t="s">
        <v>40</v>
      </c>
      <c r="C863">
        <v>199202</v>
      </c>
      <c r="D863">
        <v>1650</v>
      </c>
      <c r="E863">
        <v>78</v>
      </c>
      <c r="F863">
        <v>7.3</v>
      </c>
      <c r="G863">
        <v>7.3</v>
      </c>
      <c r="H863">
        <v>3736</v>
      </c>
      <c r="I863">
        <v>7456</v>
      </c>
      <c r="J863">
        <v>3</v>
      </c>
      <c r="K863">
        <v>13</v>
      </c>
      <c r="L863">
        <v>1992</v>
      </c>
      <c r="M863" t="s">
        <v>37</v>
      </c>
      <c r="N863" t="s">
        <v>49</v>
      </c>
      <c r="O863">
        <v>80</v>
      </c>
      <c r="P863">
        <v>100</v>
      </c>
      <c r="Q863" t="s">
        <v>24</v>
      </c>
      <c r="R863">
        <v>15</v>
      </c>
    </row>
    <row r="864" spans="1:18">
      <c r="A864" t="s">
        <v>35</v>
      </c>
      <c r="B864" t="s">
        <v>36</v>
      </c>
      <c r="C864">
        <v>199202</v>
      </c>
      <c r="D864">
        <v>1090</v>
      </c>
      <c r="E864">
        <v>164</v>
      </c>
      <c r="F864">
        <v>4.3</v>
      </c>
      <c r="G864">
        <v>4.3</v>
      </c>
      <c r="H864">
        <v>4039</v>
      </c>
      <c r="I864">
        <v>7020</v>
      </c>
      <c r="J864">
        <v>3</v>
      </c>
      <c r="K864">
        <v>24</v>
      </c>
      <c r="L864">
        <v>1992</v>
      </c>
      <c r="M864" t="s">
        <v>37</v>
      </c>
      <c r="N864" t="s">
        <v>45</v>
      </c>
      <c r="O864">
        <v>15</v>
      </c>
      <c r="P864">
        <v>100</v>
      </c>
      <c r="Q864" t="s">
        <v>24</v>
      </c>
      <c r="R864">
        <v>15</v>
      </c>
    </row>
    <row r="865" spans="1:18">
      <c r="A865" t="s">
        <v>39</v>
      </c>
      <c r="B865" t="s">
        <v>40</v>
      </c>
      <c r="C865">
        <v>199202</v>
      </c>
      <c r="D865">
        <v>1650</v>
      </c>
      <c r="E865">
        <v>78</v>
      </c>
      <c r="F865">
        <v>7.3</v>
      </c>
      <c r="G865">
        <v>7.3</v>
      </c>
      <c r="H865">
        <v>3736</v>
      </c>
      <c r="I865">
        <v>7456</v>
      </c>
      <c r="J865">
        <v>3</v>
      </c>
      <c r="K865">
        <v>13</v>
      </c>
      <c r="L865">
        <v>1992</v>
      </c>
      <c r="M865" t="s">
        <v>37</v>
      </c>
      <c r="N865" t="s">
        <v>49</v>
      </c>
      <c r="O865">
        <v>160</v>
      </c>
      <c r="P865">
        <v>100</v>
      </c>
      <c r="Q865" t="s">
        <v>24</v>
      </c>
      <c r="R865">
        <v>15</v>
      </c>
    </row>
    <row r="866" spans="1:18">
      <c r="A866" t="s">
        <v>39</v>
      </c>
      <c r="B866" t="s">
        <v>40</v>
      </c>
      <c r="C866">
        <v>199202</v>
      </c>
      <c r="D866">
        <v>1650</v>
      </c>
      <c r="E866">
        <v>78</v>
      </c>
      <c r="F866">
        <v>7.3</v>
      </c>
      <c r="G866">
        <v>7.3</v>
      </c>
      <c r="H866">
        <v>3736</v>
      </c>
      <c r="I866">
        <v>7456</v>
      </c>
      <c r="J866">
        <v>3</v>
      </c>
      <c r="K866">
        <v>13</v>
      </c>
      <c r="L866">
        <v>1992</v>
      </c>
      <c r="M866" t="s">
        <v>37</v>
      </c>
      <c r="N866" t="s">
        <v>49</v>
      </c>
      <c r="O866">
        <v>150</v>
      </c>
      <c r="P866">
        <v>100</v>
      </c>
      <c r="Q866" t="s">
        <v>24</v>
      </c>
      <c r="R866">
        <v>15</v>
      </c>
    </row>
    <row r="867" spans="1:18">
      <c r="A867" t="s">
        <v>39</v>
      </c>
      <c r="B867" t="s">
        <v>40</v>
      </c>
      <c r="C867">
        <v>199202</v>
      </c>
      <c r="D867">
        <v>1100</v>
      </c>
      <c r="E867">
        <v>176</v>
      </c>
      <c r="F867">
        <v>5.4</v>
      </c>
      <c r="G867">
        <v>5.5</v>
      </c>
      <c r="H867">
        <v>4015</v>
      </c>
      <c r="I867">
        <v>7014</v>
      </c>
      <c r="J867">
        <v>3</v>
      </c>
      <c r="K867">
        <v>25</v>
      </c>
      <c r="L867">
        <v>1992</v>
      </c>
      <c r="M867" t="s">
        <v>37</v>
      </c>
      <c r="N867" t="s">
        <v>45</v>
      </c>
      <c r="O867">
        <v>30</v>
      </c>
      <c r="P867">
        <v>100</v>
      </c>
      <c r="Q867" t="s">
        <v>24</v>
      </c>
      <c r="R867">
        <v>15</v>
      </c>
    </row>
    <row r="868" spans="1:18">
      <c r="A868" t="s">
        <v>39</v>
      </c>
      <c r="B868" t="s">
        <v>40</v>
      </c>
      <c r="C868">
        <v>199202</v>
      </c>
      <c r="D868">
        <v>3320</v>
      </c>
      <c r="E868">
        <v>77</v>
      </c>
      <c r="F868">
        <v>6.3</v>
      </c>
      <c r="G868">
        <v>6.4</v>
      </c>
      <c r="H868">
        <v>3748</v>
      </c>
      <c r="I868">
        <v>7509</v>
      </c>
      <c r="J868">
        <v>3</v>
      </c>
      <c r="K868">
        <v>13</v>
      </c>
      <c r="L868">
        <v>1992</v>
      </c>
      <c r="M868" t="s">
        <v>37</v>
      </c>
      <c r="N868" t="s">
        <v>49</v>
      </c>
      <c r="O868">
        <v>140</v>
      </c>
      <c r="P868">
        <v>100</v>
      </c>
      <c r="Q868" t="s">
        <v>24</v>
      </c>
      <c r="R868">
        <v>15</v>
      </c>
    </row>
    <row r="869" spans="1:18">
      <c r="A869" t="s">
        <v>39</v>
      </c>
      <c r="B869" t="s">
        <v>40</v>
      </c>
      <c r="C869">
        <v>199202</v>
      </c>
      <c r="D869">
        <v>3260</v>
      </c>
      <c r="E869">
        <v>89</v>
      </c>
      <c r="F869">
        <v>5.0999999999999996</v>
      </c>
      <c r="G869">
        <v>5.3</v>
      </c>
      <c r="H869">
        <v>3837</v>
      </c>
      <c r="I869">
        <v>7453</v>
      </c>
      <c r="J869">
        <v>3</v>
      </c>
      <c r="K869">
        <v>14</v>
      </c>
      <c r="L869">
        <v>1992</v>
      </c>
      <c r="M869" t="s">
        <v>37</v>
      </c>
      <c r="N869" t="s">
        <v>49</v>
      </c>
      <c r="O869">
        <v>224</v>
      </c>
      <c r="P869">
        <v>70</v>
      </c>
      <c r="Q869" t="s">
        <v>24</v>
      </c>
      <c r="R869">
        <v>15</v>
      </c>
    </row>
    <row r="870" spans="1:18">
      <c r="A870" t="s">
        <v>39</v>
      </c>
      <c r="B870" t="s">
        <v>40</v>
      </c>
      <c r="C870">
        <v>199202</v>
      </c>
      <c r="D870">
        <v>1610</v>
      </c>
      <c r="E870">
        <v>35</v>
      </c>
      <c r="F870">
        <v>9.6</v>
      </c>
      <c r="G870">
        <v>8.8000000000000007</v>
      </c>
      <c r="H870">
        <v>3545</v>
      </c>
      <c r="I870">
        <v>7502</v>
      </c>
      <c r="J870">
        <v>3</v>
      </c>
      <c r="K870">
        <v>6</v>
      </c>
      <c r="L870">
        <v>1992</v>
      </c>
      <c r="M870" t="s">
        <v>37</v>
      </c>
      <c r="N870" t="s">
        <v>49</v>
      </c>
      <c r="O870">
        <v>64</v>
      </c>
      <c r="P870">
        <v>80</v>
      </c>
      <c r="Q870" t="s">
        <v>24</v>
      </c>
      <c r="R870">
        <v>15</v>
      </c>
    </row>
    <row r="871" spans="1:18">
      <c r="A871" t="s">
        <v>39</v>
      </c>
      <c r="B871" t="s">
        <v>40</v>
      </c>
      <c r="C871">
        <v>199202</v>
      </c>
      <c r="D871">
        <v>1690</v>
      </c>
      <c r="E871">
        <v>15</v>
      </c>
      <c r="F871">
        <v>7</v>
      </c>
      <c r="G871">
        <v>6.7</v>
      </c>
      <c r="H871">
        <v>3845</v>
      </c>
      <c r="I871">
        <v>7400</v>
      </c>
      <c r="J871">
        <v>3</v>
      </c>
      <c r="K871">
        <v>4</v>
      </c>
      <c r="L871">
        <v>1992</v>
      </c>
      <c r="M871" t="s">
        <v>37</v>
      </c>
      <c r="N871" t="s">
        <v>49</v>
      </c>
      <c r="O871">
        <v>80</v>
      </c>
      <c r="P871">
        <v>100</v>
      </c>
      <c r="Q871" t="s">
        <v>24</v>
      </c>
      <c r="R871">
        <v>15</v>
      </c>
    </row>
    <row r="872" spans="1:18">
      <c r="A872" t="s">
        <v>39</v>
      </c>
      <c r="B872" t="s">
        <v>40</v>
      </c>
      <c r="C872">
        <v>199202</v>
      </c>
      <c r="D872">
        <v>1020</v>
      </c>
      <c r="E872">
        <v>119</v>
      </c>
      <c r="F872">
        <v>5.7</v>
      </c>
      <c r="G872">
        <v>5.7</v>
      </c>
      <c r="H872">
        <v>4012</v>
      </c>
      <c r="I872">
        <v>7231</v>
      </c>
      <c r="J872">
        <v>3</v>
      </c>
      <c r="K872">
        <v>16</v>
      </c>
      <c r="L872">
        <v>1992</v>
      </c>
      <c r="M872" t="s">
        <v>37</v>
      </c>
      <c r="N872" t="s">
        <v>45</v>
      </c>
      <c r="O872">
        <v>5</v>
      </c>
      <c r="P872">
        <v>100</v>
      </c>
      <c r="Q872" t="s">
        <v>24</v>
      </c>
      <c r="R872">
        <v>15</v>
      </c>
    </row>
    <row r="873" spans="1:18">
      <c r="A873" t="s">
        <v>39</v>
      </c>
      <c r="B873" t="s">
        <v>40</v>
      </c>
      <c r="C873">
        <v>199202</v>
      </c>
      <c r="D873">
        <v>1730</v>
      </c>
      <c r="E873">
        <v>14</v>
      </c>
      <c r="F873">
        <v>6.7</v>
      </c>
      <c r="G873">
        <v>6.6</v>
      </c>
      <c r="H873">
        <v>3854</v>
      </c>
      <c r="I873">
        <v>7355</v>
      </c>
      <c r="J873">
        <v>3</v>
      </c>
      <c r="K873">
        <v>4</v>
      </c>
      <c r="L873">
        <v>1992</v>
      </c>
      <c r="M873" t="s">
        <v>37</v>
      </c>
      <c r="N873" t="s">
        <v>49</v>
      </c>
      <c r="O873">
        <v>130</v>
      </c>
      <c r="P873">
        <v>100</v>
      </c>
      <c r="Q873" t="s">
        <v>24</v>
      </c>
      <c r="R873">
        <v>15</v>
      </c>
    </row>
    <row r="874" spans="1:18">
      <c r="A874" t="s">
        <v>35</v>
      </c>
      <c r="B874" t="s">
        <v>36</v>
      </c>
      <c r="C874">
        <v>199202</v>
      </c>
      <c r="D874">
        <v>1740</v>
      </c>
      <c r="E874">
        <v>13</v>
      </c>
      <c r="F874">
        <v>6.7</v>
      </c>
      <c r="G874">
        <v>8</v>
      </c>
      <c r="H874">
        <v>3848</v>
      </c>
      <c r="I874">
        <v>7330</v>
      </c>
      <c r="J874">
        <v>3</v>
      </c>
      <c r="K874">
        <v>4</v>
      </c>
      <c r="L874">
        <v>1992</v>
      </c>
      <c r="M874" t="s">
        <v>37</v>
      </c>
      <c r="N874" t="s">
        <v>49</v>
      </c>
      <c r="O874">
        <v>20</v>
      </c>
      <c r="P874">
        <v>100</v>
      </c>
      <c r="Q874" t="s">
        <v>24</v>
      </c>
      <c r="R874">
        <v>15</v>
      </c>
    </row>
    <row r="875" spans="1:18">
      <c r="A875" t="s">
        <v>39</v>
      </c>
      <c r="B875" t="s">
        <v>40</v>
      </c>
      <c r="C875">
        <v>199202</v>
      </c>
      <c r="D875">
        <v>1650</v>
      </c>
      <c r="E875">
        <v>61</v>
      </c>
      <c r="F875">
        <v>8.1999999999999993</v>
      </c>
      <c r="G875">
        <v>7.2</v>
      </c>
      <c r="H875">
        <v>3643</v>
      </c>
      <c r="I875">
        <v>7533</v>
      </c>
      <c r="J875">
        <v>3</v>
      </c>
      <c r="K875">
        <v>9</v>
      </c>
      <c r="L875">
        <v>1992</v>
      </c>
      <c r="M875" t="s">
        <v>37</v>
      </c>
      <c r="N875" t="s">
        <v>49</v>
      </c>
      <c r="O875">
        <v>30</v>
      </c>
      <c r="P875">
        <v>100</v>
      </c>
      <c r="Q875" t="s">
        <v>24</v>
      </c>
      <c r="R875">
        <v>15</v>
      </c>
    </row>
    <row r="876" spans="1:18">
      <c r="A876" t="s">
        <v>39</v>
      </c>
      <c r="B876" t="s">
        <v>40</v>
      </c>
      <c r="C876">
        <v>199202</v>
      </c>
      <c r="D876">
        <v>1650</v>
      </c>
      <c r="E876">
        <v>61</v>
      </c>
      <c r="F876">
        <v>8.1999999999999993</v>
      </c>
      <c r="G876">
        <v>7.2</v>
      </c>
      <c r="H876">
        <v>3643</v>
      </c>
      <c r="I876">
        <v>7533</v>
      </c>
      <c r="J876">
        <v>3</v>
      </c>
      <c r="K876">
        <v>9</v>
      </c>
      <c r="L876">
        <v>1992</v>
      </c>
      <c r="M876" t="s">
        <v>37</v>
      </c>
      <c r="N876" t="s">
        <v>49</v>
      </c>
      <c r="O876">
        <v>80</v>
      </c>
      <c r="P876">
        <v>100</v>
      </c>
      <c r="Q876" t="s">
        <v>24</v>
      </c>
      <c r="R876">
        <v>15</v>
      </c>
    </row>
    <row r="877" spans="1:18">
      <c r="A877" t="s">
        <v>39</v>
      </c>
      <c r="B877" t="s">
        <v>40</v>
      </c>
      <c r="C877">
        <v>199202</v>
      </c>
      <c r="D877">
        <v>3440</v>
      </c>
      <c r="E877">
        <v>51</v>
      </c>
      <c r="F877">
        <v>9.6999999999999993</v>
      </c>
      <c r="G877">
        <v>7.7</v>
      </c>
      <c r="H877">
        <v>3538</v>
      </c>
      <c r="I877">
        <v>7523</v>
      </c>
      <c r="J877">
        <v>3</v>
      </c>
      <c r="K877">
        <v>8</v>
      </c>
      <c r="L877">
        <v>1992</v>
      </c>
      <c r="M877" t="s">
        <v>37</v>
      </c>
      <c r="N877" t="s">
        <v>49</v>
      </c>
      <c r="O877">
        <v>31.5</v>
      </c>
      <c r="P877">
        <v>70</v>
      </c>
      <c r="Q877" t="s">
        <v>24</v>
      </c>
      <c r="R877">
        <v>15</v>
      </c>
    </row>
    <row r="878" spans="1:18">
      <c r="A878" t="s">
        <v>39</v>
      </c>
      <c r="B878" t="s">
        <v>40</v>
      </c>
      <c r="C878">
        <v>199202</v>
      </c>
      <c r="D878">
        <v>1610</v>
      </c>
      <c r="E878">
        <v>57</v>
      </c>
      <c r="F878">
        <v>9.1</v>
      </c>
      <c r="G878">
        <v>7.9</v>
      </c>
      <c r="H878">
        <v>3622</v>
      </c>
      <c r="I878">
        <v>7532</v>
      </c>
      <c r="J878">
        <v>3</v>
      </c>
      <c r="K878">
        <v>9</v>
      </c>
      <c r="L878">
        <v>1992</v>
      </c>
      <c r="M878" t="s">
        <v>37</v>
      </c>
      <c r="N878" t="s">
        <v>49</v>
      </c>
      <c r="O878">
        <v>70</v>
      </c>
      <c r="P878">
        <v>100</v>
      </c>
      <c r="Q878" t="s">
        <v>24</v>
      </c>
      <c r="R878">
        <v>15</v>
      </c>
    </row>
    <row r="879" spans="1:18">
      <c r="A879" t="s">
        <v>39</v>
      </c>
      <c r="B879" t="s">
        <v>40</v>
      </c>
      <c r="C879">
        <v>199202</v>
      </c>
      <c r="D879">
        <v>1690</v>
      </c>
      <c r="E879">
        <v>15</v>
      </c>
      <c r="F879">
        <v>7</v>
      </c>
      <c r="G879">
        <v>6.7</v>
      </c>
      <c r="H879">
        <v>3845</v>
      </c>
      <c r="I879">
        <v>7400</v>
      </c>
      <c r="J879">
        <v>3</v>
      </c>
      <c r="K879">
        <v>4</v>
      </c>
      <c r="L879">
        <v>1992</v>
      </c>
      <c r="M879" t="s">
        <v>37</v>
      </c>
      <c r="N879" t="s">
        <v>49</v>
      </c>
      <c r="O879">
        <v>114</v>
      </c>
      <c r="P879">
        <v>95</v>
      </c>
      <c r="Q879" t="s">
        <v>24</v>
      </c>
      <c r="R879">
        <v>15</v>
      </c>
    </row>
    <row r="880" spans="1:18">
      <c r="A880" t="s">
        <v>39</v>
      </c>
      <c r="B880" t="s">
        <v>40</v>
      </c>
      <c r="C880">
        <v>199204</v>
      </c>
      <c r="D880">
        <v>3820</v>
      </c>
      <c r="E880">
        <v>52</v>
      </c>
      <c r="F880">
        <v>11.8</v>
      </c>
      <c r="G880">
        <v>10.9</v>
      </c>
      <c r="H880">
        <v>4424</v>
      </c>
      <c r="I880">
        <v>6851</v>
      </c>
      <c r="J880">
        <v>8</v>
      </c>
      <c r="K880">
        <v>2</v>
      </c>
      <c r="L880">
        <v>1992</v>
      </c>
      <c r="M880" t="s">
        <v>44</v>
      </c>
      <c r="N880" t="s">
        <v>41</v>
      </c>
      <c r="O880">
        <v>25</v>
      </c>
      <c r="P880">
        <v>50</v>
      </c>
      <c r="Q880" t="s">
        <v>24</v>
      </c>
      <c r="R880">
        <v>15</v>
      </c>
    </row>
    <row r="881" spans="1:18">
      <c r="A881" t="s">
        <v>39</v>
      </c>
      <c r="B881" t="s">
        <v>40</v>
      </c>
      <c r="C881">
        <v>199204</v>
      </c>
      <c r="D881">
        <v>3820</v>
      </c>
      <c r="E881">
        <v>52</v>
      </c>
      <c r="F881">
        <v>11.8</v>
      </c>
      <c r="G881">
        <v>10.9</v>
      </c>
      <c r="H881">
        <v>4424</v>
      </c>
      <c r="I881">
        <v>6851</v>
      </c>
      <c r="J881">
        <v>8</v>
      </c>
      <c r="K881">
        <v>2</v>
      </c>
      <c r="L881">
        <v>1992</v>
      </c>
      <c r="M881" t="s">
        <v>44</v>
      </c>
      <c r="N881" t="s">
        <v>41</v>
      </c>
      <c r="O881">
        <v>25</v>
      </c>
      <c r="P881">
        <v>50</v>
      </c>
      <c r="Q881" t="s">
        <v>24</v>
      </c>
      <c r="R881">
        <v>15</v>
      </c>
    </row>
    <row r="882" spans="1:18">
      <c r="A882" t="s">
        <v>39</v>
      </c>
      <c r="B882" t="s">
        <v>40</v>
      </c>
      <c r="C882">
        <v>199204</v>
      </c>
      <c r="D882">
        <v>3820</v>
      </c>
      <c r="E882">
        <v>53</v>
      </c>
      <c r="F882">
        <v>11.3</v>
      </c>
      <c r="G882">
        <v>9.9</v>
      </c>
      <c r="H882">
        <v>4415</v>
      </c>
      <c r="I882">
        <v>6847</v>
      </c>
      <c r="J882">
        <v>8</v>
      </c>
      <c r="K882">
        <v>2</v>
      </c>
      <c r="L882">
        <v>1992</v>
      </c>
      <c r="M882" t="s">
        <v>44</v>
      </c>
      <c r="N882" t="s">
        <v>41</v>
      </c>
      <c r="O882">
        <v>3</v>
      </c>
      <c r="P882">
        <v>100</v>
      </c>
      <c r="Q882" t="s">
        <v>24</v>
      </c>
      <c r="R882">
        <v>15</v>
      </c>
    </row>
    <row r="883" spans="1:18">
      <c r="A883" t="s">
        <v>35</v>
      </c>
      <c r="B883" t="s">
        <v>36</v>
      </c>
      <c r="C883">
        <v>199204</v>
      </c>
      <c r="D883">
        <v>3870</v>
      </c>
      <c r="E883">
        <v>65</v>
      </c>
      <c r="F883">
        <v>10.8</v>
      </c>
      <c r="G883">
        <v>7.8</v>
      </c>
      <c r="H883">
        <v>4414</v>
      </c>
      <c r="I883">
        <v>6805</v>
      </c>
      <c r="J883">
        <v>8</v>
      </c>
      <c r="K883">
        <v>3</v>
      </c>
      <c r="L883">
        <v>1992</v>
      </c>
      <c r="M883" t="s">
        <v>44</v>
      </c>
      <c r="N883" t="s">
        <v>41</v>
      </c>
      <c r="O883">
        <v>70</v>
      </c>
      <c r="P883">
        <v>100</v>
      </c>
      <c r="Q883" t="s">
        <v>24</v>
      </c>
      <c r="R883">
        <v>15</v>
      </c>
    </row>
    <row r="884" spans="1:18">
      <c r="A884" t="s">
        <v>35</v>
      </c>
      <c r="B884" t="s">
        <v>36</v>
      </c>
      <c r="C884">
        <v>199204</v>
      </c>
      <c r="D884">
        <v>3900</v>
      </c>
      <c r="E884">
        <v>78</v>
      </c>
      <c r="H884">
        <v>4434</v>
      </c>
      <c r="I884">
        <v>6715</v>
      </c>
      <c r="J884">
        <v>8</v>
      </c>
      <c r="K884">
        <v>5</v>
      </c>
      <c r="L884">
        <v>1992</v>
      </c>
      <c r="M884" t="s">
        <v>44</v>
      </c>
      <c r="N884" t="s">
        <v>41</v>
      </c>
      <c r="O884">
        <v>80</v>
      </c>
      <c r="P884">
        <v>100</v>
      </c>
      <c r="Q884" t="s">
        <v>24</v>
      </c>
      <c r="R884">
        <v>15</v>
      </c>
    </row>
    <row r="885" spans="1:18">
      <c r="A885" t="s">
        <v>39</v>
      </c>
      <c r="B885" t="s">
        <v>40</v>
      </c>
      <c r="C885">
        <v>199204</v>
      </c>
      <c r="D885">
        <v>1270</v>
      </c>
      <c r="E885">
        <v>7</v>
      </c>
      <c r="F885">
        <v>17.5</v>
      </c>
      <c r="G885">
        <v>4.4000000000000004</v>
      </c>
      <c r="H885">
        <v>4321</v>
      </c>
      <c r="I885">
        <v>7006</v>
      </c>
      <c r="J885">
        <v>7</v>
      </c>
      <c r="K885">
        <v>28</v>
      </c>
      <c r="L885">
        <v>1992</v>
      </c>
      <c r="M885" t="s">
        <v>44</v>
      </c>
      <c r="N885" t="s">
        <v>41</v>
      </c>
      <c r="O885">
        <v>99</v>
      </c>
      <c r="P885">
        <v>90</v>
      </c>
      <c r="Q885" t="s">
        <v>24</v>
      </c>
      <c r="R885">
        <v>15</v>
      </c>
    </row>
    <row r="886" spans="1:18">
      <c r="A886" t="s">
        <v>35</v>
      </c>
      <c r="B886" t="s">
        <v>36</v>
      </c>
      <c r="C886">
        <v>199204</v>
      </c>
      <c r="D886">
        <v>3780</v>
      </c>
      <c r="E886">
        <v>26</v>
      </c>
      <c r="F886">
        <v>13.5</v>
      </c>
      <c r="G886">
        <v>5.9</v>
      </c>
      <c r="H886">
        <v>4342</v>
      </c>
      <c r="I886">
        <v>6941</v>
      </c>
      <c r="J886">
        <v>7</v>
      </c>
      <c r="K886">
        <v>30</v>
      </c>
      <c r="L886">
        <v>1992</v>
      </c>
      <c r="M886" t="s">
        <v>44</v>
      </c>
      <c r="N886" t="s">
        <v>41</v>
      </c>
      <c r="O886">
        <v>110</v>
      </c>
      <c r="P886">
        <v>100</v>
      </c>
      <c r="Q886" t="s">
        <v>24</v>
      </c>
      <c r="R886">
        <v>15</v>
      </c>
    </row>
    <row r="887" spans="1:18">
      <c r="A887" t="s">
        <v>39</v>
      </c>
      <c r="B887" t="s">
        <v>40</v>
      </c>
      <c r="C887">
        <v>199204</v>
      </c>
      <c r="D887">
        <v>3820</v>
      </c>
      <c r="E887">
        <v>54</v>
      </c>
      <c r="F887">
        <v>11.6</v>
      </c>
      <c r="G887">
        <v>10.3</v>
      </c>
      <c r="H887">
        <v>4408</v>
      </c>
      <c r="I887">
        <v>6844</v>
      </c>
      <c r="J887">
        <v>8</v>
      </c>
      <c r="K887">
        <v>2</v>
      </c>
      <c r="L887">
        <v>1992</v>
      </c>
      <c r="M887" t="s">
        <v>44</v>
      </c>
      <c r="N887" t="s">
        <v>41</v>
      </c>
      <c r="O887">
        <v>130</v>
      </c>
      <c r="P887">
        <v>100</v>
      </c>
      <c r="Q887" t="s">
        <v>24</v>
      </c>
      <c r="R887">
        <v>15</v>
      </c>
    </row>
    <row r="888" spans="1:18">
      <c r="A888" t="s">
        <v>35</v>
      </c>
      <c r="B888" t="s">
        <v>36</v>
      </c>
      <c r="C888">
        <v>199204</v>
      </c>
      <c r="D888">
        <v>3770</v>
      </c>
      <c r="E888">
        <v>27</v>
      </c>
      <c r="F888">
        <v>12.6</v>
      </c>
      <c r="G888">
        <v>7.8</v>
      </c>
      <c r="H888">
        <v>4344</v>
      </c>
      <c r="I888">
        <v>6942</v>
      </c>
      <c r="J888">
        <v>7</v>
      </c>
      <c r="K888">
        <v>30</v>
      </c>
      <c r="L888">
        <v>1992</v>
      </c>
      <c r="M888" t="s">
        <v>44</v>
      </c>
      <c r="N888" t="s">
        <v>41</v>
      </c>
      <c r="O888">
        <v>66.5</v>
      </c>
      <c r="P888">
        <v>35</v>
      </c>
      <c r="Q888" t="s">
        <v>24</v>
      </c>
      <c r="R888">
        <v>15</v>
      </c>
    </row>
    <row r="889" spans="1:18">
      <c r="A889" t="s">
        <v>39</v>
      </c>
      <c r="B889" t="s">
        <v>40</v>
      </c>
      <c r="C889">
        <v>199204</v>
      </c>
      <c r="D889">
        <v>3870</v>
      </c>
      <c r="E889">
        <v>72</v>
      </c>
      <c r="H889">
        <v>4422</v>
      </c>
      <c r="I889">
        <v>6740</v>
      </c>
      <c r="J889">
        <v>8</v>
      </c>
      <c r="K889">
        <v>4</v>
      </c>
      <c r="L889">
        <v>1992</v>
      </c>
      <c r="M889" t="s">
        <v>44</v>
      </c>
      <c r="N889" t="s">
        <v>41</v>
      </c>
      <c r="O889">
        <v>20</v>
      </c>
      <c r="P889">
        <v>100</v>
      </c>
      <c r="Q889" t="s">
        <v>24</v>
      </c>
      <c r="R889">
        <v>15</v>
      </c>
    </row>
    <row r="890" spans="1:18">
      <c r="A890" t="s">
        <v>39</v>
      </c>
      <c r="B890" t="s">
        <v>40</v>
      </c>
      <c r="C890">
        <v>199204</v>
      </c>
      <c r="D890">
        <v>1400</v>
      </c>
      <c r="E890">
        <v>1</v>
      </c>
      <c r="F890">
        <v>15.2</v>
      </c>
      <c r="G890">
        <v>4.0999999999999996</v>
      </c>
      <c r="H890">
        <v>4304</v>
      </c>
      <c r="I890">
        <v>7025</v>
      </c>
      <c r="J890">
        <v>7</v>
      </c>
      <c r="K890">
        <v>28</v>
      </c>
      <c r="L890">
        <v>1992</v>
      </c>
      <c r="M890" t="s">
        <v>44</v>
      </c>
      <c r="N890" t="s">
        <v>41</v>
      </c>
      <c r="O890">
        <v>300</v>
      </c>
      <c r="P890">
        <v>100</v>
      </c>
      <c r="Q890" t="s">
        <v>24</v>
      </c>
      <c r="R890">
        <v>15</v>
      </c>
    </row>
    <row r="891" spans="1:18">
      <c r="A891" t="s">
        <v>39</v>
      </c>
      <c r="B891" t="s">
        <v>40</v>
      </c>
      <c r="C891">
        <v>199204</v>
      </c>
      <c r="D891">
        <v>1400</v>
      </c>
      <c r="E891">
        <v>41</v>
      </c>
      <c r="F891">
        <v>11.9</v>
      </c>
      <c r="G891">
        <v>8.1999999999999993</v>
      </c>
      <c r="H891">
        <v>4348</v>
      </c>
      <c r="I891">
        <v>6906</v>
      </c>
      <c r="J891">
        <v>8</v>
      </c>
      <c r="K891">
        <v>1</v>
      </c>
      <c r="L891">
        <v>1992</v>
      </c>
      <c r="M891" t="s">
        <v>44</v>
      </c>
      <c r="N891" t="s">
        <v>41</v>
      </c>
      <c r="O891">
        <v>30</v>
      </c>
      <c r="P891">
        <v>100</v>
      </c>
      <c r="Q891" t="s">
        <v>24</v>
      </c>
      <c r="R891">
        <v>15</v>
      </c>
    </row>
    <row r="892" spans="1:18">
      <c r="A892" t="s">
        <v>39</v>
      </c>
      <c r="B892" t="s">
        <v>40</v>
      </c>
      <c r="C892">
        <v>199204</v>
      </c>
      <c r="D892">
        <v>3920</v>
      </c>
      <c r="E892">
        <v>86</v>
      </c>
      <c r="F892">
        <v>8.1999999999999993</v>
      </c>
      <c r="G892">
        <v>8.1999999999999993</v>
      </c>
      <c r="H892">
        <v>4438</v>
      </c>
      <c r="I892">
        <v>6700</v>
      </c>
      <c r="J892">
        <v>8</v>
      </c>
      <c r="K892">
        <v>5</v>
      </c>
      <c r="L892">
        <v>1992</v>
      </c>
      <c r="M892" t="s">
        <v>44</v>
      </c>
      <c r="N892" t="s">
        <v>43</v>
      </c>
      <c r="O892">
        <v>25</v>
      </c>
      <c r="P892">
        <v>100</v>
      </c>
      <c r="Q892" t="s">
        <v>24</v>
      </c>
      <c r="R892">
        <v>15</v>
      </c>
    </row>
    <row r="893" spans="1:18">
      <c r="A893" t="s">
        <v>35</v>
      </c>
      <c r="B893" t="s">
        <v>36</v>
      </c>
      <c r="C893">
        <v>199204</v>
      </c>
      <c r="D893">
        <v>1400</v>
      </c>
      <c r="E893">
        <v>14</v>
      </c>
      <c r="F893">
        <v>16</v>
      </c>
      <c r="G893">
        <v>4.8</v>
      </c>
      <c r="H893">
        <v>4332</v>
      </c>
      <c r="I893">
        <v>7001</v>
      </c>
      <c r="J893">
        <v>7</v>
      </c>
      <c r="K893">
        <v>29</v>
      </c>
      <c r="L893">
        <v>1992</v>
      </c>
      <c r="M893" t="s">
        <v>44</v>
      </c>
      <c r="N893" t="s">
        <v>41</v>
      </c>
      <c r="O893">
        <v>70</v>
      </c>
      <c r="P893">
        <v>100</v>
      </c>
      <c r="Q893" t="s">
        <v>24</v>
      </c>
      <c r="R893">
        <v>15</v>
      </c>
    </row>
    <row r="894" spans="1:18">
      <c r="A894" t="s">
        <v>35</v>
      </c>
      <c r="B894" t="s">
        <v>36</v>
      </c>
      <c r="C894">
        <v>199204</v>
      </c>
      <c r="D894">
        <v>3730</v>
      </c>
      <c r="E894">
        <v>20</v>
      </c>
      <c r="F894">
        <v>15.5</v>
      </c>
      <c r="G894">
        <v>6.8</v>
      </c>
      <c r="H894">
        <v>4342</v>
      </c>
      <c r="I894">
        <v>6958</v>
      </c>
      <c r="J894">
        <v>7</v>
      </c>
      <c r="K894">
        <v>29</v>
      </c>
      <c r="L894">
        <v>1992</v>
      </c>
      <c r="M894" t="s">
        <v>44</v>
      </c>
      <c r="N894" t="s">
        <v>41</v>
      </c>
      <c r="O894">
        <v>238</v>
      </c>
      <c r="P894">
        <v>85</v>
      </c>
      <c r="Q894" t="s">
        <v>24</v>
      </c>
      <c r="R894">
        <v>15</v>
      </c>
    </row>
    <row r="895" spans="1:18">
      <c r="A895" t="s">
        <v>39</v>
      </c>
      <c r="B895" t="s">
        <v>40</v>
      </c>
      <c r="C895">
        <v>199204</v>
      </c>
      <c r="D895">
        <v>3770</v>
      </c>
      <c r="E895">
        <v>28</v>
      </c>
      <c r="F895">
        <v>11.7</v>
      </c>
      <c r="G895">
        <v>7.4</v>
      </c>
      <c r="H895">
        <v>4345</v>
      </c>
      <c r="I895">
        <v>6942</v>
      </c>
      <c r="J895">
        <v>7</v>
      </c>
      <c r="K895">
        <v>30</v>
      </c>
      <c r="L895">
        <v>1992</v>
      </c>
      <c r="M895" t="s">
        <v>44</v>
      </c>
      <c r="N895" t="s">
        <v>41</v>
      </c>
      <c r="O895">
        <v>7.2</v>
      </c>
      <c r="P895">
        <v>90</v>
      </c>
      <c r="Q895" t="s">
        <v>24</v>
      </c>
      <c r="R895">
        <v>15</v>
      </c>
    </row>
    <row r="896" spans="1:18">
      <c r="A896" t="s">
        <v>39</v>
      </c>
      <c r="B896" t="s">
        <v>40</v>
      </c>
      <c r="C896">
        <v>199204</v>
      </c>
      <c r="D896">
        <v>1390</v>
      </c>
      <c r="E896">
        <v>43</v>
      </c>
      <c r="H896">
        <v>4350</v>
      </c>
      <c r="I896">
        <v>6904</v>
      </c>
      <c r="J896">
        <v>8</v>
      </c>
      <c r="K896">
        <v>1</v>
      </c>
      <c r="L896">
        <v>1992</v>
      </c>
      <c r="M896" t="s">
        <v>44</v>
      </c>
      <c r="N896" t="s">
        <v>41</v>
      </c>
      <c r="O896">
        <v>200</v>
      </c>
      <c r="P896">
        <v>100</v>
      </c>
      <c r="Q896" t="s">
        <v>24</v>
      </c>
      <c r="R896">
        <v>15</v>
      </c>
    </row>
    <row r="897" spans="1:18">
      <c r="A897" t="s">
        <v>39</v>
      </c>
      <c r="B897" t="s">
        <v>40</v>
      </c>
      <c r="C897">
        <v>199204</v>
      </c>
      <c r="D897">
        <v>3880</v>
      </c>
      <c r="E897">
        <v>80</v>
      </c>
      <c r="F897">
        <v>10.6</v>
      </c>
      <c r="G897">
        <v>8.5</v>
      </c>
      <c r="H897">
        <v>4437</v>
      </c>
      <c r="I897">
        <v>6720</v>
      </c>
      <c r="J897">
        <v>8</v>
      </c>
      <c r="K897">
        <v>5</v>
      </c>
      <c r="L897">
        <v>1992</v>
      </c>
      <c r="M897" t="s">
        <v>44</v>
      </c>
      <c r="N897" t="s">
        <v>41</v>
      </c>
      <c r="O897">
        <v>120</v>
      </c>
      <c r="P897">
        <v>100</v>
      </c>
      <c r="Q897" t="s">
        <v>24</v>
      </c>
      <c r="R897">
        <v>15</v>
      </c>
    </row>
    <row r="898" spans="1:18">
      <c r="A898" t="s">
        <v>39</v>
      </c>
      <c r="B898" t="s">
        <v>40</v>
      </c>
      <c r="C898">
        <v>199204</v>
      </c>
      <c r="D898">
        <v>3880</v>
      </c>
      <c r="E898">
        <v>80</v>
      </c>
      <c r="F898">
        <v>10.6</v>
      </c>
      <c r="G898">
        <v>8.5</v>
      </c>
      <c r="H898">
        <v>4437</v>
      </c>
      <c r="I898">
        <v>6720</v>
      </c>
      <c r="J898">
        <v>8</v>
      </c>
      <c r="K898">
        <v>5</v>
      </c>
      <c r="L898">
        <v>1992</v>
      </c>
      <c r="M898" t="s">
        <v>44</v>
      </c>
      <c r="N898" t="s">
        <v>41</v>
      </c>
      <c r="O898">
        <v>70</v>
      </c>
      <c r="P898">
        <v>100</v>
      </c>
      <c r="Q898" t="s">
        <v>24</v>
      </c>
      <c r="R898">
        <v>15</v>
      </c>
    </row>
    <row r="899" spans="1:18">
      <c r="A899" t="s">
        <v>39</v>
      </c>
      <c r="B899" t="s">
        <v>40</v>
      </c>
      <c r="C899">
        <v>199204</v>
      </c>
      <c r="D899">
        <v>3880</v>
      </c>
      <c r="E899">
        <v>80</v>
      </c>
      <c r="F899">
        <v>10.6</v>
      </c>
      <c r="G899">
        <v>8.5</v>
      </c>
      <c r="H899">
        <v>4437</v>
      </c>
      <c r="I899">
        <v>6720</v>
      </c>
      <c r="J899">
        <v>8</v>
      </c>
      <c r="K899">
        <v>5</v>
      </c>
      <c r="L899">
        <v>1992</v>
      </c>
      <c r="M899" t="s">
        <v>44</v>
      </c>
      <c r="N899" t="s">
        <v>41</v>
      </c>
      <c r="O899">
        <v>30</v>
      </c>
      <c r="P899">
        <v>100</v>
      </c>
      <c r="Q899" t="s">
        <v>24</v>
      </c>
      <c r="R899">
        <v>15</v>
      </c>
    </row>
    <row r="900" spans="1:18">
      <c r="A900" t="s">
        <v>39</v>
      </c>
      <c r="B900" t="s">
        <v>40</v>
      </c>
      <c r="C900">
        <v>199204</v>
      </c>
      <c r="D900">
        <v>3920</v>
      </c>
      <c r="E900">
        <v>86</v>
      </c>
      <c r="F900">
        <v>8.1999999999999993</v>
      </c>
      <c r="G900">
        <v>8.1999999999999993</v>
      </c>
      <c r="H900">
        <v>4438</v>
      </c>
      <c r="I900">
        <v>6700</v>
      </c>
      <c r="J900">
        <v>8</v>
      </c>
      <c r="K900">
        <v>5</v>
      </c>
      <c r="L900">
        <v>1992</v>
      </c>
      <c r="M900" t="s">
        <v>44</v>
      </c>
      <c r="N900" t="s">
        <v>43</v>
      </c>
      <c r="O900">
        <v>20</v>
      </c>
      <c r="P900">
        <v>100</v>
      </c>
      <c r="Q900" t="s">
        <v>24</v>
      </c>
      <c r="R900">
        <v>15</v>
      </c>
    </row>
    <row r="901" spans="1:18">
      <c r="A901" t="s">
        <v>35</v>
      </c>
      <c r="B901" t="s">
        <v>36</v>
      </c>
      <c r="C901">
        <v>199204</v>
      </c>
      <c r="D901">
        <v>1400</v>
      </c>
      <c r="E901">
        <v>9</v>
      </c>
      <c r="F901">
        <v>13.8</v>
      </c>
      <c r="G901">
        <v>5.7</v>
      </c>
      <c r="H901">
        <v>4318</v>
      </c>
      <c r="I901">
        <v>7021</v>
      </c>
      <c r="J901">
        <v>7</v>
      </c>
      <c r="K901">
        <v>28</v>
      </c>
      <c r="L901">
        <v>1992</v>
      </c>
      <c r="M901" t="s">
        <v>44</v>
      </c>
      <c r="N901" t="s">
        <v>41</v>
      </c>
      <c r="O901">
        <v>160</v>
      </c>
      <c r="P901">
        <v>100</v>
      </c>
      <c r="Q901" t="s">
        <v>24</v>
      </c>
      <c r="R901">
        <v>15</v>
      </c>
    </row>
    <row r="902" spans="1:18">
      <c r="A902" t="s">
        <v>39</v>
      </c>
      <c r="B902" t="s">
        <v>40</v>
      </c>
      <c r="C902">
        <v>199204</v>
      </c>
      <c r="D902">
        <v>3870</v>
      </c>
      <c r="E902">
        <v>73</v>
      </c>
      <c r="H902">
        <v>4422</v>
      </c>
      <c r="I902">
        <v>6743</v>
      </c>
      <c r="J902">
        <v>8</v>
      </c>
      <c r="K902">
        <v>4</v>
      </c>
      <c r="L902">
        <v>1992</v>
      </c>
      <c r="M902" t="s">
        <v>44</v>
      </c>
      <c r="N902" t="s">
        <v>41</v>
      </c>
      <c r="O902">
        <v>30</v>
      </c>
      <c r="P902">
        <v>100</v>
      </c>
      <c r="Q902" t="s">
        <v>24</v>
      </c>
      <c r="R902">
        <v>15</v>
      </c>
    </row>
    <row r="903" spans="1:18">
      <c r="A903" t="s">
        <v>39</v>
      </c>
      <c r="B903" t="s">
        <v>40</v>
      </c>
      <c r="C903">
        <v>199204</v>
      </c>
      <c r="D903">
        <v>3880</v>
      </c>
      <c r="E903">
        <v>80</v>
      </c>
      <c r="F903">
        <v>10.6</v>
      </c>
      <c r="G903">
        <v>8.5</v>
      </c>
      <c r="H903">
        <v>4437</v>
      </c>
      <c r="I903">
        <v>6720</v>
      </c>
      <c r="J903">
        <v>8</v>
      </c>
      <c r="K903">
        <v>5</v>
      </c>
      <c r="L903">
        <v>1992</v>
      </c>
      <c r="M903" t="s">
        <v>44</v>
      </c>
      <c r="N903" t="s">
        <v>41</v>
      </c>
      <c r="O903">
        <v>3</v>
      </c>
      <c r="P903">
        <v>100</v>
      </c>
      <c r="Q903" t="s">
        <v>24</v>
      </c>
      <c r="R903">
        <v>15</v>
      </c>
    </row>
    <row r="904" spans="1:18">
      <c r="A904" t="s">
        <v>39</v>
      </c>
      <c r="B904" t="s">
        <v>40</v>
      </c>
      <c r="C904">
        <v>199204</v>
      </c>
      <c r="D904">
        <v>3900</v>
      </c>
      <c r="E904">
        <v>81</v>
      </c>
      <c r="F904">
        <v>8.6999999999999993</v>
      </c>
      <c r="G904">
        <v>8.3000000000000007</v>
      </c>
      <c r="H904">
        <v>4439</v>
      </c>
      <c r="I904">
        <v>6706</v>
      </c>
      <c r="J904">
        <v>8</v>
      </c>
      <c r="K904">
        <v>5</v>
      </c>
      <c r="L904">
        <v>1992</v>
      </c>
      <c r="M904" t="s">
        <v>44</v>
      </c>
      <c r="N904" t="s">
        <v>41</v>
      </c>
      <c r="O904">
        <v>140</v>
      </c>
      <c r="P904">
        <v>100</v>
      </c>
      <c r="Q904" t="s">
        <v>24</v>
      </c>
      <c r="R904">
        <v>15</v>
      </c>
    </row>
    <row r="905" spans="1:18">
      <c r="A905" t="s">
        <v>39</v>
      </c>
      <c r="B905" t="s">
        <v>40</v>
      </c>
      <c r="C905">
        <v>199204</v>
      </c>
      <c r="D905">
        <v>3900</v>
      </c>
      <c r="E905">
        <v>81</v>
      </c>
      <c r="F905">
        <v>8.6999999999999993</v>
      </c>
      <c r="G905">
        <v>8.3000000000000007</v>
      </c>
      <c r="H905">
        <v>4439</v>
      </c>
      <c r="I905">
        <v>6706</v>
      </c>
      <c r="J905">
        <v>8</v>
      </c>
      <c r="K905">
        <v>5</v>
      </c>
      <c r="L905">
        <v>1992</v>
      </c>
      <c r="M905" t="s">
        <v>44</v>
      </c>
      <c r="N905" t="s">
        <v>41</v>
      </c>
      <c r="O905">
        <v>30</v>
      </c>
      <c r="P905">
        <v>100</v>
      </c>
      <c r="Q905" t="s">
        <v>24</v>
      </c>
      <c r="R905">
        <v>15</v>
      </c>
    </row>
    <row r="906" spans="1:18">
      <c r="A906" t="s">
        <v>39</v>
      </c>
      <c r="B906" t="s">
        <v>40</v>
      </c>
      <c r="C906">
        <v>199204</v>
      </c>
      <c r="D906">
        <v>3900</v>
      </c>
      <c r="E906">
        <v>81</v>
      </c>
      <c r="F906">
        <v>8.6999999999999993</v>
      </c>
      <c r="G906">
        <v>8.3000000000000007</v>
      </c>
      <c r="H906">
        <v>4439</v>
      </c>
      <c r="I906">
        <v>6706</v>
      </c>
      <c r="J906">
        <v>8</v>
      </c>
      <c r="K906">
        <v>5</v>
      </c>
      <c r="L906">
        <v>1992</v>
      </c>
      <c r="M906" t="s">
        <v>44</v>
      </c>
      <c r="N906" t="s">
        <v>41</v>
      </c>
      <c r="O906">
        <v>20</v>
      </c>
      <c r="P906">
        <v>100</v>
      </c>
      <c r="Q906" t="s">
        <v>24</v>
      </c>
      <c r="R906">
        <v>15</v>
      </c>
    </row>
    <row r="907" spans="1:18">
      <c r="A907" t="s">
        <v>39</v>
      </c>
      <c r="B907" t="s">
        <v>40</v>
      </c>
      <c r="C907">
        <v>199204</v>
      </c>
      <c r="D907">
        <v>3900</v>
      </c>
      <c r="E907">
        <v>81</v>
      </c>
      <c r="F907">
        <v>8.6999999999999993</v>
      </c>
      <c r="G907">
        <v>8.3000000000000007</v>
      </c>
      <c r="H907">
        <v>4439</v>
      </c>
      <c r="I907">
        <v>6706</v>
      </c>
      <c r="J907">
        <v>8</v>
      </c>
      <c r="K907">
        <v>5</v>
      </c>
      <c r="L907">
        <v>1992</v>
      </c>
      <c r="M907" t="s">
        <v>44</v>
      </c>
      <c r="N907" t="s">
        <v>41</v>
      </c>
      <c r="O907">
        <v>70</v>
      </c>
      <c r="P907">
        <v>100</v>
      </c>
      <c r="Q907" t="s">
        <v>24</v>
      </c>
      <c r="R907">
        <v>15</v>
      </c>
    </row>
    <row r="908" spans="1:18">
      <c r="A908" t="s">
        <v>39</v>
      </c>
      <c r="B908" t="s">
        <v>40</v>
      </c>
      <c r="C908">
        <v>199204</v>
      </c>
      <c r="D908">
        <v>3920</v>
      </c>
      <c r="E908">
        <v>87</v>
      </c>
      <c r="F908">
        <v>8.3000000000000007</v>
      </c>
      <c r="G908">
        <v>8.1999999999999993</v>
      </c>
      <c r="H908">
        <v>4437</v>
      </c>
      <c r="I908">
        <v>6656</v>
      </c>
      <c r="J908">
        <v>8</v>
      </c>
      <c r="K908">
        <v>6</v>
      </c>
      <c r="L908">
        <v>1992</v>
      </c>
      <c r="M908" t="s">
        <v>44</v>
      </c>
      <c r="N908" t="s">
        <v>43</v>
      </c>
      <c r="O908">
        <v>40</v>
      </c>
      <c r="P908">
        <v>100</v>
      </c>
      <c r="Q908" t="s">
        <v>24</v>
      </c>
      <c r="R908">
        <v>15</v>
      </c>
    </row>
    <row r="909" spans="1:18">
      <c r="A909" t="s">
        <v>39</v>
      </c>
      <c r="B909" t="s">
        <v>40</v>
      </c>
      <c r="C909">
        <v>199204</v>
      </c>
      <c r="D909">
        <v>3920</v>
      </c>
      <c r="E909">
        <v>87</v>
      </c>
      <c r="F909">
        <v>8.3000000000000007</v>
      </c>
      <c r="G909">
        <v>8.1999999999999993</v>
      </c>
      <c r="H909">
        <v>4437</v>
      </c>
      <c r="I909">
        <v>6656</v>
      </c>
      <c r="J909">
        <v>8</v>
      </c>
      <c r="K909">
        <v>6</v>
      </c>
      <c r="L909">
        <v>1992</v>
      </c>
      <c r="M909" t="s">
        <v>44</v>
      </c>
      <c r="N909" t="s">
        <v>43</v>
      </c>
      <c r="O909">
        <v>37.5</v>
      </c>
      <c r="P909">
        <v>50</v>
      </c>
      <c r="Q909" t="s">
        <v>24</v>
      </c>
      <c r="R909">
        <v>15</v>
      </c>
    </row>
    <row r="910" spans="1:18">
      <c r="A910" t="s">
        <v>39</v>
      </c>
      <c r="B910" t="s">
        <v>40</v>
      </c>
      <c r="C910">
        <v>199204</v>
      </c>
      <c r="D910">
        <v>3920</v>
      </c>
      <c r="E910">
        <v>87</v>
      </c>
      <c r="F910">
        <v>8.3000000000000007</v>
      </c>
      <c r="G910">
        <v>8.1999999999999993</v>
      </c>
      <c r="H910">
        <v>4437</v>
      </c>
      <c r="I910">
        <v>6656</v>
      </c>
      <c r="J910">
        <v>8</v>
      </c>
      <c r="K910">
        <v>6</v>
      </c>
      <c r="L910">
        <v>1992</v>
      </c>
      <c r="M910" t="s">
        <v>44</v>
      </c>
      <c r="N910" t="s">
        <v>43</v>
      </c>
      <c r="O910">
        <v>60</v>
      </c>
      <c r="P910">
        <v>100</v>
      </c>
      <c r="Q910" t="s">
        <v>24</v>
      </c>
      <c r="R910">
        <v>15</v>
      </c>
    </row>
    <row r="911" spans="1:18">
      <c r="A911" t="s">
        <v>39</v>
      </c>
      <c r="B911" t="s">
        <v>40</v>
      </c>
      <c r="C911">
        <v>199204</v>
      </c>
      <c r="D911">
        <v>3870</v>
      </c>
      <c r="E911">
        <v>61</v>
      </c>
      <c r="F911">
        <v>10.3</v>
      </c>
      <c r="G911">
        <v>9</v>
      </c>
      <c r="H911">
        <v>4418</v>
      </c>
      <c r="I911">
        <v>6802</v>
      </c>
      <c r="J911">
        <v>8</v>
      </c>
      <c r="K911">
        <v>3</v>
      </c>
      <c r="L911">
        <v>1992</v>
      </c>
      <c r="M911" t="s">
        <v>44</v>
      </c>
      <c r="N911" t="s">
        <v>41</v>
      </c>
      <c r="O911">
        <v>25</v>
      </c>
      <c r="P911">
        <v>100</v>
      </c>
      <c r="Q911" t="s">
        <v>24</v>
      </c>
      <c r="R911">
        <v>15</v>
      </c>
    </row>
    <row r="912" spans="1:18">
      <c r="A912" t="s">
        <v>35</v>
      </c>
      <c r="B912" t="s">
        <v>36</v>
      </c>
      <c r="C912">
        <v>199204</v>
      </c>
      <c r="D912">
        <v>1270</v>
      </c>
      <c r="E912">
        <v>3</v>
      </c>
      <c r="F912">
        <v>17.2</v>
      </c>
      <c r="G912">
        <v>3.9</v>
      </c>
      <c r="H912">
        <v>4305</v>
      </c>
      <c r="I912">
        <v>7019</v>
      </c>
      <c r="J912">
        <v>7</v>
      </c>
      <c r="K912">
        <v>28</v>
      </c>
      <c r="L912">
        <v>1992</v>
      </c>
      <c r="M912" t="s">
        <v>44</v>
      </c>
      <c r="N912" t="s">
        <v>41</v>
      </c>
      <c r="O912">
        <v>120</v>
      </c>
      <c r="P912">
        <v>100</v>
      </c>
      <c r="Q912" t="s">
        <v>24</v>
      </c>
      <c r="R912">
        <v>15</v>
      </c>
    </row>
    <row r="913" spans="1:18">
      <c r="A913" t="s">
        <v>35</v>
      </c>
      <c r="B913" t="s">
        <v>36</v>
      </c>
      <c r="C913">
        <v>199204</v>
      </c>
      <c r="D913">
        <v>1390</v>
      </c>
      <c r="E913">
        <v>89</v>
      </c>
      <c r="F913">
        <v>8.4</v>
      </c>
      <c r="G913">
        <v>7.4</v>
      </c>
      <c r="H913">
        <v>4420</v>
      </c>
      <c r="I913">
        <v>6729</v>
      </c>
      <c r="J913">
        <v>8</v>
      </c>
      <c r="K913">
        <v>6</v>
      </c>
      <c r="L913">
        <v>1992</v>
      </c>
      <c r="M913" t="s">
        <v>44</v>
      </c>
      <c r="N913" t="s">
        <v>41</v>
      </c>
      <c r="O913">
        <v>90</v>
      </c>
      <c r="P913">
        <v>100</v>
      </c>
      <c r="Q913" t="s">
        <v>24</v>
      </c>
      <c r="R913">
        <v>15</v>
      </c>
    </row>
    <row r="914" spans="1:18">
      <c r="A914" t="s">
        <v>35</v>
      </c>
      <c r="B914" t="s">
        <v>36</v>
      </c>
      <c r="C914">
        <v>199204</v>
      </c>
      <c r="D914">
        <v>1270</v>
      </c>
      <c r="E914">
        <v>4</v>
      </c>
      <c r="F914">
        <v>17.7</v>
      </c>
      <c r="G914">
        <v>4.0999999999999996</v>
      </c>
      <c r="H914">
        <v>4307</v>
      </c>
      <c r="I914">
        <v>7014</v>
      </c>
      <c r="J914">
        <v>7</v>
      </c>
      <c r="K914">
        <v>28</v>
      </c>
      <c r="L914">
        <v>1992</v>
      </c>
      <c r="M914" t="s">
        <v>44</v>
      </c>
      <c r="N914" t="s">
        <v>41</v>
      </c>
      <c r="O914">
        <v>130</v>
      </c>
      <c r="P914">
        <v>100</v>
      </c>
      <c r="Q914" t="s">
        <v>24</v>
      </c>
      <c r="R914">
        <v>15</v>
      </c>
    </row>
    <row r="915" spans="1:18">
      <c r="A915" t="s">
        <v>35</v>
      </c>
      <c r="B915" t="s">
        <v>36</v>
      </c>
      <c r="C915">
        <v>199204</v>
      </c>
      <c r="D915">
        <v>3750</v>
      </c>
      <c r="E915">
        <v>16</v>
      </c>
      <c r="F915">
        <v>13.3</v>
      </c>
      <c r="G915">
        <v>5.9</v>
      </c>
      <c r="H915">
        <v>4330</v>
      </c>
      <c r="I915">
        <v>7013</v>
      </c>
      <c r="J915">
        <v>7</v>
      </c>
      <c r="K915">
        <v>29</v>
      </c>
      <c r="L915">
        <v>1992</v>
      </c>
      <c r="M915" t="s">
        <v>44</v>
      </c>
      <c r="N915" t="s">
        <v>41</v>
      </c>
      <c r="O915">
        <v>120</v>
      </c>
      <c r="P915">
        <v>100</v>
      </c>
      <c r="Q915" t="s">
        <v>24</v>
      </c>
      <c r="R915">
        <v>15</v>
      </c>
    </row>
    <row r="916" spans="1:18">
      <c r="A916" t="s">
        <v>39</v>
      </c>
      <c r="B916" t="s">
        <v>40</v>
      </c>
      <c r="C916">
        <v>199204</v>
      </c>
      <c r="D916">
        <v>1400</v>
      </c>
      <c r="E916">
        <v>45</v>
      </c>
      <c r="F916">
        <v>10.8</v>
      </c>
      <c r="G916">
        <v>7.5</v>
      </c>
      <c r="H916">
        <v>4350</v>
      </c>
      <c r="I916">
        <v>6907</v>
      </c>
      <c r="J916">
        <v>8</v>
      </c>
      <c r="K916">
        <v>1</v>
      </c>
      <c r="L916">
        <v>1992</v>
      </c>
      <c r="M916" t="s">
        <v>44</v>
      </c>
      <c r="N916" t="s">
        <v>41</v>
      </c>
      <c r="O916">
        <v>120</v>
      </c>
      <c r="P916">
        <v>100</v>
      </c>
      <c r="Q916" t="s">
        <v>24</v>
      </c>
      <c r="R916">
        <v>15</v>
      </c>
    </row>
    <row r="917" spans="1:18">
      <c r="A917" t="s">
        <v>39</v>
      </c>
      <c r="B917" t="s">
        <v>40</v>
      </c>
      <c r="C917">
        <v>199204</v>
      </c>
      <c r="D917">
        <v>1400</v>
      </c>
      <c r="E917">
        <v>45</v>
      </c>
      <c r="F917">
        <v>10.8</v>
      </c>
      <c r="G917">
        <v>7.5</v>
      </c>
      <c r="H917">
        <v>4350</v>
      </c>
      <c r="I917">
        <v>6907</v>
      </c>
      <c r="J917">
        <v>8</v>
      </c>
      <c r="K917">
        <v>1</v>
      </c>
      <c r="L917">
        <v>1992</v>
      </c>
      <c r="M917" t="s">
        <v>44</v>
      </c>
      <c r="N917" t="s">
        <v>41</v>
      </c>
      <c r="O917">
        <v>242.5</v>
      </c>
      <c r="P917">
        <v>97</v>
      </c>
      <c r="Q917" t="s">
        <v>24</v>
      </c>
      <c r="R917">
        <v>15</v>
      </c>
    </row>
    <row r="918" spans="1:18">
      <c r="A918" t="s">
        <v>39</v>
      </c>
      <c r="B918" t="s">
        <v>40</v>
      </c>
      <c r="C918">
        <v>199204</v>
      </c>
      <c r="D918">
        <v>1400</v>
      </c>
      <c r="E918">
        <v>45</v>
      </c>
      <c r="F918">
        <v>10.8</v>
      </c>
      <c r="G918">
        <v>7.5</v>
      </c>
      <c r="H918">
        <v>4350</v>
      </c>
      <c r="I918">
        <v>6907</v>
      </c>
      <c r="J918">
        <v>8</v>
      </c>
      <c r="K918">
        <v>1</v>
      </c>
      <c r="L918">
        <v>1992</v>
      </c>
      <c r="M918" t="s">
        <v>44</v>
      </c>
      <c r="N918" t="s">
        <v>41</v>
      </c>
      <c r="O918">
        <v>300</v>
      </c>
      <c r="P918">
        <v>100</v>
      </c>
      <c r="Q918" t="s">
        <v>24</v>
      </c>
      <c r="R918">
        <v>15</v>
      </c>
    </row>
    <row r="919" spans="1:18">
      <c r="A919" t="s">
        <v>39</v>
      </c>
      <c r="B919" t="s">
        <v>40</v>
      </c>
      <c r="C919">
        <v>199204</v>
      </c>
      <c r="D919">
        <v>1400</v>
      </c>
      <c r="E919">
        <v>45</v>
      </c>
      <c r="F919">
        <v>10.8</v>
      </c>
      <c r="G919">
        <v>7.5</v>
      </c>
      <c r="H919">
        <v>4350</v>
      </c>
      <c r="I919">
        <v>6907</v>
      </c>
      <c r="J919">
        <v>8</v>
      </c>
      <c r="K919">
        <v>1</v>
      </c>
      <c r="L919">
        <v>1992</v>
      </c>
      <c r="M919" t="s">
        <v>44</v>
      </c>
      <c r="N919" t="s">
        <v>41</v>
      </c>
      <c r="O919">
        <v>130</v>
      </c>
      <c r="P919">
        <v>100</v>
      </c>
      <c r="Q919" t="s">
        <v>24</v>
      </c>
      <c r="R919">
        <v>15</v>
      </c>
    </row>
    <row r="920" spans="1:18">
      <c r="A920" t="s">
        <v>39</v>
      </c>
      <c r="B920" t="s">
        <v>40</v>
      </c>
      <c r="C920">
        <v>199204</v>
      </c>
      <c r="D920">
        <v>1400</v>
      </c>
      <c r="E920">
        <v>45</v>
      </c>
      <c r="F920">
        <v>10.8</v>
      </c>
      <c r="G920">
        <v>7.5</v>
      </c>
      <c r="H920">
        <v>4350</v>
      </c>
      <c r="I920">
        <v>6907</v>
      </c>
      <c r="J920">
        <v>8</v>
      </c>
      <c r="K920">
        <v>1</v>
      </c>
      <c r="L920">
        <v>1992</v>
      </c>
      <c r="M920" t="s">
        <v>44</v>
      </c>
      <c r="N920" t="s">
        <v>41</v>
      </c>
      <c r="O920">
        <v>200</v>
      </c>
      <c r="P920">
        <v>100</v>
      </c>
      <c r="Q920" t="s">
        <v>24</v>
      </c>
      <c r="R920">
        <v>15</v>
      </c>
    </row>
    <row r="921" spans="1:18">
      <c r="A921" t="s">
        <v>39</v>
      </c>
      <c r="B921" t="s">
        <v>40</v>
      </c>
      <c r="C921">
        <v>199204</v>
      </c>
      <c r="D921">
        <v>1400</v>
      </c>
      <c r="E921">
        <v>45</v>
      </c>
      <c r="F921">
        <v>10.8</v>
      </c>
      <c r="G921">
        <v>7.5</v>
      </c>
      <c r="H921">
        <v>4350</v>
      </c>
      <c r="I921">
        <v>6907</v>
      </c>
      <c r="J921">
        <v>8</v>
      </c>
      <c r="K921">
        <v>1</v>
      </c>
      <c r="L921">
        <v>1992</v>
      </c>
      <c r="M921" t="s">
        <v>44</v>
      </c>
      <c r="N921" t="s">
        <v>41</v>
      </c>
      <c r="O921">
        <v>20</v>
      </c>
      <c r="P921">
        <v>100</v>
      </c>
      <c r="Q921" t="s">
        <v>24</v>
      </c>
      <c r="R921">
        <v>15</v>
      </c>
    </row>
    <row r="922" spans="1:18">
      <c r="A922" t="s">
        <v>39</v>
      </c>
      <c r="B922" t="s">
        <v>40</v>
      </c>
      <c r="C922">
        <v>199204</v>
      </c>
      <c r="D922">
        <v>1400</v>
      </c>
      <c r="E922">
        <v>45</v>
      </c>
      <c r="F922">
        <v>10.8</v>
      </c>
      <c r="G922">
        <v>7.5</v>
      </c>
      <c r="H922">
        <v>4350</v>
      </c>
      <c r="I922">
        <v>6907</v>
      </c>
      <c r="J922">
        <v>8</v>
      </c>
      <c r="K922">
        <v>1</v>
      </c>
      <c r="L922">
        <v>1992</v>
      </c>
      <c r="M922" t="s">
        <v>44</v>
      </c>
      <c r="N922" t="s">
        <v>41</v>
      </c>
      <c r="O922">
        <v>80</v>
      </c>
      <c r="P922">
        <v>100</v>
      </c>
      <c r="Q922" t="s">
        <v>24</v>
      </c>
      <c r="R922">
        <v>15</v>
      </c>
    </row>
    <row r="923" spans="1:18">
      <c r="A923" t="s">
        <v>39</v>
      </c>
      <c r="B923" t="s">
        <v>40</v>
      </c>
      <c r="C923">
        <v>199204</v>
      </c>
      <c r="D923">
        <v>1400</v>
      </c>
      <c r="E923">
        <v>45</v>
      </c>
      <c r="F923">
        <v>10.8</v>
      </c>
      <c r="G923">
        <v>7.5</v>
      </c>
      <c r="H923">
        <v>4350</v>
      </c>
      <c r="I923">
        <v>6907</v>
      </c>
      <c r="J923">
        <v>8</v>
      </c>
      <c r="K923">
        <v>1</v>
      </c>
      <c r="L923">
        <v>1992</v>
      </c>
      <c r="M923" t="s">
        <v>44</v>
      </c>
      <c r="N923" t="s">
        <v>41</v>
      </c>
      <c r="O923">
        <v>150</v>
      </c>
      <c r="P923">
        <v>100</v>
      </c>
      <c r="Q923" t="s">
        <v>24</v>
      </c>
      <c r="R923">
        <v>15</v>
      </c>
    </row>
    <row r="924" spans="1:18">
      <c r="A924" t="s">
        <v>39</v>
      </c>
      <c r="B924" t="s">
        <v>40</v>
      </c>
      <c r="C924">
        <v>199204</v>
      </c>
      <c r="D924">
        <v>1400</v>
      </c>
      <c r="E924">
        <v>45</v>
      </c>
      <c r="F924">
        <v>10.8</v>
      </c>
      <c r="G924">
        <v>7.5</v>
      </c>
      <c r="H924">
        <v>4350</v>
      </c>
      <c r="I924">
        <v>6907</v>
      </c>
      <c r="J924">
        <v>8</v>
      </c>
      <c r="K924">
        <v>1</v>
      </c>
      <c r="L924">
        <v>1992</v>
      </c>
      <c r="M924" t="s">
        <v>44</v>
      </c>
      <c r="N924" t="s">
        <v>41</v>
      </c>
      <c r="O924">
        <v>300</v>
      </c>
      <c r="P924">
        <v>100</v>
      </c>
      <c r="Q924" t="s">
        <v>24</v>
      </c>
      <c r="R924">
        <v>15</v>
      </c>
    </row>
    <row r="925" spans="1:18">
      <c r="A925" t="s">
        <v>39</v>
      </c>
      <c r="B925" t="s">
        <v>40</v>
      </c>
      <c r="C925">
        <v>199204</v>
      </c>
      <c r="D925">
        <v>3870</v>
      </c>
      <c r="E925">
        <v>62</v>
      </c>
      <c r="F925">
        <v>10.1</v>
      </c>
      <c r="G925">
        <v>7.7</v>
      </c>
      <c r="H925">
        <v>4416</v>
      </c>
      <c r="I925">
        <v>6759</v>
      </c>
      <c r="J925">
        <v>8</v>
      </c>
      <c r="K925">
        <v>3</v>
      </c>
      <c r="L925">
        <v>1992</v>
      </c>
      <c r="M925" t="s">
        <v>44</v>
      </c>
      <c r="N925" t="s">
        <v>41</v>
      </c>
      <c r="O925">
        <v>38</v>
      </c>
      <c r="P925">
        <v>95</v>
      </c>
      <c r="Q925" t="s">
        <v>24</v>
      </c>
      <c r="R925">
        <v>15</v>
      </c>
    </row>
    <row r="926" spans="1:18">
      <c r="A926" t="s">
        <v>39</v>
      </c>
      <c r="B926" t="s">
        <v>40</v>
      </c>
      <c r="C926">
        <v>199204</v>
      </c>
      <c r="D926">
        <v>3870</v>
      </c>
      <c r="E926">
        <v>62</v>
      </c>
      <c r="F926">
        <v>10.1</v>
      </c>
      <c r="G926">
        <v>7.7</v>
      </c>
      <c r="H926">
        <v>4416</v>
      </c>
      <c r="I926">
        <v>6759</v>
      </c>
      <c r="J926">
        <v>8</v>
      </c>
      <c r="K926">
        <v>3</v>
      </c>
      <c r="L926">
        <v>1992</v>
      </c>
      <c r="M926" t="s">
        <v>44</v>
      </c>
      <c r="N926" t="s">
        <v>41</v>
      </c>
      <c r="O926">
        <v>15</v>
      </c>
      <c r="P926">
        <v>100</v>
      </c>
      <c r="Q926" t="s">
        <v>24</v>
      </c>
      <c r="R926">
        <v>15</v>
      </c>
    </row>
    <row r="927" spans="1:18">
      <c r="A927" t="s">
        <v>39</v>
      </c>
      <c r="B927" t="s">
        <v>40</v>
      </c>
      <c r="C927">
        <v>199204</v>
      </c>
      <c r="D927">
        <v>1400</v>
      </c>
      <c r="E927">
        <v>45</v>
      </c>
      <c r="F927">
        <v>10.8</v>
      </c>
      <c r="G927">
        <v>7.5</v>
      </c>
      <c r="H927">
        <v>4350</v>
      </c>
      <c r="I927">
        <v>6907</v>
      </c>
      <c r="J927">
        <v>8</v>
      </c>
      <c r="K927">
        <v>1</v>
      </c>
      <c r="L927">
        <v>1992</v>
      </c>
      <c r="M927" t="s">
        <v>44</v>
      </c>
      <c r="N927" t="s">
        <v>41</v>
      </c>
      <c r="O927">
        <v>200</v>
      </c>
      <c r="P927">
        <v>100</v>
      </c>
      <c r="Q927" t="s">
        <v>24</v>
      </c>
      <c r="R927">
        <v>15</v>
      </c>
    </row>
    <row r="928" spans="1:18">
      <c r="A928" t="s">
        <v>39</v>
      </c>
      <c r="B928" t="s">
        <v>40</v>
      </c>
      <c r="C928">
        <v>199204</v>
      </c>
      <c r="D928">
        <v>1400</v>
      </c>
      <c r="E928">
        <v>45</v>
      </c>
      <c r="F928">
        <v>10.8</v>
      </c>
      <c r="G928">
        <v>7.5</v>
      </c>
      <c r="H928">
        <v>4350</v>
      </c>
      <c r="I928">
        <v>6907</v>
      </c>
      <c r="J928">
        <v>8</v>
      </c>
      <c r="K928">
        <v>1</v>
      </c>
      <c r="L928">
        <v>1992</v>
      </c>
      <c r="M928" t="s">
        <v>44</v>
      </c>
      <c r="N928" t="s">
        <v>41</v>
      </c>
      <c r="O928">
        <v>140</v>
      </c>
      <c r="P928">
        <v>100</v>
      </c>
      <c r="Q928" t="s">
        <v>24</v>
      </c>
      <c r="R928">
        <v>15</v>
      </c>
    </row>
    <row r="929" spans="1:18">
      <c r="A929" t="s">
        <v>35</v>
      </c>
      <c r="B929" t="s">
        <v>36</v>
      </c>
      <c r="C929">
        <v>199204</v>
      </c>
      <c r="D929">
        <v>3820</v>
      </c>
      <c r="E929">
        <v>50</v>
      </c>
      <c r="F929">
        <v>13.6</v>
      </c>
      <c r="G929">
        <v>8.9</v>
      </c>
      <c r="H929">
        <v>4406</v>
      </c>
      <c r="I929">
        <v>6901</v>
      </c>
      <c r="J929">
        <v>8</v>
      </c>
      <c r="K929">
        <v>2</v>
      </c>
      <c r="L929">
        <v>1992</v>
      </c>
      <c r="M929" t="s">
        <v>44</v>
      </c>
      <c r="N929" t="s">
        <v>41</v>
      </c>
      <c r="O929">
        <v>80</v>
      </c>
      <c r="P929">
        <v>100</v>
      </c>
      <c r="Q929" t="s">
        <v>24</v>
      </c>
      <c r="R929">
        <v>15</v>
      </c>
    </row>
    <row r="930" spans="1:18">
      <c r="A930" t="s">
        <v>35</v>
      </c>
      <c r="B930" t="s">
        <v>36</v>
      </c>
      <c r="C930">
        <v>199204</v>
      </c>
      <c r="D930">
        <v>1390</v>
      </c>
      <c r="E930">
        <v>69</v>
      </c>
      <c r="F930">
        <v>10.199999999999999</v>
      </c>
      <c r="G930">
        <v>8</v>
      </c>
      <c r="H930">
        <v>4418</v>
      </c>
      <c r="I930">
        <v>6750</v>
      </c>
      <c r="J930">
        <v>8</v>
      </c>
      <c r="K930">
        <v>4</v>
      </c>
      <c r="L930">
        <v>1992</v>
      </c>
      <c r="M930" t="s">
        <v>44</v>
      </c>
      <c r="N930" t="s">
        <v>41</v>
      </c>
      <c r="O930">
        <v>80</v>
      </c>
      <c r="P930">
        <v>100</v>
      </c>
      <c r="Q930" t="s">
        <v>24</v>
      </c>
      <c r="R930">
        <v>15</v>
      </c>
    </row>
    <row r="931" spans="1:18">
      <c r="A931" t="s">
        <v>39</v>
      </c>
      <c r="B931" t="s">
        <v>40</v>
      </c>
      <c r="C931">
        <v>199204</v>
      </c>
      <c r="D931">
        <v>1390</v>
      </c>
      <c r="E931">
        <v>63</v>
      </c>
      <c r="F931">
        <v>10.5</v>
      </c>
      <c r="G931">
        <v>7.7</v>
      </c>
      <c r="H931">
        <v>4415</v>
      </c>
      <c r="I931">
        <v>6758</v>
      </c>
      <c r="J931">
        <v>8</v>
      </c>
      <c r="K931">
        <v>3</v>
      </c>
      <c r="L931">
        <v>1992</v>
      </c>
      <c r="M931" t="s">
        <v>44</v>
      </c>
      <c r="N931" t="s">
        <v>41</v>
      </c>
      <c r="O931">
        <v>51</v>
      </c>
      <c r="P931">
        <v>85</v>
      </c>
      <c r="Q931" t="s">
        <v>24</v>
      </c>
      <c r="R931">
        <v>15</v>
      </c>
    </row>
    <row r="932" spans="1:18">
      <c r="A932" t="s">
        <v>35</v>
      </c>
      <c r="B932" t="s">
        <v>36</v>
      </c>
      <c r="C932">
        <v>199204</v>
      </c>
      <c r="D932">
        <v>3820</v>
      </c>
      <c r="E932">
        <v>51</v>
      </c>
      <c r="F932">
        <v>12.2</v>
      </c>
      <c r="G932">
        <v>9</v>
      </c>
      <c r="H932">
        <v>4413</v>
      </c>
      <c r="I932">
        <v>6854</v>
      </c>
      <c r="J932">
        <v>8</v>
      </c>
      <c r="K932">
        <v>2</v>
      </c>
      <c r="L932">
        <v>1992</v>
      </c>
      <c r="M932" t="s">
        <v>44</v>
      </c>
      <c r="N932" t="s">
        <v>41</v>
      </c>
      <c r="O932">
        <v>35</v>
      </c>
      <c r="P932">
        <v>100</v>
      </c>
      <c r="Q932" t="s">
        <v>24</v>
      </c>
      <c r="R932">
        <v>15</v>
      </c>
    </row>
    <row r="933" spans="1:18">
      <c r="A933" t="s">
        <v>39</v>
      </c>
      <c r="B933" t="s">
        <v>40</v>
      </c>
      <c r="C933">
        <v>199204</v>
      </c>
      <c r="D933">
        <v>1390</v>
      </c>
      <c r="E933">
        <v>57</v>
      </c>
      <c r="F933">
        <v>9.8000000000000007</v>
      </c>
      <c r="G933">
        <v>7.3</v>
      </c>
      <c r="H933">
        <v>4355</v>
      </c>
      <c r="I933">
        <v>6832</v>
      </c>
      <c r="J933">
        <v>8</v>
      </c>
      <c r="K933">
        <v>2</v>
      </c>
      <c r="L933">
        <v>1992</v>
      </c>
      <c r="M933" t="s">
        <v>44</v>
      </c>
      <c r="N933" t="s">
        <v>41</v>
      </c>
      <c r="O933">
        <v>3</v>
      </c>
      <c r="P933">
        <v>100</v>
      </c>
      <c r="Q933" t="s">
        <v>24</v>
      </c>
      <c r="R933">
        <v>15</v>
      </c>
    </row>
    <row r="934" spans="1:18">
      <c r="A934" t="s">
        <v>35</v>
      </c>
      <c r="B934" t="s">
        <v>36</v>
      </c>
      <c r="C934">
        <v>199204</v>
      </c>
      <c r="D934">
        <v>3870</v>
      </c>
      <c r="E934">
        <v>91</v>
      </c>
      <c r="F934">
        <v>11.7</v>
      </c>
      <c r="G934">
        <v>7.9</v>
      </c>
      <c r="H934">
        <v>4417</v>
      </c>
      <c r="I934">
        <v>6807</v>
      </c>
      <c r="J934">
        <v>8</v>
      </c>
      <c r="K934">
        <v>6</v>
      </c>
      <c r="L934">
        <v>1992</v>
      </c>
      <c r="M934" t="s">
        <v>44</v>
      </c>
      <c r="N934" t="s">
        <v>41</v>
      </c>
      <c r="O934">
        <v>116</v>
      </c>
      <c r="P934">
        <v>80</v>
      </c>
      <c r="Q934" t="s">
        <v>24</v>
      </c>
      <c r="R934">
        <v>15</v>
      </c>
    </row>
    <row r="935" spans="1:18">
      <c r="A935" t="s">
        <v>39</v>
      </c>
      <c r="B935" t="s">
        <v>40</v>
      </c>
      <c r="C935">
        <v>199204</v>
      </c>
      <c r="D935">
        <v>1400</v>
      </c>
      <c r="E935">
        <v>12</v>
      </c>
      <c r="F935">
        <v>16.5</v>
      </c>
      <c r="G935">
        <v>4.3</v>
      </c>
      <c r="H935">
        <v>4325</v>
      </c>
      <c r="I935">
        <v>7006</v>
      </c>
      <c r="J935">
        <v>7</v>
      </c>
      <c r="K935">
        <v>28</v>
      </c>
      <c r="L935">
        <v>1992</v>
      </c>
      <c r="M935" t="s">
        <v>44</v>
      </c>
      <c r="N935" t="s">
        <v>41</v>
      </c>
      <c r="O935">
        <v>100</v>
      </c>
      <c r="P935">
        <v>100</v>
      </c>
      <c r="Q935" t="s">
        <v>24</v>
      </c>
      <c r="R935">
        <v>15</v>
      </c>
    </row>
    <row r="936" spans="1:18">
      <c r="A936" t="s">
        <v>35</v>
      </c>
      <c r="B936" t="s">
        <v>36</v>
      </c>
      <c r="C936">
        <v>199204</v>
      </c>
      <c r="D936">
        <v>3820</v>
      </c>
      <c r="E936">
        <v>51</v>
      </c>
      <c r="F936">
        <v>12.2</v>
      </c>
      <c r="G936">
        <v>9</v>
      </c>
      <c r="H936">
        <v>4413</v>
      </c>
      <c r="I936">
        <v>6854</v>
      </c>
      <c r="J936">
        <v>8</v>
      </c>
      <c r="K936">
        <v>2</v>
      </c>
      <c r="L936">
        <v>1992</v>
      </c>
      <c r="M936" t="s">
        <v>44</v>
      </c>
      <c r="N936" t="s">
        <v>41</v>
      </c>
      <c r="O936">
        <v>38</v>
      </c>
      <c r="P936">
        <v>95</v>
      </c>
      <c r="Q936" t="s">
        <v>24</v>
      </c>
      <c r="R936">
        <v>15</v>
      </c>
    </row>
    <row r="937" spans="1:18">
      <c r="A937" t="s">
        <v>35</v>
      </c>
      <c r="B937" t="s">
        <v>36</v>
      </c>
      <c r="C937">
        <v>199204</v>
      </c>
      <c r="D937">
        <v>1390</v>
      </c>
      <c r="E937">
        <v>64</v>
      </c>
      <c r="F937">
        <v>10.1</v>
      </c>
      <c r="G937">
        <v>7.5</v>
      </c>
      <c r="H937">
        <v>4413</v>
      </c>
      <c r="I937">
        <v>6758</v>
      </c>
      <c r="J937">
        <v>8</v>
      </c>
      <c r="K937">
        <v>3</v>
      </c>
      <c r="L937">
        <v>1992</v>
      </c>
      <c r="M937" t="s">
        <v>44</v>
      </c>
      <c r="N937" t="s">
        <v>41</v>
      </c>
      <c r="O937">
        <v>90</v>
      </c>
      <c r="P937">
        <v>100</v>
      </c>
      <c r="Q937" t="s">
        <v>24</v>
      </c>
      <c r="R937">
        <v>15</v>
      </c>
    </row>
    <row r="938" spans="1:18">
      <c r="A938" t="s">
        <v>39</v>
      </c>
      <c r="B938" t="s">
        <v>40</v>
      </c>
      <c r="C938">
        <v>199204</v>
      </c>
      <c r="D938">
        <v>1270</v>
      </c>
      <c r="E938">
        <v>6</v>
      </c>
      <c r="H938">
        <v>4321</v>
      </c>
      <c r="I938">
        <v>7005</v>
      </c>
      <c r="J938">
        <v>7</v>
      </c>
      <c r="K938">
        <v>28</v>
      </c>
      <c r="L938">
        <v>1992</v>
      </c>
      <c r="M938" t="s">
        <v>44</v>
      </c>
      <c r="N938" t="s">
        <v>41</v>
      </c>
      <c r="O938">
        <v>90</v>
      </c>
      <c r="P938">
        <v>100</v>
      </c>
      <c r="Q938" t="s">
        <v>24</v>
      </c>
      <c r="R938">
        <v>15</v>
      </c>
    </row>
    <row r="939" spans="1:18">
      <c r="A939" t="s">
        <v>39</v>
      </c>
      <c r="B939" t="s">
        <v>40</v>
      </c>
      <c r="C939">
        <v>199204</v>
      </c>
      <c r="D939">
        <v>1400</v>
      </c>
      <c r="E939">
        <v>12</v>
      </c>
      <c r="F939">
        <v>16.5</v>
      </c>
      <c r="G939">
        <v>4.3</v>
      </c>
      <c r="H939">
        <v>4325</v>
      </c>
      <c r="I939">
        <v>7006</v>
      </c>
      <c r="J939">
        <v>7</v>
      </c>
      <c r="K939">
        <v>28</v>
      </c>
      <c r="L939">
        <v>1992</v>
      </c>
      <c r="M939" t="s">
        <v>44</v>
      </c>
      <c r="N939" t="s">
        <v>41</v>
      </c>
      <c r="O939">
        <v>67.5</v>
      </c>
      <c r="P939">
        <v>90</v>
      </c>
      <c r="Q939" t="s">
        <v>24</v>
      </c>
      <c r="R939">
        <v>15</v>
      </c>
    </row>
    <row r="940" spans="1:18">
      <c r="A940" t="s">
        <v>39</v>
      </c>
      <c r="B940" t="s">
        <v>40</v>
      </c>
      <c r="C940">
        <v>199204</v>
      </c>
      <c r="D940">
        <v>3750</v>
      </c>
      <c r="E940">
        <v>18</v>
      </c>
      <c r="F940">
        <v>15.7</v>
      </c>
      <c r="G940">
        <v>5.8</v>
      </c>
      <c r="H940">
        <v>4336</v>
      </c>
      <c r="I940">
        <v>6955</v>
      </c>
      <c r="J940">
        <v>7</v>
      </c>
      <c r="K940">
        <v>29</v>
      </c>
      <c r="L940">
        <v>1992</v>
      </c>
      <c r="M940" t="s">
        <v>44</v>
      </c>
      <c r="N940" t="s">
        <v>41</v>
      </c>
      <c r="O940">
        <v>63</v>
      </c>
      <c r="P940">
        <v>90</v>
      </c>
      <c r="Q940" t="s">
        <v>24</v>
      </c>
      <c r="R940">
        <v>15</v>
      </c>
    </row>
    <row r="941" spans="1:18">
      <c r="A941" t="s">
        <v>35</v>
      </c>
      <c r="B941" t="s">
        <v>36</v>
      </c>
      <c r="C941">
        <v>199204</v>
      </c>
      <c r="D941">
        <v>3920</v>
      </c>
      <c r="E941">
        <v>84</v>
      </c>
      <c r="F941">
        <v>8.4</v>
      </c>
      <c r="G941">
        <v>8.1999999999999993</v>
      </c>
      <c r="H941">
        <v>4443</v>
      </c>
      <c r="I941">
        <v>6655</v>
      </c>
      <c r="J941">
        <v>8</v>
      </c>
      <c r="K941">
        <v>5</v>
      </c>
      <c r="L941">
        <v>1992</v>
      </c>
      <c r="M941" t="s">
        <v>44</v>
      </c>
      <c r="N941" t="s">
        <v>43</v>
      </c>
      <c r="O941">
        <v>70</v>
      </c>
      <c r="P941">
        <v>100</v>
      </c>
      <c r="Q941" t="s">
        <v>24</v>
      </c>
      <c r="R941">
        <v>15</v>
      </c>
    </row>
    <row r="942" spans="1:18">
      <c r="A942" t="s">
        <v>35</v>
      </c>
      <c r="B942" t="s">
        <v>36</v>
      </c>
      <c r="C942">
        <v>199204</v>
      </c>
      <c r="D942">
        <v>3780</v>
      </c>
      <c r="E942">
        <v>25</v>
      </c>
      <c r="F942">
        <v>12.3</v>
      </c>
      <c r="G942">
        <v>6.1</v>
      </c>
      <c r="H942">
        <v>4341</v>
      </c>
      <c r="I942">
        <v>6943</v>
      </c>
      <c r="J942">
        <v>7</v>
      </c>
      <c r="K942">
        <v>30</v>
      </c>
      <c r="L942">
        <v>1992</v>
      </c>
      <c r="M942" t="s">
        <v>44</v>
      </c>
      <c r="N942" t="s">
        <v>41</v>
      </c>
      <c r="O942">
        <v>75</v>
      </c>
      <c r="P942">
        <v>100</v>
      </c>
      <c r="Q942" t="s">
        <v>24</v>
      </c>
      <c r="R942">
        <v>15</v>
      </c>
    </row>
    <row r="943" spans="1:18">
      <c r="A943" t="s">
        <v>39</v>
      </c>
      <c r="B943" t="s">
        <v>40</v>
      </c>
      <c r="C943">
        <v>199204</v>
      </c>
      <c r="D943">
        <v>3770</v>
      </c>
      <c r="E943">
        <v>96</v>
      </c>
      <c r="F943">
        <v>10.7</v>
      </c>
      <c r="G943">
        <v>8.3000000000000007</v>
      </c>
      <c r="H943">
        <v>4344</v>
      </c>
      <c r="I943">
        <v>6944</v>
      </c>
      <c r="J943">
        <v>8</v>
      </c>
      <c r="K943">
        <v>7</v>
      </c>
      <c r="L943">
        <v>1992</v>
      </c>
      <c r="M943" t="s">
        <v>44</v>
      </c>
      <c r="N943" t="s">
        <v>41</v>
      </c>
      <c r="O943">
        <v>85</v>
      </c>
      <c r="P943">
        <v>100</v>
      </c>
      <c r="Q943" t="s">
        <v>24</v>
      </c>
      <c r="R943">
        <v>15</v>
      </c>
    </row>
    <row r="944" spans="1:18">
      <c r="A944" t="s">
        <v>39</v>
      </c>
      <c r="B944" t="s">
        <v>40</v>
      </c>
      <c r="C944">
        <v>199204</v>
      </c>
      <c r="D944">
        <v>3710</v>
      </c>
      <c r="E944">
        <v>106</v>
      </c>
      <c r="F944">
        <v>13.2</v>
      </c>
      <c r="G944">
        <v>8.3000000000000007</v>
      </c>
      <c r="H944">
        <v>4312</v>
      </c>
      <c r="I944">
        <v>7034</v>
      </c>
      <c r="J944">
        <v>8</v>
      </c>
      <c r="K944">
        <v>8</v>
      </c>
      <c r="L944">
        <v>1992</v>
      </c>
      <c r="M944" t="s">
        <v>44</v>
      </c>
      <c r="N944" t="s">
        <v>41</v>
      </c>
      <c r="O944">
        <v>150</v>
      </c>
      <c r="P944">
        <v>100</v>
      </c>
      <c r="Q944" t="s">
        <v>24</v>
      </c>
      <c r="R944">
        <v>15</v>
      </c>
    </row>
    <row r="945" spans="1:18">
      <c r="A945" t="s">
        <v>39</v>
      </c>
      <c r="B945" t="s">
        <v>40</v>
      </c>
      <c r="C945">
        <v>199204</v>
      </c>
      <c r="D945">
        <v>1400</v>
      </c>
      <c r="E945">
        <v>107</v>
      </c>
      <c r="F945">
        <v>16.100000000000001</v>
      </c>
      <c r="G945">
        <v>5.0999999999999996</v>
      </c>
      <c r="H945">
        <v>4319</v>
      </c>
      <c r="I945">
        <v>7014</v>
      </c>
      <c r="J945">
        <v>8</v>
      </c>
      <c r="K945">
        <v>8</v>
      </c>
      <c r="L945">
        <v>1992</v>
      </c>
      <c r="M945" t="s">
        <v>44</v>
      </c>
      <c r="N945" t="s">
        <v>41</v>
      </c>
      <c r="O945">
        <v>140</v>
      </c>
      <c r="P945">
        <v>100</v>
      </c>
      <c r="Q945" t="s">
        <v>24</v>
      </c>
      <c r="R945">
        <v>15</v>
      </c>
    </row>
    <row r="946" spans="1:18">
      <c r="A946" t="s">
        <v>39</v>
      </c>
      <c r="B946" t="s">
        <v>40</v>
      </c>
      <c r="C946">
        <v>199204</v>
      </c>
      <c r="D946">
        <v>3820</v>
      </c>
      <c r="E946">
        <v>52</v>
      </c>
      <c r="F946">
        <v>11.8</v>
      </c>
      <c r="G946">
        <v>10.9</v>
      </c>
      <c r="H946">
        <v>4424</v>
      </c>
      <c r="I946">
        <v>6851</v>
      </c>
      <c r="J946">
        <v>8</v>
      </c>
      <c r="K946">
        <v>2</v>
      </c>
      <c r="L946">
        <v>1992</v>
      </c>
      <c r="M946" t="s">
        <v>44</v>
      </c>
      <c r="N946" t="s">
        <v>41</v>
      </c>
      <c r="O946">
        <v>5</v>
      </c>
      <c r="P946">
        <v>100</v>
      </c>
      <c r="Q946" t="s">
        <v>24</v>
      </c>
      <c r="R946">
        <v>15</v>
      </c>
    </row>
    <row r="947" spans="1:18">
      <c r="A947" t="s">
        <v>39</v>
      </c>
      <c r="B947" t="s">
        <v>40</v>
      </c>
      <c r="C947">
        <v>199204</v>
      </c>
      <c r="D947">
        <v>3820</v>
      </c>
      <c r="E947">
        <v>52</v>
      </c>
      <c r="F947">
        <v>11.8</v>
      </c>
      <c r="G947">
        <v>10.9</v>
      </c>
      <c r="H947">
        <v>4424</v>
      </c>
      <c r="I947">
        <v>6851</v>
      </c>
      <c r="J947">
        <v>8</v>
      </c>
      <c r="K947">
        <v>2</v>
      </c>
      <c r="L947">
        <v>1992</v>
      </c>
      <c r="M947" t="s">
        <v>44</v>
      </c>
      <c r="N947" t="s">
        <v>41</v>
      </c>
      <c r="O947">
        <v>7.6</v>
      </c>
      <c r="P947">
        <v>95</v>
      </c>
      <c r="Q947" t="s">
        <v>24</v>
      </c>
      <c r="R947">
        <v>15</v>
      </c>
    </row>
    <row r="948" spans="1:18">
      <c r="A948" t="s">
        <v>35</v>
      </c>
      <c r="B948" t="s">
        <v>36</v>
      </c>
      <c r="C948">
        <v>199204</v>
      </c>
      <c r="D948">
        <v>3850</v>
      </c>
      <c r="E948">
        <v>92</v>
      </c>
      <c r="F948">
        <v>10.8</v>
      </c>
      <c r="G948">
        <v>7.8</v>
      </c>
      <c r="H948">
        <v>4403</v>
      </c>
      <c r="I948">
        <v>6821</v>
      </c>
      <c r="J948">
        <v>8</v>
      </c>
      <c r="K948">
        <v>6</v>
      </c>
      <c r="L948">
        <v>1992</v>
      </c>
      <c r="M948" t="s">
        <v>44</v>
      </c>
      <c r="N948" t="s">
        <v>41</v>
      </c>
      <c r="O948">
        <v>280</v>
      </c>
      <c r="P948">
        <v>100</v>
      </c>
      <c r="Q948" t="s">
        <v>24</v>
      </c>
      <c r="R948">
        <v>15</v>
      </c>
    </row>
    <row r="949" spans="1:18">
      <c r="A949" t="s">
        <v>35</v>
      </c>
      <c r="B949" t="s">
        <v>36</v>
      </c>
      <c r="C949">
        <v>199206</v>
      </c>
      <c r="D949">
        <v>3550</v>
      </c>
      <c r="E949">
        <v>187</v>
      </c>
      <c r="F949">
        <v>11.6</v>
      </c>
      <c r="G949">
        <v>11.6</v>
      </c>
      <c r="H949">
        <v>4100</v>
      </c>
      <c r="I949">
        <v>6936</v>
      </c>
      <c r="J949">
        <v>10</v>
      </c>
      <c r="K949">
        <v>6</v>
      </c>
      <c r="L949">
        <v>1992</v>
      </c>
      <c r="M949" t="s">
        <v>42</v>
      </c>
      <c r="N949" t="s">
        <v>38</v>
      </c>
      <c r="O949">
        <v>200</v>
      </c>
      <c r="P949">
        <v>100</v>
      </c>
      <c r="Q949" t="s">
        <v>24</v>
      </c>
      <c r="R949">
        <v>15</v>
      </c>
    </row>
    <row r="950" spans="1:18">
      <c r="A950" t="s">
        <v>35</v>
      </c>
      <c r="B950" t="s">
        <v>36</v>
      </c>
      <c r="C950">
        <v>199206</v>
      </c>
      <c r="D950">
        <v>1200</v>
      </c>
      <c r="E950">
        <v>255</v>
      </c>
      <c r="F950">
        <v>14.5</v>
      </c>
      <c r="G950">
        <v>14.5</v>
      </c>
      <c r="H950">
        <v>4147</v>
      </c>
      <c r="I950">
        <v>6730</v>
      </c>
      <c r="J950">
        <v>10</v>
      </c>
      <c r="K950">
        <v>13</v>
      </c>
      <c r="L950">
        <v>1992</v>
      </c>
      <c r="M950" t="s">
        <v>42</v>
      </c>
      <c r="N950" t="s">
        <v>38</v>
      </c>
      <c r="O950">
        <v>2.1</v>
      </c>
      <c r="P950">
        <v>10</v>
      </c>
      <c r="Q950" t="s">
        <v>24</v>
      </c>
      <c r="R950">
        <v>15</v>
      </c>
    </row>
    <row r="951" spans="1:18">
      <c r="A951" t="s">
        <v>35</v>
      </c>
      <c r="B951" t="s">
        <v>36</v>
      </c>
      <c r="C951">
        <v>199206</v>
      </c>
      <c r="D951">
        <v>3550</v>
      </c>
      <c r="E951">
        <v>188</v>
      </c>
      <c r="F951">
        <v>11.8</v>
      </c>
      <c r="G951">
        <v>11.8</v>
      </c>
      <c r="H951">
        <v>4104</v>
      </c>
      <c r="I951">
        <v>6937</v>
      </c>
      <c r="J951">
        <v>10</v>
      </c>
      <c r="K951">
        <v>7</v>
      </c>
      <c r="L951">
        <v>1992</v>
      </c>
      <c r="M951" t="s">
        <v>42</v>
      </c>
      <c r="N951" t="s">
        <v>38</v>
      </c>
      <c r="O951">
        <v>75</v>
      </c>
      <c r="P951">
        <v>100</v>
      </c>
      <c r="Q951" t="s">
        <v>24</v>
      </c>
      <c r="R951">
        <v>15</v>
      </c>
    </row>
    <row r="952" spans="1:18">
      <c r="A952" t="s">
        <v>35</v>
      </c>
      <c r="B952" t="s">
        <v>36</v>
      </c>
      <c r="C952">
        <v>199206</v>
      </c>
      <c r="D952">
        <v>3550</v>
      </c>
      <c r="E952">
        <v>188</v>
      </c>
      <c r="F952">
        <v>11.8</v>
      </c>
      <c r="G952">
        <v>11.8</v>
      </c>
      <c r="H952">
        <v>4104</v>
      </c>
      <c r="I952">
        <v>6937</v>
      </c>
      <c r="J952">
        <v>10</v>
      </c>
      <c r="K952">
        <v>7</v>
      </c>
      <c r="L952">
        <v>1992</v>
      </c>
      <c r="M952" t="s">
        <v>42</v>
      </c>
      <c r="N952" t="s">
        <v>38</v>
      </c>
      <c r="O952">
        <v>70</v>
      </c>
      <c r="P952">
        <v>100</v>
      </c>
      <c r="Q952" t="s">
        <v>24</v>
      </c>
      <c r="R952">
        <v>15</v>
      </c>
    </row>
    <row r="953" spans="1:18">
      <c r="A953" t="s">
        <v>35</v>
      </c>
      <c r="B953" t="s">
        <v>36</v>
      </c>
      <c r="C953">
        <v>199206</v>
      </c>
      <c r="D953">
        <v>3550</v>
      </c>
      <c r="E953">
        <v>188</v>
      </c>
      <c r="F953">
        <v>11.8</v>
      </c>
      <c r="G953">
        <v>11.8</v>
      </c>
      <c r="H953">
        <v>4104</v>
      </c>
      <c r="I953">
        <v>6937</v>
      </c>
      <c r="J953">
        <v>10</v>
      </c>
      <c r="K953">
        <v>7</v>
      </c>
      <c r="L953">
        <v>1992</v>
      </c>
      <c r="M953" t="s">
        <v>42</v>
      </c>
      <c r="N953" t="s">
        <v>38</v>
      </c>
      <c r="O953">
        <v>170</v>
      </c>
      <c r="P953">
        <v>100</v>
      </c>
      <c r="Q953" t="s">
        <v>24</v>
      </c>
      <c r="R953">
        <v>15</v>
      </c>
    </row>
    <row r="954" spans="1:18">
      <c r="A954" t="s">
        <v>35</v>
      </c>
      <c r="B954" t="s">
        <v>36</v>
      </c>
      <c r="C954">
        <v>199206</v>
      </c>
      <c r="D954">
        <v>1230</v>
      </c>
      <c r="E954">
        <v>274</v>
      </c>
      <c r="F954">
        <v>13.2</v>
      </c>
      <c r="G954">
        <v>6.4</v>
      </c>
      <c r="H954">
        <v>4137</v>
      </c>
      <c r="I954">
        <v>6935</v>
      </c>
      <c r="J954">
        <v>10</v>
      </c>
      <c r="K954">
        <v>15</v>
      </c>
      <c r="L954">
        <v>1992</v>
      </c>
      <c r="M954" t="s">
        <v>42</v>
      </c>
      <c r="N954" t="s">
        <v>38</v>
      </c>
      <c r="O954">
        <v>80</v>
      </c>
      <c r="P954">
        <v>100</v>
      </c>
      <c r="Q954" t="s">
        <v>24</v>
      </c>
      <c r="R954">
        <v>15</v>
      </c>
    </row>
    <row r="955" spans="1:18">
      <c r="A955" t="s">
        <v>35</v>
      </c>
      <c r="B955" t="s">
        <v>36</v>
      </c>
      <c r="C955">
        <v>199206</v>
      </c>
      <c r="D955">
        <v>3550</v>
      </c>
      <c r="E955">
        <v>189</v>
      </c>
      <c r="F955">
        <v>12.1</v>
      </c>
      <c r="G955">
        <v>11.9</v>
      </c>
      <c r="H955">
        <v>4107</v>
      </c>
      <c r="I955">
        <v>6936</v>
      </c>
      <c r="J955">
        <v>10</v>
      </c>
      <c r="K955">
        <v>7</v>
      </c>
      <c r="L955">
        <v>1992</v>
      </c>
      <c r="M955" t="s">
        <v>42</v>
      </c>
      <c r="N955" t="s">
        <v>38</v>
      </c>
      <c r="O955">
        <v>60</v>
      </c>
      <c r="P955">
        <v>100</v>
      </c>
      <c r="Q955" t="s">
        <v>24</v>
      </c>
      <c r="R955">
        <v>15</v>
      </c>
    </row>
    <row r="956" spans="1:18">
      <c r="A956" t="s">
        <v>35</v>
      </c>
      <c r="B956" t="s">
        <v>36</v>
      </c>
      <c r="C956">
        <v>199206</v>
      </c>
      <c r="D956">
        <v>3550</v>
      </c>
      <c r="E956">
        <v>189</v>
      </c>
      <c r="F956">
        <v>12.1</v>
      </c>
      <c r="G956">
        <v>11.9</v>
      </c>
      <c r="H956">
        <v>4107</v>
      </c>
      <c r="I956">
        <v>6936</v>
      </c>
      <c r="J956">
        <v>10</v>
      </c>
      <c r="K956">
        <v>7</v>
      </c>
      <c r="L956">
        <v>1992</v>
      </c>
      <c r="M956" t="s">
        <v>42</v>
      </c>
      <c r="N956" t="s">
        <v>38</v>
      </c>
      <c r="O956">
        <v>105</v>
      </c>
      <c r="P956">
        <v>100</v>
      </c>
      <c r="Q956" t="s">
        <v>24</v>
      </c>
      <c r="R956">
        <v>15</v>
      </c>
    </row>
    <row r="957" spans="1:18">
      <c r="A957" t="s">
        <v>35</v>
      </c>
      <c r="B957" t="s">
        <v>36</v>
      </c>
      <c r="C957">
        <v>199206</v>
      </c>
      <c r="D957">
        <v>3550</v>
      </c>
      <c r="E957">
        <v>189</v>
      </c>
      <c r="F957">
        <v>12.1</v>
      </c>
      <c r="G957">
        <v>11.9</v>
      </c>
      <c r="H957">
        <v>4107</v>
      </c>
      <c r="I957">
        <v>6936</v>
      </c>
      <c r="J957">
        <v>10</v>
      </c>
      <c r="K957">
        <v>7</v>
      </c>
      <c r="L957">
        <v>1992</v>
      </c>
      <c r="M957" t="s">
        <v>42</v>
      </c>
      <c r="N957" t="s">
        <v>38</v>
      </c>
      <c r="O957">
        <v>102.9</v>
      </c>
      <c r="P957">
        <v>98</v>
      </c>
      <c r="Q957" t="s">
        <v>24</v>
      </c>
      <c r="R957">
        <v>15</v>
      </c>
    </row>
    <row r="958" spans="1:18">
      <c r="A958" t="s">
        <v>35</v>
      </c>
      <c r="B958" t="s">
        <v>36</v>
      </c>
      <c r="C958">
        <v>199206</v>
      </c>
      <c r="D958">
        <v>3550</v>
      </c>
      <c r="E958">
        <v>189</v>
      </c>
      <c r="F958">
        <v>12.1</v>
      </c>
      <c r="G958">
        <v>11.9</v>
      </c>
      <c r="H958">
        <v>4107</v>
      </c>
      <c r="I958">
        <v>6936</v>
      </c>
      <c r="J958">
        <v>10</v>
      </c>
      <c r="K958">
        <v>7</v>
      </c>
      <c r="L958">
        <v>1992</v>
      </c>
      <c r="M958" t="s">
        <v>42</v>
      </c>
      <c r="N958" t="s">
        <v>38</v>
      </c>
      <c r="O958">
        <v>195</v>
      </c>
      <c r="P958">
        <v>100</v>
      </c>
      <c r="Q958" t="s">
        <v>24</v>
      </c>
      <c r="R958">
        <v>15</v>
      </c>
    </row>
    <row r="959" spans="1:18">
      <c r="A959" t="s">
        <v>35</v>
      </c>
      <c r="B959" t="s">
        <v>36</v>
      </c>
      <c r="C959">
        <v>199206</v>
      </c>
      <c r="D959">
        <v>3550</v>
      </c>
      <c r="E959">
        <v>189</v>
      </c>
      <c r="F959">
        <v>12.1</v>
      </c>
      <c r="G959">
        <v>11.9</v>
      </c>
      <c r="H959">
        <v>4107</v>
      </c>
      <c r="I959">
        <v>6936</v>
      </c>
      <c r="J959">
        <v>10</v>
      </c>
      <c r="K959">
        <v>7</v>
      </c>
      <c r="L959">
        <v>1992</v>
      </c>
      <c r="M959" t="s">
        <v>42</v>
      </c>
      <c r="N959" t="s">
        <v>38</v>
      </c>
      <c r="O959">
        <v>135</v>
      </c>
      <c r="P959">
        <v>100</v>
      </c>
      <c r="Q959" t="s">
        <v>24</v>
      </c>
      <c r="R959">
        <v>15</v>
      </c>
    </row>
    <row r="960" spans="1:18">
      <c r="A960" t="s">
        <v>35</v>
      </c>
      <c r="B960" t="s">
        <v>36</v>
      </c>
      <c r="C960">
        <v>199206</v>
      </c>
      <c r="D960">
        <v>3550</v>
      </c>
      <c r="E960">
        <v>189</v>
      </c>
      <c r="F960">
        <v>12.1</v>
      </c>
      <c r="G960">
        <v>11.9</v>
      </c>
      <c r="H960">
        <v>4107</v>
      </c>
      <c r="I960">
        <v>6936</v>
      </c>
      <c r="J960">
        <v>10</v>
      </c>
      <c r="K960">
        <v>7</v>
      </c>
      <c r="L960">
        <v>1992</v>
      </c>
      <c r="M960" t="s">
        <v>42</v>
      </c>
      <c r="N960" t="s">
        <v>38</v>
      </c>
      <c r="O960">
        <v>500</v>
      </c>
      <c r="P960">
        <v>100</v>
      </c>
      <c r="Q960" t="s">
        <v>24</v>
      </c>
      <c r="R960">
        <v>15</v>
      </c>
    </row>
    <row r="961" spans="1:18">
      <c r="A961" t="s">
        <v>35</v>
      </c>
      <c r="B961" t="s">
        <v>36</v>
      </c>
      <c r="C961">
        <v>199206</v>
      </c>
      <c r="D961">
        <v>3550</v>
      </c>
      <c r="E961">
        <v>189</v>
      </c>
      <c r="F961">
        <v>12.1</v>
      </c>
      <c r="G961">
        <v>11.9</v>
      </c>
      <c r="H961">
        <v>4107</v>
      </c>
      <c r="I961">
        <v>6936</v>
      </c>
      <c r="J961">
        <v>10</v>
      </c>
      <c r="K961">
        <v>7</v>
      </c>
      <c r="L961">
        <v>1992</v>
      </c>
      <c r="M961" t="s">
        <v>42</v>
      </c>
      <c r="N961" t="s">
        <v>38</v>
      </c>
      <c r="O961">
        <v>800</v>
      </c>
      <c r="P961">
        <v>100</v>
      </c>
      <c r="Q961" t="s">
        <v>24</v>
      </c>
      <c r="R961">
        <v>15</v>
      </c>
    </row>
    <row r="962" spans="1:18">
      <c r="A962" t="s">
        <v>35</v>
      </c>
      <c r="B962" t="s">
        <v>36</v>
      </c>
      <c r="C962">
        <v>199206</v>
      </c>
      <c r="D962">
        <v>3550</v>
      </c>
      <c r="E962">
        <v>189</v>
      </c>
      <c r="F962">
        <v>12.1</v>
      </c>
      <c r="G962">
        <v>11.9</v>
      </c>
      <c r="H962">
        <v>4107</v>
      </c>
      <c r="I962">
        <v>6936</v>
      </c>
      <c r="J962">
        <v>10</v>
      </c>
      <c r="K962">
        <v>7</v>
      </c>
      <c r="L962">
        <v>1992</v>
      </c>
      <c r="M962" t="s">
        <v>42</v>
      </c>
      <c r="N962" t="s">
        <v>38</v>
      </c>
      <c r="O962">
        <v>80</v>
      </c>
      <c r="P962">
        <v>100</v>
      </c>
      <c r="Q962" t="s">
        <v>24</v>
      </c>
      <c r="R962">
        <v>15</v>
      </c>
    </row>
    <row r="963" spans="1:18">
      <c r="A963" t="s">
        <v>35</v>
      </c>
      <c r="B963" t="s">
        <v>36</v>
      </c>
      <c r="C963">
        <v>199206</v>
      </c>
      <c r="D963">
        <v>3550</v>
      </c>
      <c r="E963">
        <v>189</v>
      </c>
      <c r="F963">
        <v>12.1</v>
      </c>
      <c r="G963">
        <v>11.9</v>
      </c>
      <c r="H963">
        <v>4107</v>
      </c>
      <c r="I963">
        <v>6936</v>
      </c>
      <c r="J963">
        <v>10</v>
      </c>
      <c r="K963">
        <v>7</v>
      </c>
      <c r="L963">
        <v>1992</v>
      </c>
      <c r="M963" t="s">
        <v>42</v>
      </c>
      <c r="N963" t="s">
        <v>38</v>
      </c>
      <c r="O963">
        <v>300</v>
      </c>
      <c r="P963">
        <v>100</v>
      </c>
      <c r="Q963" t="s">
        <v>24</v>
      </c>
      <c r="R963">
        <v>15</v>
      </c>
    </row>
    <row r="964" spans="1:18">
      <c r="A964" t="s">
        <v>35</v>
      </c>
      <c r="B964" t="s">
        <v>36</v>
      </c>
      <c r="C964">
        <v>199206</v>
      </c>
      <c r="D964">
        <v>3550</v>
      </c>
      <c r="E964">
        <v>189</v>
      </c>
      <c r="F964">
        <v>12.1</v>
      </c>
      <c r="G964">
        <v>11.9</v>
      </c>
      <c r="H964">
        <v>4107</v>
      </c>
      <c r="I964">
        <v>6936</v>
      </c>
      <c r="J964">
        <v>10</v>
      </c>
      <c r="K964">
        <v>7</v>
      </c>
      <c r="L964">
        <v>1992</v>
      </c>
      <c r="M964" t="s">
        <v>42</v>
      </c>
      <c r="N964" t="s">
        <v>38</v>
      </c>
      <c r="O964">
        <v>500</v>
      </c>
      <c r="P964">
        <v>100</v>
      </c>
      <c r="Q964" t="s">
        <v>24</v>
      </c>
      <c r="R964">
        <v>15</v>
      </c>
    </row>
    <row r="965" spans="1:18">
      <c r="A965" t="s">
        <v>35</v>
      </c>
      <c r="B965" t="s">
        <v>36</v>
      </c>
      <c r="C965">
        <v>199206</v>
      </c>
      <c r="D965">
        <v>3550</v>
      </c>
      <c r="E965">
        <v>190</v>
      </c>
      <c r="F965">
        <v>11.4</v>
      </c>
      <c r="G965">
        <v>11.5</v>
      </c>
      <c r="H965">
        <v>4104</v>
      </c>
      <c r="I965">
        <v>6930</v>
      </c>
      <c r="J965">
        <v>10</v>
      </c>
      <c r="K965">
        <v>7</v>
      </c>
      <c r="L965">
        <v>1992</v>
      </c>
      <c r="M965" t="s">
        <v>42</v>
      </c>
      <c r="N965" t="s">
        <v>38</v>
      </c>
      <c r="O965">
        <v>200</v>
      </c>
      <c r="P965">
        <v>100</v>
      </c>
      <c r="Q965" t="s">
        <v>24</v>
      </c>
      <c r="R965">
        <v>15</v>
      </c>
    </row>
    <row r="966" spans="1:18">
      <c r="A966" t="s">
        <v>35</v>
      </c>
      <c r="B966" t="s">
        <v>36</v>
      </c>
      <c r="C966">
        <v>199206</v>
      </c>
      <c r="D966">
        <v>3550</v>
      </c>
      <c r="E966">
        <v>190</v>
      </c>
      <c r="F966">
        <v>11.4</v>
      </c>
      <c r="G966">
        <v>11.5</v>
      </c>
      <c r="H966">
        <v>4104</v>
      </c>
      <c r="I966">
        <v>6930</v>
      </c>
      <c r="J966">
        <v>10</v>
      </c>
      <c r="K966">
        <v>7</v>
      </c>
      <c r="L966">
        <v>1992</v>
      </c>
      <c r="M966" t="s">
        <v>42</v>
      </c>
      <c r="N966" t="s">
        <v>38</v>
      </c>
      <c r="O966">
        <v>90</v>
      </c>
      <c r="P966">
        <v>100</v>
      </c>
      <c r="Q966" t="s">
        <v>24</v>
      </c>
      <c r="R966">
        <v>15</v>
      </c>
    </row>
    <row r="967" spans="1:18">
      <c r="A967" t="s">
        <v>35</v>
      </c>
      <c r="B967" t="s">
        <v>36</v>
      </c>
      <c r="C967">
        <v>199206</v>
      </c>
      <c r="D967">
        <v>3550</v>
      </c>
      <c r="E967">
        <v>186</v>
      </c>
      <c r="F967">
        <v>11.5</v>
      </c>
      <c r="G967">
        <v>11.5</v>
      </c>
      <c r="H967">
        <v>4057</v>
      </c>
      <c r="I967">
        <v>6946</v>
      </c>
      <c r="J967">
        <v>10</v>
      </c>
      <c r="K967">
        <v>6</v>
      </c>
      <c r="L967">
        <v>1992</v>
      </c>
      <c r="M967" t="s">
        <v>42</v>
      </c>
      <c r="N967" t="s">
        <v>38</v>
      </c>
      <c r="O967">
        <v>150</v>
      </c>
      <c r="P967">
        <v>100</v>
      </c>
      <c r="Q967" t="s">
        <v>24</v>
      </c>
      <c r="R967">
        <v>15</v>
      </c>
    </row>
    <row r="968" spans="1:18">
      <c r="A968" t="s">
        <v>35</v>
      </c>
      <c r="B968" t="s">
        <v>36</v>
      </c>
      <c r="C968">
        <v>199206</v>
      </c>
      <c r="D968">
        <v>3550</v>
      </c>
      <c r="E968">
        <v>186</v>
      </c>
      <c r="F968">
        <v>11.5</v>
      </c>
      <c r="G968">
        <v>11.5</v>
      </c>
      <c r="H968">
        <v>4057</v>
      </c>
      <c r="I968">
        <v>6946</v>
      </c>
      <c r="J968">
        <v>10</v>
      </c>
      <c r="K968">
        <v>6</v>
      </c>
      <c r="L968">
        <v>1992</v>
      </c>
      <c r="M968" t="s">
        <v>42</v>
      </c>
      <c r="N968" t="s">
        <v>38</v>
      </c>
      <c r="O968">
        <v>25</v>
      </c>
      <c r="P968">
        <v>100</v>
      </c>
      <c r="Q968" t="s">
        <v>24</v>
      </c>
      <c r="R968">
        <v>15</v>
      </c>
    </row>
    <row r="969" spans="1:18">
      <c r="A969" t="s">
        <v>39</v>
      </c>
      <c r="B969" t="s">
        <v>40</v>
      </c>
      <c r="C969">
        <v>199206</v>
      </c>
      <c r="D969">
        <v>1260</v>
      </c>
      <c r="E969">
        <v>286</v>
      </c>
      <c r="F969">
        <v>11.9</v>
      </c>
      <c r="G969">
        <v>6</v>
      </c>
      <c r="H969">
        <v>4230</v>
      </c>
      <c r="I969">
        <v>7014</v>
      </c>
      <c r="J969">
        <v>10</v>
      </c>
      <c r="K969">
        <v>20</v>
      </c>
      <c r="L969">
        <v>1992</v>
      </c>
      <c r="M969" t="s">
        <v>42</v>
      </c>
      <c r="N969" t="s">
        <v>41</v>
      </c>
      <c r="O969">
        <v>200</v>
      </c>
      <c r="P969">
        <v>100</v>
      </c>
      <c r="Q969" t="s">
        <v>24</v>
      </c>
      <c r="R969">
        <v>15</v>
      </c>
    </row>
    <row r="970" spans="1:18">
      <c r="A970" t="s">
        <v>35</v>
      </c>
      <c r="B970" t="s">
        <v>36</v>
      </c>
      <c r="C970">
        <v>199206</v>
      </c>
      <c r="D970">
        <v>1390</v>
      </c>
      <c r="E970">
        <v>325</v>
      </c>
      <c r="F970">
        <v>9.4</v>
      </c>
      <c r="G970">
        <v>9.3000000000000007</v>
      </c>
      <c r="H970">
        <v>4358</v>
      </c>
      <c r="I970">
        <v>6820</v>
      </c>
      <c r="J970">
        <v>10</v>
      </c>
      <c r="K970">
        <v>24</v>
      </c>
      <c r="L970">
        <v>1992</v>
      </c>
      <c r="M970" t="s">
        <v>42</v>
      </c>
      <c r="N970" t="s">
        <v>41</v>
      </c>
      <c r="O970">
        <v>70</v>
      </c>
      <c r="P970">
        <v>100</v>
      </c>
      <c r="Q970" t="s">
        <v>24</v>
      </c>
      <c r="R970">
        <v>15</v>
      </c>
    </row>
    <row r="971" spans="1:18">
      <c r="A971" t="s">
        <v>35</v>
      </c>
      <c r="B971" t="s">
        <v>36</v>
      </c>
      <c r="C971">
        <v>199206</v>
      </c>
      <c r="D971">
        <v>3550</v>
      </c>
      <c r="E971">
        <v>188</v>
      </c>
      <c r="F971">
        <v>11.8</v>
      </c>
      <c r="G971">
        <v>11.8</v>
      </c>
      <c r="H971">
        <v>4104</v>
      </c>
      <c r="I971">
        <v>6937</v>
      </c>
      <c r="J971">
        <v>10</v>
      </c>
      <c r="K971">
        <v>7</v>
      </c>
      <c r="L971">
        <v>1992</v>
      </c>
      <c r="M971" t="s">
        <v>42</v>
      </c>
      <c r="N971" t="s">
        <v>38</v>
      </c>
      <c r="O971">
        <v>145</v>
      </c>
      <c r="P971">
        <v>100</v>
      </c>
      <c r="Q971" t="s">
        <v>24</v>
      </c>
      <c r="R971">
        <v>15</v>
      </c>
    </row>
    <row r="972" spans="1:18">
      <c r="A972" t="s">
        <v>39</v>
      </c>
      <c r="B972" t="s">
        <v>40</v>
      </c>
      <c r="C972">
        <v>199201</v>
      </c>
      <c r="D972">
        <v>1050</v>
      </c>
      <c r="E972">
        <v>67</v>
      </c>
      <c r="F972">
        <v>4.5999999999999996</v>
      </c>
      <c r="G972">
        <v>4.5999999999999996</v>
      </c>
      <c r="H972">
        <v>4101</v>
      </c>
      <c r="I972">
        <v>7118</v>
      </c>
      <c r="J972">
        <v>2</v>
      </c>
      <c r="K972">
        <v>25</v>
      </c>
      <c r="L972">
        <v>1992</v>
      </c>
      <c r="M972" t="s">
        <v>46</v>
      </c>
      <c r="N972" t="s">
        <v>45</v>
      </c>
      <c r="O972">
        <v>25</v>
      </c>
      <c r="P972">
        <v>100</v>
      </c>
      <c r="Q972" t="s">
        <v>27</v>
      </c>
      <c r="R972">
        <v>103</v>
      </c>
    </row>
    <row r="973" spans="1:18">
      <c r="A973" t="s">
        <v>35</v>
      </c>
      <c r="B973" t="s">
        <v>36</v>
      </c>
      <c r="C973">
        <v>199201</v>
      </c>
      <c r="D973">
        <v>1010</v>
      </c>
      <c r="E973">
        <v>59</v>
      </c>
      <c r="F973">
        <v>5.7</v>
      </c>
      <c r="G973">
        <v>5.6</v>
      </c>
      <c r="H973">
        <v>4003</v>
      </c>
      <c r="I973">
        <v>7247</v>
      </c>
      <c r="J973">
        <v>2</v>
      </c>
      <c r="K973">
        <v>18</v>
      </c>
      <c r="L973">
        <v>1992</v>
      </c>
      <c r="M973" t="s">
        <v>46</v>
      </c>
      <c r="N973" t="s">
        <v>45</v>
      </c>
      <c r="O973">
        <v>75</v>
      </c>
      <c r="P973">
        <v>100</v>
      </c>
      <c r="Q973" t="s">
        <v>27</v>
      </c>
      <c r="R973">
        <v>103</v>
      </c>
    </row>
    <row r="974" spans="1:18">
      <c r="A974" t="s">
        <v>39</v>
      </c>
      <c r="B974" t="s">
        <v>40</v>
      </c>
      <c r="C974">
        <v>199206</v>
      </c>
      <c r="D974">
        <v>3330</v>
      </c>
      <c r="E974">
        <v>66</v>
      </c>
      <c r="F974">
        <v>23.2</v>
      </c>
      <c r="G974">
        <v>22.9</v>
      </c>
      <c r="H974">
        <v>3729</v>
      </c>
      <c r="I974">
        <v>7536</v>
      </c>
      <c r="J974">
        <v>9</v>
      </c>
      <c r="K974">
        <v>15</v>
      </c>
      <c r="L974">
        <v>1992</v>
      </c>
      <c r="M974" t="s">
        <v>42</v>
      </c>
      <c r="N974" t="s">
        <v>49</v>
      </c>
      <c r="O974">
        <v>1</v>
      </c>
      <c r="P974">
        <v>100</v>
      </c>
      <c r="Q974" t="s">
        <v>27</v>
      </c>
      <c r="R974">
        <v>103</v>
      </c>
    </row>
    <row r="975" spans="1:18">
      <c r="A975" t="s">
        <v>39</v>
      </c>
      <c r="B975" t="s">
        <v>40</v>
      </c>
      <c r="C975">
        <v>199204</v>
      </c>
      <c r="D975">
        <v>1390</v>
      </c>
      <c r="E975">
        <v>66</v>
      </c>
      <c r="F975">
        <v>9.8000000000000007</v>
      </c>
      <c r="G975">
        <v>7.5</v>
      </c>
      <c r="H975">
        <v>4406</v>
      </c>
      <c r="I975">
        <v>6806</v>
      </c>
      <c r="J975">
        <v>8</v>
      </c>
      <c r="K975">
        <v>4</v>
      </c>
      <c r="L975">
        <v>1992</v>
      </c>
      <c r="M975" t="s">
        <v>44</v>
      </c>
      <c r="N975" t="s">
        <v>41</v>
      </c>
      <c r="O975">
        <v>1.5</v>
      </c>
      <c r="P975">
        <v>1</v>
      </c>
      <c r="Q975" t="s">
        <v>28</v>
      </c>
      <c r="R975">
        <v>28</v>
      </c>
    </row>
    <row r="976" spans="1:18">
      <c r="A976" t="s">
        <v>39</v>
      </c>
      <c r="B976" t="s">
        <v>40</v>
      </c>
      <c r="C976">
        <v>199204</v>
      </c>
      <c r="D976">
        <v>1400</v>
      </c>
      <c r="E976">
        <v>2</v>
      </c>
      <c r="H976">
        <v>4308</v>
      </c>
      <c r="I976">
        <v>7021</v>
      </c>
      <c r="J976">
        <v>7</v>
      </c>
      <c r="K976">
        <v>28</v>
      </c>
      <c r="L976">
        <v>1992</v>
      </c>
      <c r="M976" t="s">
        <v>44</v>
      </c>
      <c r="N976" t="s">
        <v>41</v>
      </c>
      <c r="O976">
        <v>40</v>
      </c>
      <c r="P976">
        <v>100</v>
      </c>
      <c r="Q976" t="s">
        <v>28</v>
      </c>
      <c r="R976">
        <v>28</v>
      </c>
    </row>
    <row r="977" spans="1:18">
      <c r="A977" t="s">
        <v>35</v>
      </c>
      <c r="B977" t="s">
        <v>36</v>
      </c>
      <c r="C977">
        <v>199206</v>
      </c>
      <c r="D977">
        <v>1280</v>
      </c>
      <c r="E977">
        <v>290</v>
      </c>
      <c r="F977">
        <v>12.8</v>
      </c>
      <c r="G977">
        <v>6.8</v>
      </c>
      <c r="H977">
        <v>4214</v>
      </c>
      <c r="I977">
        <v>6920</v>
      </c>
      <c r="J977">
        <v>10</v>
      </c>
      <c r="K977">
        <v>20</v>
      </c>
      <c r="L977">
        <v>1992</v>
      </c>
      <c r="M977" t="s">
        <v>42</v>
      </c>
      <c r="N977" t="s">
        <v>41</v>
      </c>
      <c r="O977">
        <v>144</v>
      </c>
      <c r="P977">
        <v>80</v>
      </c>
      <c r="Q977" t="s">
        <v>28</v>
      </c>
      <c r="R977">
        <v>28</v>
      </c>
    </row>
    <row r="978" spans="1:18">
      <c r="A978" t="s">
        <v>35</v>
      </c>
      <c r="B978" t="s">
        <v>36</v>
      </c>
      <c r="C978">
        <v>199204</v>
      </c>
      <c r="D978">
        <v>1390</v>
      </c>
      <c r="E978">
        <v>89</v>
      </c>
      <c r="F978">
        <v>8.4</v>
      </c>
      <c r="G978">
        <v>7.4</v>
      </c>
      <c r="H978">
        <v>4420</v>
      </c>
      <c r="I978">
        <v>6729</v>
      </c>
      <c r="J978">
        <v>8</v>
      </c>
      <c r="K978">
        <v>6</v>
      </c>
      <c r="L978">
        <v>1992</v>
      </c>
      <c r="M978" t="s">
        <v>44</v>
      </c>
      <c r="N978" t="s">
        <v>41</v>
      </c>
      <c r="O978">
        <v>75</v>
      </c>
      <c r="P978">
        <v>100</v>
      </c>
      <c r="Q978" t="s">
        <v>30</v>
      </c>
      <c r="R978">
        <v>76</v>
      </c>
    </row>
    <row r="979" spans="1:18">
      <c r="A979" t="s">
        <v>35</v>
      </c>
      <c r="B979" t="s">
        <v>36</v>
      </c>
      <c r="C979">
        <v>199204</v>
      </c>
      <c r="D979">
        <v>1390</v>
      </c>
      <c r="E979">
        <v>89</v>
      </c>
      <c r="F979">
        <v>8.4</v>
      </c>
      <c r="G979">
        <v>7.4</v>
      </c>
      <c r="H979">
        <v>4420</v>
      </c>
      <c r="I979">
        <v>6729</v>
      </c>
      <c r="J979">
        <v>8</v>
      </c>
      <c r="K979">
        <v>6</v>
      </c>
      <c r="L979">
        <v>1992</v>
      </c>
      <c r="M979" t="s">
        <v>44</v>
      </c>
      <c r="N979" t="s">
        <v>41</v>
      </c>
      <c r="O979">
        <v>108</v>
      </c>
      <c r="P979">
        <v>60</v>
      </c>
      <c r="Q979" t="s">
        <v>30</v>
      </c>
      <c r="R979">
        <v>76</v>
      </c>
    </row>
    <row r="980" spans="1:18">
      <c r="A980" t="s">
        <v>39</v>
      </c>
      <c r="B980" t="s">
        <v>40</v>
      </c>
      <c r="C980">
        <v>199204</v>
      </c>
      <c r="D980">
        <v>1270</v>
      </c>
      <c r="E980">
        <v>5</v>
      </c>
      <c r="F980">
        <v>17.8</v>
      </c>
      <c r="G980">
        <v>4.4000000000000004</v>
      </c>
      <c r="H980">
        <v>4315</v>
      </c>
      <c r="I980">
        <v>7009</v>
      </c>
      <c r="J980">
        <v>7</v>
      </c>
      <c r="K980">
        <v>28</v>
      </c>
      <c r="L980">
        <v>1992</v>
      </c>
      <c r="M980" t="s">
        <v>44</v>
      </c>
      <c r="N980" t="s">
        <v>41</v>
      </c>
      <c r="O980">
        <v>130</v>
      </c>
      <c r="P980">
        <v>100</v>
      </c>
      <c r="Q980" t="s">
        <v>30</v>
      </c>
      <c r="R980">
        <v>76</v>
      </c>
    </row>
    <row r="981" spans="1:18">
      <c r="A981" t="s">
        <v>39</v>
      </c>
      <c r="B981" t="s">
        <v>40</v>
      </c>
      <c r="C981">
        <v>199204</v>
      </c>
      <c r="D981">
        <v>1270</v>
      </c>
      <c r="E981">
        <v>5</v>
      </c>
      <c r="F981">
        <v>17.8</v>
      </c>
      <c r="G981">
        <v>4.4000000000000004</v>
      </c>
      <c r="H981">
        <v>4315</v>
      </c>
      <c r="I981">
        <v>7009</v>
      </c>
      <c r="J981">
        <v>7</v>
      </c>
      <c r="K981">
        <v>28</v>
      </c>
      <c r="L981">
        <v>1992</v>
      </c>
      <c r="M981" t="s">
        <v>44</v>
      </c>
      <c r="N981" t="s">
        <v>41</v>
      </c>
      <c r="O981">
        <v>90</v>
      </c>
      <c r="P981">
        <v>100</v>
      </c>
      <c r="Q981" t="s">
        <v>30</v>
      </c>
      <c r="R981">
        <v>76</v>
      </c>
    </row>
    <row r="982" spans="1:18">
      <c r="A982" t="s">
        <v>35</v>
      </c>
      <c r="B982" t="s">
        <v>36</v>
      </c>
      <c r="C982">
        <v>199204</v>
      </c>
      <c r="D982">
        <v>1270</v>
      </c>
      <c r="E982">
        <v>120</v>
      </c>
      <c r="F982">
        <v>17</v>
      </c>
      <c r="G982">
        <v>4.4000000000000004</v>
      </c>
      <c r="H982">
        <v>4259</v>
      </c>
      <c r="I982">
        <v>7014</v>
      </c>
      <c r="J982">
        <v>8</v>
      </c>
      <c r="K982">
        <v>10</v>
      </c>
      <c r="L982">
        <v>1992</v>
      </c>
      <c r="M982" t="s">
        <v>44</v>
      </c>
      <c r="N982" t="s">
        <v>41</v>
      </c>
      <c r="O982">
        <v>64</v>
      </c>
      <c r="P982">
        <v>80</v>
      </c>
      <c r="Q982" t="s">
        <v>30</v>
      </c>
      <c r="R982">
        <v>76</v>
      </c>
    </row>
    <row r="983" spans="1:18">
      <c r="A983" t="s">
        <v>39</v>
      </c>
      <c r="B983" t="s">
        <v>40</v>
      </c>
      <c r="C983">
        <v>199204</v>
      </c>
      <c r="D983">
        <v>1400</v>
      </c>
      <c r="E983">
        <v>113</v>
      </c>
      <c r="F983">
        <v>15</v>
      </c>
      <c r="G983">
        <v>4.5999999999999996</v>
      </c>
      <c r="H983">
        <v>4305</v>
      </c>
      <c r="I983">
        <v>7026</v>
      </c>
      <c r="J983">
        <v>8</v>
      </c>
      <c r="K983">
        <v>9</v>
      </c>
      <c r="L983">
        <v>1992</v>
      </c>
      <c r="M983" t="s">
        <v>44</v>
      </c>
      <c r="N983" t="s">
        <v>41</v>
      </c>
      <c r="O983">
        <v>75.599999999999994</v>
      </c>
      <c r="P983">
        <v>60</v>
      </c>
      <c r="Q983" t="s">
        <v>30</v>
      </c>
      <c r="R983">
        <v>76</v>
      </c>
    </row>
    <row r="984" spans="1:18">
      <c r="A984" t="s">
        <v>39</v>
      </c>
      <c r="B984" t="s">
        <v>40</v>
      </c>
      <c r="C984">
        <v>199204</v>
      </c>
      <c r="D984">
        <v>1400</v>
      </c>
      <c r="E984">
        <v>40</v>
      </c>
      <c r="F984">
        <v>12.4</v>
      </c>
      <c r="G984">
        <v>6.7</v>
      </c>
      <c r="H984">
        <v>4345</v>
      </c>
      <c r="I984">
        <v>6909</v>
      </c>
      <c r="J984">
        <v>7</v>
      </c>
      <c r="K984">
        <v>31</v>
      </c>
      <c r="L984">
        <v>1992</v>
      </c>
      <c r="M984" t="s">
        <v>44</v>
      </c>
      <c r="N984" t="s">
        <v>41</v>
      </c>
      <c r="O984">
        <v>140</v>
      </c>
      <c r="P984">
        <v>100</v>
      </c>
      <c r="Q984" t="s">
        <v>30</v>
      </c>
      <c r="R984">
        <v>76</v>
      </c>
    </row>
    <row r="985" spans="1:18">
      <c r="A985" t="s">
        <v>39</v>
      </c>
      <c r="B985" t="s">
        <v>40</v>
      </c>
      <c r="C985">
        <v>199204</v>
      </c>
      <c r="D985">
        <v>1400</v>
      </c>
      <c r="E985">
        <v>13</v>
      </c>
      <c r="F985">
        <v>16.3</v>
      </c>
      <c r="G985">
        <v>4.3</v>
      </c>
      <c r="H985">
        <v>4329</v>
      </c>
      <c r="I985">
        <v>7002</v>
      </c>
      <c r="J985">
        <v>7</v>
      </c>
      <c r="K985">
        <v>29</v>
      </c>
      <c r="L985">
        <v>1992</v>
      </c>
      <c r="M985" t="s">
        <v>44</v>
      </c>
      <c r="N985" t="s">
        <v>41</v>
      </c>
      <c r="O985">
        <v>130</v>
      </c>
      <c r="P985">
        <v>100</v>
      </c>
      <c r="Q985" t="s">
        <v>30</v>
      </c>
      <c r="R985">
        <v>76</v>
      </c>
    </row>
    <row r="986" spans="1:18">
      <c r="A986" t="s">
        <v>39</v>
      </c>
      <c r="B986" t="s">
        <v>40</v>
      </c>
      <c r="C986">
        <v>199204</v>
      </c>
      <c r="D986">
        <v>1400</v>
      </c>
      <c r="E986">
        <v>40</v>
      </c>
      <c r="F986">
        <v>12.4</v>
      </c>
      <c r="G986">
        <v>6.7</v>
      </c>
      <c r="H986">
        <v>4345</v>
      </c>
      <c r="I986">
        <v>6909</v>
      </c>
      <c r="J986">
        <v>7</v>
      </c>
      <c r="K986">
        <v>31</v>
      </c>
      <c r="L986">
        <v>1992</v>
      </c>
      <c r="M986" t="s">
        <v>44</v>
      </c>
      <c r="N986" t="s">
        <v>41</v>
      </c>
      <c r="O986">
        <v>140</v>
      </c>
      <c r="P986">
        <v>100</v>
      </c>
      <c r="Q986" t="s">
        <v>30</v>
      </c>
      <c r="R986">
        <v>76</v>
      </c>
    </row>
    <row r="987" spans="1:18">
      <c r="A987" t="s">
        <v>39</v>
      </c>
      <c r="B987" t="s">
        <v>40</v>
      </c>
      <c r="C987">
        <v>199204</v>
      </c>
      <c r="D987">
        <v>1270</v>
      </c>
      <c r="E987">
        <v>7</v>
      </c>
      <c r="F987">
        <v>17.5</v>
      </c>
      <c r="G987">
        <v>4.4000000000000004</v>
      </c>
      <c r="H987">
        <v>4321</v>
      </c>
      <c r="I987">
        <v>7006</v>
      </c>
      <c r="J987">
        <v>7</v>
      </c>
      <c r="K987">
        <v>28</v>
      </c>
      <c r="L987">
        <v>1992</v>
      </c>
      <c r="M987" t="s">
        <v>44</v>
      </c>
      <c r="N987" t="s">
        <v>41</v>
      </c>
      <c r="O987">
        <v>150</v>
      </c>
      <c r="P987">
        <v>100</v>
      </c>
      <c r="Q987" t="s">
        <v>30</v>
      </c>
      <c r="R987">
        <v>76</v>
      </c>
    </row>
    <row r="988" spans="1:18">
      <c r="A988" t="s">
        <v>39</v>
      </c>
      <c r="B988" t="s">
        <v>40</v>
      </c>
      <c r="C988">
        <v>199204</v>
      </c>
      <c r="D988">
        <v>1270</v>
      </c>
      <c r="E988">
        <v>7</v>
      </c>
      <c r="F988">
        <v>17.5</v>
      </c>
      <c r="G988">
        <v>4.4000000000000004</v>
      </c>
      <c r="H988">
        <v>4321</v>
      </c>
      <c r="I988">
        <v>7006</v>
      </c>
      <c r="J988">
        <v>7</v>
      </c>
      <c r="K988">
        <v>28</v>
      </c>
      <c r="L988">
        <v>1992</v>
      </c>
      <c r="M988" t="s">
        <v>44</v>
      </c>
      <c r="N988" t="s">
        <v>41</v>
      </c>
      <c r="O988">
        <v>100</v>
      </c>
      <c r="P988">
        <v>100</v>
      </c>
      <c r="Q988" t="s">
        <v>30</v>
      </c>
      <c r="R988">
        <v>76</v>
      </c>
    </row>
    <row r="989" spans="1:18">
      <c r="A989" t="s">
        <v>35</v>
      </c>
      <c r="B989" t="s">
        <v>36</v>
      </c>
      <c r="C989">
        <v>199204</v>
      </c>
      <c r="D989">
        <v>3870</v>
      </c>
      <c r="E989">
        <v>65</v>
      </c>
      <c r="F989">
        <v>10.8</v>
      </c>
      <c r="G989">
        <v>7.8</v>
      </c>
      <c r="H989">
        <v>4414</v>
      </c>
      <c r="I989">
        <v>6805</v>
      </c>
      <c r="J989">
        <v>8</v>
      </c>
      <c r="K989">
        <v>3</v>
      </c>
      <c r="L989">
        <v>1992</v>
      </c>
      <c r="M989" t="s">
        <v>44</v>
      </c>
      <c r="N989" t="s">
        <v>41</v>
      </c>
      <c r="O989">
        <v>45</v>
      </c>
      <c r="P989">
        <v>100</v>
      </c>
      <c r="Q989" t="s">
        <v>30</v>
      </c>
      <c r="R989">
        <v>76</v>
      </c>
    </row>
    <row r="990" spans="1:18">
      <c r="A990" t="s">
        <v>35</v>
      </c>
      <c r="B990" t="s">
        <v>36</v>
      </c>
      <c r="C990">
        <v>199204</v>
      </c>
      <c r="D990">
        <v>1390</v>
      </c>
      <c r="E990">
        <v>49</v>
      </c>
      <c r="F990">
        <v>10.4</v>
      </c>
      <c r="G990">
        <v>7.3</v>
      </c>
      <c r="H990">
        <v>4355</v>
      </c>
      <c r="I990">
        <v>6838</v>
      </c>
      <c r="J990">
        <v>8</v>
      </c>
      <c r="K990">
        <v>1</v>
      </c>
      <c r="L990">
        <v>1992</v>
      </c>
      <c r="M990" t="s">
        <v>44</v>
      </c>
      <c r="N990" t="s">
        <v>41</v>
      </c>
      <c r="O990">
        <v>370</v>
      </c>
      <c r="P990">
        <v>100</v>
      </c>
      <c r="Q990" t="s">
        <v>30</v>
      </c>
      <c r="R990">
        <v>76</v>
      </c>
    </row>
    <row r="991" spans="1:18">
      <c r="A991" t="s">
        <v>35</v>
      </c>
      <c r="B991" t="s">
        <v>36</v>
      </c>
      <c r="C991">
        <v>199204</v>
      </c>
      <c r="D991">
        <v>1390</v>
      </c>
      <c r="E991">
        <v>68</v>
      </c>
      <c r="F991">
        <v>9</v>
      </c>
      <c r="G991">
        <v>6.9</v>
      </c>
      <c r="H991">
        <v>4410</v>
      </c>
      <c r="I991">
        <v>6753</v>
      </c>
      <c r="J991">
        <v>8</v>
      </c>
      <c r="K991">
        <v>4</v>
      </c>
      <c r="L991">
        <v>1992</v>
      </c>
      <c r="M991" t="s">
        <v>44</v>
      </c>
      <c r="N991" t="s">
        <v>41</v>
      </c>
      <c r="O991">
        <v>116.4</v>
      </c>
      <c r="P991">
        <v>97</v>
      </c>
      <c r="Q991" t="s">
        <v>30</v>
      </c>
      <c r="R991">
        <v>76</v>
      </c>
    </row>
    <row r="992" spans="1:18">
      <c r="A992" t="s">
        <v>35</v>
      </c>
      <c r="B992" t="s">
        <v>36</v>
      </c>
      <c r="C992">
        <v>199204</v>
      </c>
      <c r="D992">
        <v>1390</v>
      </c>
      <c r="E992">
        <v>68</v>
      </c>
      <c r="F992">
        <v>9</v>
      </c>
      <c r="G992">
        <v>6.9</v>
      </c>
      <c r="H992">
        <v>4410</v>
      </c>
      <c r="I992">
        <v>6753</v>
      </c>
      <c r="J992">
        <v>8</v>
      </c>
      <c r="K992">
        <v>4</v>
      </c>
      <c r="L992">
        <v>1992</v>
      </c>
      <c r="M992" t="s">
        <v>44</v>
      </c>
      <c r="N992" t="s">
        <v>41</v>
      </c>
      <c r="O992">
        <v>106.7</v>
      </c>
      <c r="P992">
        <v>97</v>
      </c>
      <c r="Q992" t="s">
        <v>30</v>
      </c>
      <c r="R992">
        <v>76</v>
      </c>
    </row>
    <row r="993" spans="1:18">
      <c r="A993" t="s">
        <v>35</v>
      </c>
      <c r="B993" t="s">
        <v>36</v>
      </c>
      <c r="C993">
        <v>199206</v>
      </c>
      <c r="D993">
        <v>1370</v>
      </c>
      <c r="E993">
        <v>296</v>
      </c>
      <c r="F993">
        <v>10.199999999999999</v>
      </c>
      <c r="G993">
        <v>5.6</v>
      </c>
      <c r="H993">
        <v>4253</v>
      </c>
      <c r="I993">
        <v>6917</v>
      </c>
      <c r="J993">
        <v>10</v>
      </c>
      <c r="K993">
        <v>21</v>
      </c>
      <c r="L993">
        <v>1992</v>
      </c>
      <c r="M993" t="s">
        <v>42</v>
      </c>
      <c r="N993" t="s">
        <v>41</v>
      </c>
      <c r="O993">
        <v>190</v>
      </c>
      <c r="P993">
        <v>95</v>
      </c>
      <c r="Q993" t="s">
        <v>30</v>
      </c>
      <c r="R993">
        <v>76</v>
      </c>
    </row>
    <row r="994" spans="1:18">
      <c r="A994" t="s">
        <v>35</v>
      </c>
      <c r="B994" t="s">
        <v>36</v>
      </c>
      <c r="C994">
        <v>199206</v>
      </c>
      <c r="D994">
        <v>1360</v>
      </c>
      <c r="E994">
        <v>302</v>
      </c>
      <c r="F994">
        <v>10.9</v>
      </c>
      <c r="G994">
        <v>7.5</v>
      </c>
      <c r="H994">
        <v>4331</v>
      </c>
      <c r="I994">
        <v>6802</v>
      </c>
      <c r="J994">
        <v>10</v>
      </c>
      <c r="K994">
        <v>22</v>
      </c>
      <c r="L994">
        <v>1992</v>
      </c>
      <c r="M994" t="s">
        <v>42</v>
      </c>
      <c r="N994" t="s">
        <v>41</v>
      </c>
      <c r="O994">
        <v>70</v>
      </c>
      <c r="P994">
        <v>100</v>
      </c>
      <c r="Q994" t="s">
        <v>30</v>
      </c>
      <c r="R994">
        <v>76</v>
      </c>
    </row>
    <row r="995" spans="1:18">
      <c r="A995" t="s">
        <v>39</v>
      </c>
      <c r="B995" t="s">
        <v>40</v>
      </c>
      <c r="C995">
        <v>199206</v>
      </c>
      <c r="D995">
        <v>1400</v>
      </c>
      <c r="E995">
        <v>342</v>
      </c>
      <c r="F995">
        <v>10</v>
      </c>
      <c r="G995">
        <v>5.4</v>
      </c>
      <c r="H995">
        <v>4301</v>
      </c>
      <c r="I995">
        <v>7023</v>
      </c>
      <c r="J995">
        <v>10</v>
      </c>
      <c r="K995">
        <v>26</v>
      </c>
      <c r="L995">
        <v>1992</v>
      </c>
      <c r="M995" t="s">
        <v>42</v>
      </c>
      <c r="N995" t="s">
        <v>41</v>
      </c>
      <c r="O995">
        <v>190</v>
      </c>
      <c r="P995">
        <v>100</v>
      </c>
      <c r="Q995" t="s">
        <v>30</v>
      </c>
      <c r="R995">
        <v>76</v>
      </c>
    </row>
    <row r="996" spans="1:18">
      <c r="A996" t="s">
        <v>39</v>
      </c>
      <c r="B996" t="s">
        <v>40</v>
      </c>
      <c r="C996">
        <v>199206</v>
      </c>
      <c r="D996">
        <v>1280</v>
      </c>
      <c r="E996">
        <v>298</v>
      </c>
      <c r="F996">
        <v>11.3</v>
      </c>
      <c r="G996">
        <v>8.1999999999999993</v>
      </c>
      <c r="H996">
        <v>4241</v>
      </c>
      <c r="I996">
        <v>6836</v>
      </c>
      <c r="J996">
        <v>10</v>
      </c>
      <c r="K996">
        <v>21</v>
      </c>
      <c r="L996">
        <v>1992</v>
      </c>
      <c r="M996" t="s">
        <v>42</v>
      </c>
      <c r="N996" t="s">
        <v>41</v>
      </c>
      <c r="O996">
        <v>100</v>
      </c>
      <c r="P996">
        <v>100</v>
      </c>
      <c r="Q996" t="s">
        <v>30</v>
      </c>
      <c r="R996">
        <v>76</v>
      </c>
    </row>
    <row r="997" spans="1:18">
      <c r="A997" t="s">
        <v>39</v>
      </c>
      <c r="B997" t="s">
        <v>40</v>
      </c>
      <c r="C997">
        <v>199206</v>
      </c>
      <c r="D997">
        <v>1270</v>
      </c>
      <c r="E997">
        <v>337</v>
      </c>
      <c r="F997">
        <v>9.8000000000000007</v>
      </c>
      <c r="G997">
        <v>5.7</v>
      </c>
      <c r="H997">
        <v>4319</v>
      </c>
      <c r="I997">
        <v>7001</v>
      </c>
      <c r="J997">
        <v>10</v>
      </c>
      <c r="K997">
        <v>25</v>
      </c>
      <c r="L997">
        <v>1992</v>
      </c>
      <c r="M997" t="s">
        <v>42</v>
      </c>
      <c r="N997" t="s">
        <v>41</v>
      </c>
      <c r="O997">
        <v>130</v>
      </c>
      <c r="P997">
        <v>100</v>
      </c>
      <c r="Q997" t="s">
        <v>30</v>
      </c>
      <c r="R997">
        <v>76</v>
      </c>
    </row>
    <row r="998" spans="1:18">
      <c r="A998" t="s">
        <v>35</v>
      </c>
      <c r="B998" t="s">
        <v>36</v>
      </c>
      <c r="C998">
        <v>199206</v>
      </c>
      <c r="D998">
        <v>1240</v>
      </c>
      <c r="E998">
        <v>264</v>
      </c>
      <c r="F998">
        <v>13.7</v>
      </c>
      <c r="G998">
        <v>5.2</v>
      </c>
      <c r="H998">
        <v>4202</v>
      </c>
      <c r="I998">
        <v>6850</v>
      </c>
      <c r="J998">
        <v>10</v>
      </c>
      <c r="K998">
        <v>14</v>
      </c>
      <c r="L998">
        <v>1992</v>
      </c>
      <c r="M998" t="s">
        <v>42</v>
      </c>
      <c r="N998" t="s">
        <v>41</v>
      </c>
      <c r="O998">
        <v>120</v>
      </c>
      <c r="P998">
        <v>100</v>
      </c>
      <c r="Q998" t="s">
        <v>30</v>
      </c>
      <c r="R998">
        <v>76</v>
      </c>
    </row>
    <row r="999" spans="1:18">
      <c r="A999" t="s">
        <v>35</v>
      </c>
      <c r="B999" t="s">
        <v>36</v>
      </c>
      <c r="C999">
        <v>199206</v>
      </c>
      <c r="D999">
        <v>1240</v>
      </c>
      <c r="E999">
        <v>263</v>
      </c>
      <c r="F999">
        <v>13.7</v>
      </c>
      <c r="G999">
        <v>6.1</v>
      </c>
      <c r="H999">
        <v>4205</v>
      </c>
      <c r="I999">
        <v>6840</v>
      </c>
      <c r="J999">
        <v>10</v>
      </c>
      <c r="K999">
        <v>14</v>
      </c>
      <c r="L999">
        <v>1992</v>
      </c>
      <c r="M999" t="s">
        <v>42</v>
      </c>
      <c r="N999" t="s">
        <v>41</v>
      </c>
      <c r="O999">
        <v>120</v>
      </c>
      <c r="P999">
        <v>100</v>
      </c>
      <c r="Q999" t="s">
        <v>30</v>
      </c>
      <c r="R999">
        <v>76</v>
      </c>
    </row>
    <row r="1000" spans="1:18">
      <c r="A1000" t="s">
        <v>35</v>
      </c>
      <c r="B1000" t="s">
        <v>36</v>
      </c>
      <c r="C1000">
        <v>199206</v>
      </c>
      <c r="D1000">
        <v>1240</v>
      </c>
      <c r="E1000">
        <v>272</v>
      </c>
      <c r="F1000">
        <v>13.4</v>
      </c>
      <c r="G1000">
        <v>5.9</v>
      </c>
      <c r="H1000">
        <v>4139</v>
      </c>
      <c r="I1000">
        <v>6923</v>
      </c>
      <c r="J1000">
        <v>10</v>
      </c>
      <c r="K1000">
        <v>15</v>
      </c>
      <c r="L1000">
        <v>1992</v>
      </c>
      <c r="M1000" t="s">
        <v>42</v>
      </c>
      <c r="N1000" t="s">
        <v>41</v>
      </c>
      <c r="O1000">
        <v>200</v>
      </c>
      <c r="P1000">
        <v>100</v>
      </c>
      <c r="Q1000" t="s">
        <v>30</v>
      </c>
      <c r="R1000">
        <v>76</v>
      </c>
    </row>
    <row r="1001" spans="1:18">
      <c r="A1001" t="s">
        <v>35</v>
      </c>
      <c r="B1001" t="s">
        <v>36</v>
      </c>
      <c r="C1001">
        <v>199206</v>
      </c>
      <c r="D1001">
        <v>1220</v>
      </c>
      <c r="E1001">
        <v>248</v>
      </c>
      <c r="F1001">
        <v>13.8</v>
      </c>
      <c r="G1001">
        <v>8.6999999999999993</v>
      </c>
      <c r="H1001">
        <v>4213</v>
      </c>
      <c r="I1001">
        <v>6704</v>
      </c>
      <c r="J1001">
        <v>10</v>
      </c>
      <c r="K1001">
        <v>12</v>
      </c>
      <c r="L1001">
        <v>1992</v>
      </c>
      <c r="M1001" t="s">
        <v>42</v>
      </c>
      <c r="N1001" t="s">
        <v>38</v>
      </c>
      <c r="O1001">
        <v>12</v>
      </c>
      <c r="P1001">
        <v>100</v>
      </c>
      <c r="Q1001" t="s">
        <v>30</v>
      </c>
      <c r="R1001">
        <v>76</v>
      </c>
    </row>
    <row r="1002" spans="1:18">
      <c r="A1002" t="s">
        <v>35</v>
      </c>
      <c r="B1002" t="s">
        <v>36</v>
      </c>
      <c r="C1002">
        <v>199206</v>
      </c>
      <c r="D1002">
        <v>1220</v>
      </c>
      <c r="E1002">
        <v>248</v>
      </c>
      <c r="F1002">
        <v>13.8</v>
      </c>
      <c r="G1002">
        <v>8.6999999999999993</v>
      </c>
      <c r="H1002">
        <v>4213</v>
      </c>
      <c r="I1002">
        <v>6704</v>
      </c>
      <c r="J1002">
        <v>10</v>
      </c>
      <c r="K1002">
        <v>12</v>
      </c>
      <c r="L1002">
        <v>1992</v>
      </c>
      <c r="M1002" t="s">
        <v>42</v>
      </c>
      <c r="N1002" t="s">
        <v>38</v>
      </c>
      <c r="O1002">
        <v>10</v>
      </c>
      <c r="P1002">
        <v>100</v>
      </c>
      <c r="Q1002" t="s">
        <v>30</v>
      </c>
      <c r="R1002">
        <v>76</v>
      </c>
    </row>
    <row r="1003" spans="1:18">
      <c r="A1003" t="s">
        <v>35</v>
      </c>
      <c r="B1003" t="s">
        <v>36</v>
      </c>
      <c r="C1003">
        <v>199206</v>
      </c>
      <c r="D1003">
        <v>1300</v>
      </c>
      <c r="E1003">
        <v>250</v>
      </c>
      <c r="F1003">
        <v>13.2</v>
      </c>
      <c r="G1003">
        <v>8.5</v>
      </c>
      <c r="H1003">
        <v>4220</v>
      </c>
      <c r="I1003">
        <v>6719</v>
      </c>
      <c r="J1003">
        <v>10</v>
      </c>
      <c r="K1003">
        <v>13</v>
      </c>
      <c r="L1003">
        <v>1992</v>
      </c>
      <c r="M1003" t="s">
        <v>42</v>
      </c>
      <c r="N1003" t="s">
        <v>41</v>
      </c>
      <c r="O1003">
        <v>63</v>
      </c>
      <c r="P1003">
        <v>100</v>
      </c>
      <c r="Q1003" t="s">
        <v>30</v>
      </c>
      <c r="R1003">
        <v>76</v>
      </c>
    </row>
    <row r="1004" spans="1:18">
      <c r="A1004" t="s">
        <v>35</v>
      </c>
      <c r="B1004" t="s">
        <v>36</v>
      </c>
      <c r="C1004">
        <v>199206</v>
      </c>
      <c r="D1004">
        <v>1220</v>
      </c>
      <c r="E1004">
        <v>260</v>
      </c>
      <c r="F1004">
        <v>14.3</v>
      </c>
      <c r="G1004">
        <v>7.3</v>
      </c>
      <c r="H1004">
        <v>4158</v>
      </c>
      <c r="I1004">
        <v>6804</v>
      </c>
      <c r="J1004">
        <v>10</v>
      </c>
      <c r="K1004">
        <v>13</v>
      </c>
      <c r="L1004">
        <v>1992</v>
      </c>
      <c r="M1004" t="s">
        <v>42</v>
      </c>
      <c r="N1004" t="s">
        <v>38</v>
      </c>
      <c r="O1004">
        <v>15</v>
      </c>
      <c r="P1004">
        <v>100</v>
      </c>
      <c r="Q1004" t="s">
        <v>30</v>
      </c>
      <c r="R1004">
        <v>76</v>
      </c>
    </row>
    <row r="1005" spans="1:18">
      <c r="A1005" t="s">
        <v>35</v>
      </c>
      <c r="B1005" t="s">
        <v>36</v>
      </c>
      <c r="C1005">
        <v>199206</v>
      </c>
      <c r="D1005">
        <v>1240</v>
      </c>
      <c r="E1005">
        <v>263</v>
      </c>
      <c r="F1005">
        <v>13.7</v>
      </c>
      <c r="G1005">
        <v>6.1</v>
      </c>
      <c r="H1005">
        <v>4205</v>
      </c>
      <c r="I1005">
        <v>6840</v>
      </c>
      <c r="J1005">
        <v>10</v>
      </c>
      <c r="K1005">
        <v>14</v>
      </c>
      <c r="L1005">
        <v>1992</v>
      </c>
      <c r="M1005" t="s">
        <v>42</v>
      </c>
      <c r="N1005" t="s">
        <v>41</v>
      </c>
      <c r="O1005">
        <v>80</v>
      </c>
      <c r="P1005">
        <v>100</v>
      </c>
      <c r="Q1005" t="s">
        <v>30</v>
      </c>
      <c r="R1005">
        <v>76</v>
      </c>
    </row>
    <row r="1006" spans="1:18">
      <c r="A1006" t="s">
        <v>35</v>
      </c>
      <c r="B1006" t="s">
        <v>36</v>
      </c>
      <c r="C1006">
        <v>199206</v>
      </c>
      <c r="D1006">
        <v>1220</v>
      </c>
      <c r="E1006">
        <v>265</v>
      </c>
      <c r="F1006">
        <v>14</v>
      </c>
      <c r="G1006">
        <v>8.1</v>
      </c>
      <c r="H1006">
        <v>4156</v>
      </c>
      <c r="I1006">
        <v>6813</v>
      </c>
      <c r="J1006">
        <v>10</v>
      </c>
      <c r="K1006">
        <v>14</v>
      </c>
      <c r="L1006">
        <v>1992</v>
      </c>
      <c r="M1006" t="s">
        <v>42</v>
      </c>
      <c r="N1006" t="s">
        <v>38</v>
      </c>
      <c r="O1006">
        <v>150</v>
      </c>
      <c r="P1006">
        <v>100</v>
      </c>
      <c r="Q1006" t="s">
        <v>30</v>
      </c>
      <c r="R1006">
        <v>76</v>
      </c>
    </row>
    <row r="1007" spans="1:18">
      <c r="A1007" t="s">
        <v>39</v>
      </c>
      <c r="B1007" t="s">
        <v>40</v>
      </c>
      <c r="C1007">
        <v>199202</v>
      </c>
      <c r="D1007">
        <v>3250</v>
      </c>
      <c r="E1007">
        <v>94</v>
      </c>
      <c r="F1007">
        <v>5.2</v>
      </c>
      <c r="G1007">
        <v>5.2</v>
      </c>
      <c r="H1007">
        <v>3848</v>
      </c>
      <c r="I1007">
        <v>7502</v>
      </c>
      <c r="J1007">
        <v>3</v>
      </c>
      <c r="K1007">
        <v>14</v>
      </c>
      <c r="L1007">
        <v>1992</v>
      </c>
      <c r="M1007" t="s">
        <v>37</v>
      </c>
      <c r="N1007" t="s">
        <v>49</v>
      </c>
      <c r="O1007">
        <v>220</v>
      </c>
      <c r="P1007">
        <v>100</v>
      </c>
      <c r="Q1007" t="s">
        <v>32</v>
      </c>
      <c r="R1007">
        <v>23</v>
      </c>
    </row>
    <row r="1008" spans="1:18">
      <c r="A1008" t="s">
        <v>35</v>
      </c>
      <c r="B1008" t="s">
        <v>36</v>
      </c>
      <c r="C1008">
        <v>199202</v>
      </c>
      <c r="D1008">
        <v>3210</v>
      </c>
      <c r="E1008">
        <v>93</v>
      </c>
      <c r="F1008">
        <v>5.2</v>
      </c>
      <c r="G1008">
        <v>5.2</v>
      </c>
      <c r="H1008">
        <v>3902</v>
      </c>
      <c r="I1008">
        <v>7446</v>
      </c>
      <c r="J1008">
        <v>3</v>
      </c>
      <c r="K1008">
        <v>14</v>
      </c>
      <c r="L1008">
        <v>1992</v>
      </c>
      <c r="M1008" t="s">
        <v>37</v>
      </c>
      <c r="N1008" t="s">
        <v>49</v>
      </c>
      <c r="O1008">
        <v>200</v>
      </c>
      <c r="P1008">
        <v>100</v>
      </c>
      <c r="Q1008" t="s">
        <v>32</v>
      </c>
      <c r="R1008">
        <v>23</v>
      </c>
    </row>
    <row r="1009" spans="1:18">
      <c r="A1009" t="s">
        <v>39</v>
      </c>
      <c r="B1009" t="s">
        <v>40</v>
      </c>
      <c r="C1009">
        <v>199202</v>
      </c>
      <c r="D1009">
        <v>3030</v>
      </c>
      <c r="E1009">
        <v>143</v>
      </c>
      <c r="F1009">
        <v>3.7</v>
      </c>
      <c r="G1009">
        <v>3.6</v>
      </c>
      <c r="H1009">
        <v>4059</v>
      </c>
      <c r="I1009">
        <v>7202</v>
      </c>
      <c r="J1009">
        <v>3</v>
      </c>
      <c r="K1009">
        <v>18</v>
      </c>
      <c r="L1009">
        <v>1992</v>
      </c>
      <c r="M1009" t="s">
        <v>37</v>
      </c>
      <c r="N1009" t="s">
        <v>45</v>
      </c>
      <c r="O1009">
        <v>100</v>
      </c>
      <c r="P1009">
        <v>100</v>
      </c>
      <c r="Q1009" t="s">
        <v>32</v>
      </c>
      <c r="R1009">
        <v>23</v>
      </c>
    </row>
    <row r="1010" spans="1:18">
      <c r="A1010" t="s">
        <v>39</v>
      </c>
      <c r="B1010" t="s">
        <v>40</v>
      </c>
      <c r="C1010">
        <v>199202</v>
      </c>
      <c r="D1010">
        <v>3040</v>
      </c>
      <c r="E1010">
        <v>141</v>
      </c>
      <c r="F1010">
        <v>3.7</v>
      </c>
      <c r="G1010">
        <v>3.7</v>
      </c>
      <c r="H1010">
        <v>4056</v>
      </c>
      <c r="I1010">
        <v>7208</v>
      </c>
      <c r="J1010">
        <v>3</v>
      </c>
      <c r="K1010">
        <v>18</v>
      </c>
      <c r="L1010">
        <v>1992</v>
      </c>
      <c r="M1010" t="s">
        <v>37</v>
      </c>
      <c r="N1010" t="s">
        <v>45</v>
      </c>
      <c r="O1010">
        <v>70</v>
      </c>
      <c r="P1010">
        <v>100</v>
      </c>
      <c r="Q1010" t="s">
        <v>32</v>
      </c>
      <c r="R1010">
        <v>23</v>
      </c>
    </row>
    <row r="1011" spans="1:18">
      <c r="A1011" t="s">
        <v>39</v>
      </c>
      <c r="B1011" t="s">
        <v>40</v>
      </c>
      <c r="C1011">
        <v>199202</v>
      </c>
      <c r="D1011">
        <v>3250</v>
      </c>
      <c r="E1011">
        <v>88</v>
      </c>
      <c r="F1011">
        <v>5.4</v>
      </c>
      <c r="G1011">
        <v>5.4</v>
      </c>
      <c r="H1011">
        <v>3835</v>
      </c>
      <c r="I1011">
        <v>7456</v>
      </c>
      <c r="J1011">
        <v>3</v>
      </c>
      <c r="K1011">
        <v>14</v>
      </c>
      <c r="L1011">
        <v>1992</v>
      </c>
      <c r="M1011" t="s">
        <v>37</v>
      </c>
      <c r="N1011" t="s">
        <v>49</v>
      </c>
      <c r="O1011">
        <v>90</v>
      </c>
      <c r="P1011">
        <v>50</v>
      </c>
      <c r="Q1011" t="s">
        <v>32</v>
      </c>
      <c r="R1011">
        <v>23</v>
      </c>
    </row>
    <row r="1012" spans="1:18">
      <c r="A1012" t="s">
        <v>35</v>
      </c>
      <c r="B1012" t="s">
        <v>36</v>
      </c>
      <c r="C1012">
        <v>199206</v>
      </c>
      <c r="D1012">
        <v>1230</v>
      </c>
      <c r="E1012">
        <v>268</v>
      </c>
      <c r="F1012">
        <v>13.2</v>
      </c>
      <c r="G1012">
        <v>6.2</v>
      </c>
      <c r="H1012">
        <v>4114</v>
      </c>
      <c r="I1012">
        <v>6852</v>
      </c>
      <c r="J1012">
        <v>10</v>
      </c>
      <c r="K1012">
        <v>14</v>
      </c>
      <c r="L1012">
        <v>1992</v>
      </c>
      <c r="M1012" t="s">
        <v>42</v>
      </c>
      <c r="N1012" t="s">
        <v>38</v>
      </c>
      <c r="O1012">
        <v>36</v>
      </c>
      <c r="P1012">
        <v>80</v>
      </c>
      <c r="Q1012" t="s">
        <v>32</v>
      </c>
      <c r="R1012">
        <v>23</v>
      </c>
    </row>
    <row r="1013" spans="1:18">
      <c r="A1013" t="s">
        <v>35</v>
      </c>
      <c r="B1013" t="s">
        <v>36</v>
      </c>
      <c r="C1013">
        <v>199206</v>
      </c>
      <c r="D1013">
        <v>1250</v>
      </c>
      <c r="E1013">
        <v>277</v>
      </c>
      <c r="F1013">
        <v>13.1</v>
      </c>
      <c r="G1013">
        <v>9.4</v>
      </c>
      <c r="H1013">
        <v>4151</v>
      </c>
      <c r="I1013">
        <v>6953</v>
      </c>
      <c r="J1013">
        <v>10</v>
      </c>
      <c r="K1013">
        <v>15</v>
      </c>
      <c r="L1013">
        <v>1992</v>
      </c>
      <c r="M1013" t="s">
        <v>42</v>
      </c>
      <c r="N1013" t="s">
        <v>38</v>
      </c>
      <c r="O1013">
        <v>120</v>
      </c>
      <c r="P1013">
        <v>100</v>
      </c>
      <c r="Q1013" t="s">
        <v>32</v>
      </c>
      <c r="R1013">
        <v>23</v>
      </c>
    </row>
    <row r="1014" spans="1:18">
      <c r="A1014" t="s">
        <v>35</v>
      </c>
      <c r="B1014" t="s">
        <v>36</v>
      </c>
      <c r="C1014">
        <v>199301</v>
      </c>
      <c r="D1014">
        <v>1010</v>
      </c>
      <c r="E1014">
        <v>82</v>
      </c>
      <c r="F1014">
        <v>4.4000000000000004</v>
      </c>
      <c r="G1014">
        <v>4.4000000000000004</v>
      </c>
      <c r="H1014">
        <v>4024</v>
      </c>
      <c r="I1014">
        <v>7245</v>
      </c>
      <c r="J1014">
        <v>2</v>
      </c>
      <c r="K1014">
        <v>20</v>
      </c>
      <c r="L1014">
        <v>1993</v>
      </c>
      <c r="M1014" t="s">
        <v>46</v>
      </c>
      <c r="N1014" t="s">
        <v>45</v>
      </c>
      <c r="O1014">
        <v>800</v>
      </c>
      <c r="P1014">
        <v>100</v>
      </c>
      <c r="Q1014" t="s">
        <v>1</v>
      </c>
      <c r="R1014">
        <v>73</v>
      </c>
    </row>
    <row r="1015" spans="1:18">
      <c r="A1015" t="s">
        <v>35</v>
      </c>
      <c r="B1015" t="s">
        <v>36</v>
      </c>
      <c r="C1015">
        <v>199301</v>
      </c>
      <c r="D1015">
        <v>1010</v>
      </c>
      <c r="E1015">
        <v>82</v>
      </c>
      <c r="F1015">
        <v>4.4000000000000004</v>
      </c>
      <c r="G1015">
        <v>4.4000000000000004</v>
      </c>
      <c r="H1015">
        <v>4024</v>
      </c>
      <c r="I1015">
        <v>7245</v>
      </c>
      <c r="J1015">
        <v>2</v>
      </c>
      <c r="K1015">
        <v>20</v>
      </c>
      <c r="L1015">
        <v>1993</v>
      </c>
      <c r="M1015" t="s">
        <v>46</v>
      </c>
      <c r="N1015" t="s">
        <v>45</v>
      </c>
      <c r="O1015">
        <v>360</v>
      </c>
      <c r="P1015">
        <v>90</v>
      </c>
      <c r="Q1015" t="s">
        <v>1</v>
      </c>
      <c r="R1015">
        <v>73</v>
      </c>
    </row>
    <row r="1016" spans="1:18">
      <c r="A1016" t="s">
        <v>39</v>
      </c>
      <c r="B1016" t="s">
        <v>40</v>
      </c>
      <c r="C1016">
        <v>199301</v>
      </c>
      <c r="D1016">
        <v>1010</v>
      </c>
      <c r="E1016">
        <v>84</v>
      </c>
      <c r="F1016">
        <v>4.0999999999999996</v>
      </c>
      <c r="G1016">
        <v>4.4000000000000004</v>
      </c>
      <c r="H1016">
        <v>4037</v>
      </c>
      <c r="I1016">
        <v>7228</v>
      </c>
      <c r="J1016">
        <v>2</v>
      </c>
      <c r="K1016">
        <v>20</v>
      </c>
      <c r="L1016">
        <v>1993</v>
      </c>
      <c r="M1016" t="s">
        <v>46</v>
      </c>
      <c r="N1016" t="s">
        <v>45</v>
      </c>
      <c r="O1016">
        <v>90</v>
      </c>
      <c r="P1016">
        <v>100</v>
      </c>
      <c r="Q1016" t="s">
        <v>1</v>
      </c>
      <c r="R1016">
        <v>73</v>
      </c>
    </row>
    <row r="1017" spans="1:18">
      <c r="A1017" t="s">
        <v>39</v>
      </c>
      <c r="B1017" t="s">
        <v>40</v>
      </c>
      <c r="C1017">
        <v>199302</v>
      </c>
      <c r="D1017">
        <v>1160</v>
      </c>
      <c r="E1017">
        <v>233</v>
      </c>
      <c r="F1017">
        <v>4.4000000000000004</v>
      </c>
      <c r="G1017">
        <v>4.4000000000000004</v>
      </c>
      <c r="H1017">
        <v>4135</v>
      </c>
      <c r="I1017">
        <v>6656</v>
      </c>
      <c r="J1017">
        <v>4</v>
      </c>
      <c r="K1017">
        <v>12</v>
      </c>
      <c r="L1017">
        <v>1993</v>
      </c>
      <c r="M1017" t="s">
        <v>37</v>
      </c>
      <c r="N1017" t="s">
        <v>38</v>
      </c>
      <c r="O1017">
        <v>1039.5</v>
      </c>
      <c r="P1017">
        <v>99</v>
      </c>
      <c r="Q1017" t="s">
        <v>1</v>
      </c>
      <c r="R1017">
        <v>73</v>
      </c>
    </row>
    <row r="1018" spans="1:18">
      <c r="A1018" t="s">
        <v>35</v>
      </c>
      <c r="B1018" t="s">
        <v>36</v>
      </c>
      <c r="C1018">
        <v>199302</v>
      </c>
      <c r="D1018">
        <v>1160</v>
      </c>
      <c r="E1018">
        <v>233</v>
      </c>
      <c r="F1018">
        <v>4.4000000000000004</v>
      </c>
      <c r="G1018">
        <v>4.4000000000000004</v>
      </c>
      <c r="H1018">
        <v>4135</v>
      </c>
      <c r="I1018">
        <v>6656</v>
      </c>
      <c r="J1018">
        <v>4</v>
      </c>
      <c r="K1018">
        <v>12</v>
      </c>
      <c r="L1018">
        <v>1993</v>
      </c>
      <c r="M1018" t="s">
        <v>37</v>
      </c>
      <c r="N1018" t="s">
        <v>38</v>
      </c>
      <c r="O1018">
        <v>1600</v>
      </c>
      <c r="P1018">
        <v>100</v>
      </c>
      <c r="Q1018" t="s">
        <v>1</v>
      </c>
      <c r="R1018">
        <v>73</v>
      </c>
    </row>
    <row r="1019" spans="1:18">
      <c r="A1019" t="s">
        <v>35</v>
      </c>
      <c r="B1019" t="s">
        <v>36</v>
      </c>
      <c r="C1019">
        <v>199302</v>
      </c>
      <c r="D1019">
        <v>1160</v>
      </c>
      <c r="E1019">
        <v>231</v>
      </c>
      <c r="F1019">
        <v>4.7</v>
      </c>
      <c r="G1019">
        <v>4.3</v>
      </c>
      <c r="H1019">
        <v>4120</v>
      </c>
      <c r="I1019">
        <v>6652</v>
      </c>
      <c r="J1019">
        <v>4</v>
      </c>
      <c r="K1019">
        <v>11</v>
      </c>
      <c r="L1019">
        <v>1993</v>
      </c>
      <c r="M1019" t="s">
        <v>37</v>
      </c>
      <c r="N1019" t="s">
        <v>38</v>
      </c>
      <c r="O1019">
        <v>636.5</v>
      </c>
      <c r="P1019">
        <v>95</v>
      </c>
      <c r="Q1019" t="s">
        <v>1</v>
      </c>
      <c r="R1019">
        <v>73</v>
      </c>
    </row>
    <row r="1020" spans="1:18">
      <c r="A1020" t="s">
        <v>39</v>
      </c>
      <c r="B1020" t="s">
        <v>40</v>
      </c>
      <c r="C1020">
        <v>199302</v>
      </c>
      <c r="D1020">
        <v>1351</v>
      </c>
      <c r="E1020">
        <v>299</v>
      </c>
      <c r="F1020">
        <v>3</v>
      </c>
      <c r="G1020">
        <v>5</v>
      </c>
      <c r="H1020">
        <v>4417</v>
      </c>
      <c r="I1020">
        <v>6648</v>
      </c>
      <c r="J1020">
        <v>4</v>
      </c>
      <c r="K1020">
        <v>25</v>
      </c>
      <c r="L1020">
        <v>1993</v>
      </c>
      <c r="M1020" t="s">
        <v>37</v>
      </c>
      <c r="N1020" t="s">
        <v>43</v>
      </c>
      <c r="O1020">
        <v>100</v>
      </c>
      <c r="P1020">
        <v>100</v>
      </c>
      <c r="Q1020" t="s">
        <v>1</v>
      </c>
      <c r="R1020">
        <v>73</v>
      </c>
    </row>
    <row r="1021" spans="1:18">
      <c r="A1021" t="s">
        <v>35</v>
      </c>
      <c r="B1021" t="s">
        <v>36</v>
      </c>
      <c r="C1021">
        <v>199302</v>
      </c>
      <c r="D1021">
        <v>3630</v>
      </c>
      <c r="E1021">
        <v>330</v>
      </c>
      <c r="F1021">
        <v>6.1</v>
      </c>
      <c r="G1021">
        <v>5.8</v>
      </c>
      <c r="H1021">
        <v>4218</v>
      </c>
      <c r="I1021">
        <v>7049</v>
      </c>
      <c r="J1021">
        <v>4</v>
      </c>
      <c r="K1021">
        <v>29</v>
      </c>
      <c r="L1021">
        <v>1993</v>
      </c>
      <c r="M1021" t="s">
        <v>37</v>
      </c>
      <c r="N1021" t="s">
        <v>41</v>
      </c>
      <c r="O1021">
        <v>7.5</v>
      </c>
      <c r="P1021">
        <v>5</v>
      </c>
      <c r="Q1021" t="s">
        <v>1</v>
      </c>
      <c r="R1021">
        <v>73</v>
      </c>
    </row>
    <row r="1022" spans="1:18">
      <c r="A1022" t="s">
        <v>39</v>
      </c>
      <c r="B1022" t="s">
        <v>40</v>
      </c>
      <c r="C1022">
        <v>199303</v>
      </c>
      <c r="D1022">
        <v>3900</v>
      </c>
      <c r="E1022">
        <v>52</v>
      </c>
      <c r="F1022">
        <v>8.5</v>
      </c>
      <c r="G1022">
        <v>8.3000000000000007</v>
      </c>
      <c r="H1022">
        <v>4445</v>
      </c>
      <c r="I1022">
        <v>6701</v>
      </c>
      <c r="J1022">
        <v>7</v>
      </c>
      <c r="K1022">
        <v>25</v>
      </c>
      <c r="L1022">
        <v>1993</v>
      </c>
      <c r="M1022" t="s">
        <v>44</v>
      </c>
      <c r="N1022" t="s">
        <v>41</v>
      </c>
      <c r="O1022">
        <v>15</v>
      </c>
      <c r="P1022">
        <v>100</v>
      </c>
      <c r="Q1022" t="s">
        <v>1</v>
      </c>
      <c r="R1022">
        <v>73</v>
      </c>
    </row>
    <row r="1023" spans="1:18">
      <c r="A1023" t="s">
        <v>39</v>
      </c>
      <c r="B1023" t="s">
        <v>40</v>
      </c>
      <c r="C1023">
        <v>199303</v>
      </c>
      <c r="D1023">
        <v>3900</v>
      </c>
      <c r="E1023">
        <v>52</v>
      </c>
      <c r="F1023">
        <v>8.5</v>
      </c>
      <c r="G1023">
        <v>8.3000000000000007</v>
      </c>
      <c r="H1023">
        <v>4445</v>
      </c>
      <c r="I1023">
        <v>6701</v>
      </c>
      <c r="J1023">
        <v>7</v>
      </c>
      <c r="K1023">
        <v>25</v>
      </c>
      <c r="L1023">
        <v>1993</v>
      </c>
      <c r="M1023" t="s">
        <v>44</v>
      </c>
      <c r="N1023" t="s">
        <v>41</v>
      </c>
      <c r="O1023">
        <v>5.25</v>
      </c>
      <c r="P1023">
        <v>75</v>
      </c>
      <c r="Q1023" t="s">
        <v>1</v>
      </c>
      <c r="R1023">
        <v>73</v>
      </c>
    </row>
    <row r="1024" spans="1:18">
      <c r="A1024" t="s">
        <v>39</v>
      </c>
      <c r="B1024" t="s">
        <v>40</v>
      </c>
      <c r="C1024">
        <v>199303</v>
      </c>
      <c r="D1024">
        <v>3900</v>
      </c>
      <c r="E1024">
        <v>52</v>
      </c>
      <c r="F1024">
        <v>8.5</v>
      </c>
      <c r="G1024">
        <v>8.3000000000000007</v>
      </c>
      <c r="H1024">
        <v>4445</v>
      </c>
      <c r="I1024">
        <v>6701</v>
      </c>
      <c r="J1024">
        <v>7</v>
      </c>
      <c r="K1024">
        <v>25</v>
      </c>
      <c r="L1024">
        <v>1993</v>
      </c>
      <c r="M1024" t="s">
        <v>44</v>
      </c>
      <c r="N1024" t="s">
        <v>41</v>
      </c>
      <c r="O1024">
        <v>4</v>
      </c>
      <c r="P1024">
        <v>100</v>
      </c>
      <c r="Q1024" t="s">
        <v>1</v>
      </c>
      <c r="R1024">
        <v>73</v>
      </c>
    </row>
    <row r="1025" spans="1:18">
      <c r="A1025" t="s">
        <v>39</v>
      </c>
      <c r="B1025" t="s">
        <v>40</v>
      </c>
      <c r="C1025">
        <v>199303</v>
      </c>
      <c r="D1025">
        <v>1240</v>
      </c>
      <c r="E1025">
        <v>7</v>
      </c>
      <c r="F1025">
        <v>17.2</v>
      </c>
      <c r="G1025">
        <v>5.0999999999999996</v>
      </c>
      <c r="H1025">
        <v>4209</v>
      </c>
      <c r="I1025">
        <v>6844</v>
      </c>
      <c r="J1025">
        <v>7</v>
      </c>
      <c r="K1025">
        <v>21</v>
      </c>
      <c r="L1025">
        <v>1993</v>
      </c>
      <c r="M1025" t="s">
        <v>44</v>
      </c>
      <c r="N1025" t="s">
        <v>41</v>
      </c>
      <c r="O1025">
        <v>102</v>
      </c>
      <c r="P1025">
        <v>85</v>
      </c>
      <c r="Q1025" t="s">
        <v>1</v>
      </c>
      <c r="R1025">
        <v>73</v>
      </c>
    </row>
    <row r="1026" spans="1:18">
      <c r="A1026" t="s">
        <v>39</v>
      </c>
      <c r="B1026" t="s">
        <v>40</v>
      </c>
      <c r="C1026">
        <v>199303</v>
      </c>
      <c r="D1026">
        <v>3900</v>
      </c>
      <c r="E1026">
        <v>52</v>
      </c>
      <c r="F1026">
        <v>8.5</v>
      </c>
      <c r="G1026">
        <v>8.3000000000000007</v>
      </c>
      <c r="H1026">
        <v>4445</v>
      </c>
      <c r="I1026">
        <v>6701</v>
      </c>
      <c r="J1026">
        <v>7</v>
      </c>
      <c r="K1026">
        <v>25</v>
      </c>
      <c r="L1026">
        <v>1993</v>
      </c>
      <c r="M1026" t="s">
        <v>44</v>
      </c>
      <c r="N1026" t="s">
        <v>41</v>
      </c>
      <c r="O1026">
        <v>75</v>
      </c>
      <c r="P1026">
        <v>100</v>
      </c>
      <c r="Q1026" t="s">
        <v>1</v>
      </c>
      <c r="R1026">
        <v>73</v>
      </c>
    </row>
    <row r="1027" spans="1:18">
      <c r="A1027" t="s">
        <v>39</v>
      </c>
      <c r="B1027" t="s">
        <v>40</v>
      </c>
      <c r="C1027">
        <v>199303</v>
      </c>
      <c r="D1027">
        <v>1351</v>
      </c>
      <c r="E1027">
        <v>51</v>
      </c>
      <c r="F1027">
        <v>10.3</v>
      </c>
      <c r="G1027">
        <v>6.6</v>
      </c>
      <c r="H1027">
        <v>4414</v>
      </c>
      <c r="I1027">
        <v>6708</v>
      </c>
      <c r="J1027">
        <v>7</v>
      </c>
      <c r="K1027">
        <v>25</v>
      </c>
      <c r="L1027">
        <v>1993</v>
      </c>
      <c r="M1027" t="s">
        <v>44</v>
      </c>
      <c r="N1027" t="s">
        <v>43</v>
      </c>
      <c r="O1027">
        <v>275</v>
      </c>
      <c r="P1027">
        <v>100</v>
      </c>
      <c r="Q1027" t="s">
        <v>1</v>
      </c>
      <c r="R1027">
        <v>73</v>
      </c>
    </row>
    <row r="1028" spans="1:18">
      <c r="A1028" t="s">
        <v>39</v>
      </c>
      <c r="B1028" t="s">
        <v>40</v>
      </c>
      <c r="C1028">
        <v>199303</v>
      </c>
      <c r="D1028">
        <v>1351</v>
      </c>
      <c r="E1028">
        <v>51</v>
      </c>
      <c r="F1028">
        <v>10.3</v>
      </c>
      <c r="G1028">
        <v>6.6</v>
      </c>
      <c r="H1028">
        <v>4414</v>
      </c>
      <c r="I1028">
        <v>6708</v>
      </c>
      <c r="J1028">
        <v>7</v>
      </c>
      <c r="K1028">
        <v>25</v>
      </c>
      <c r="L1028">
        <v>1993</v>
      </c>
      <c r="M1028" t="s">
        <v>44</v>
      </c>
      <c r="N1028" t="s">
        <v>43</v>
      </c>
      <c r="O1028">
        <v>128</v>
      </c>
      <c r="P1028">
        <v>40</v>
      </c>
      <c r="Q1028" t="s">
        <v>1</v>
      </c>
      <c r="R1028">
        <v>73</v>
      </c>
    </row>
    <row r="1029" spans="1:18">
      <c r="A1029" t="s">
        <v>39</v>
      </c>
      <c r="B1029" t="s">
        <v>40</v>
      </c>
      <c r="C1029">
        <v>199303</v>
      </c>
      <c r="D1029">
        <v>1240</v>
      </c>
      <c r="E1029">
        <v>1</v>
      </c>
      <c r="F1029">
        <v>17.8</v>
      </c>
      <c r="G1029">
        <v>4.2</v>
      </c>
      <c r="H1029">
        <v>4124</v>
      </c>
      <c r="I1029">
        <v>6853</v>
      </c>
      <c r="J1029">
        <v>7</v>
      </c>
      <c r="K1029">
        <v>21</v>
      </c>
      <c r="L1029">
        <v>1993</v>
      </c>
      <c r="M1029" t="s">
        <v>44</v>
      </c>
      <c r="N1029" t="s">
        <v>41</v>
      </c>
      <c r="O1029">
        <v>210</v>
      </c>
      <c r="P1029">
        <v>100</v>
      </c>
      <c r="Q1029" t="s">
        <v>1</v>
      </c>
      <c r="R1029">
        <v>73</v>
      </c>
    </row>
    <row r="1030" spans="1:18">
      <c r="A1030" t="s">
        <v>39</v>
      </c>
      <c r="B1030" t="s">
        <v>40</v>
      </c>
      <c r="C1030">
        <v>199303</v>
      </c>
      <c r="D1030">
        <v>1240</v>
      </c>
      <c r="E1030">
        <v>1</v>
      </c>
      <c r="F1030">
        <v>17.8</v>
      </c>
      <c r="G1030">
        <v>4.2</v>
      </c>
      <c r="H1030">
        <v>4124</v>
      </c>
      <c r="I1030">
        <v>6853</v>
      </c>
      <c r="J1030">
        <v>7</v>
      </c>
      <c r="K1030">
        <v>21</v>
      </c>
      <c r="L1030">
        <v>1993</v>
      </c>
      <c r="M1030" t="s">
        <v>44</v>
      </c>
      <c r="N1030" t="s">
        <v>41</v>
      </c>
      <c r="O1030">
        <v>120</v>
      </c>
      <c r="P1030">
        <v>100</v>
      </c>
      <c r="Q1030" t="s">
        <v>1</v>
      </c>
      <c r="R1030">
        <v>73</v>
      </c>
    </row>
    <row r="1031" spans="1:18">
      <c r="A1031" t="s">
        <v>39</v>
      </c>
      <c r="B1031" t="s">
        <v>40</v>
      </c>
      <c r="C1031">
        <v>199303</v>
      </c>
      <c r="D1031">
        <v>3920</v>
      </c>
      <c r="E1031">
        <v>54</v>
      </c>
      <c r="H1031">
        <v>4443</v>
      </c>
      <c r="I1031">
        <v>6654</v>
      </c>
      <c r="J1031">
        <v>7</v>
      </c>
      <c r="K1031">
        <v>25</v>
      </c>
      <c r="L1031">
        <v>1993</v>
      </c>
      <c r="M1031" t="s">
        <v>44</v>
      </c>
      <c r="N1031" t="s">
        <v>43</v>
      </c>
      <c r="O1031">
        <v>70</v>
      </c>
      <c r="P1031">
        <v>100</v>
      </c>
      <c r="Q1031" t="s">
        <v>1</v>
      </c>
      <c r="R1031">
        <v>73</v>
      </c>
    </row>
    <row r="1032" spans="1:18">
      <c r="A1032" t="s">
        <v>39</v>
      </c>
      <c r="B1032" t="s">
        <v>40</v>
      </c>
      <c r="C1032">
        <v>199303</v>
      </c>
      <c r="D1032">
        <v>3920</v>
      </c>
      <c r="E1032">
        <v>54</v>
      </c>
      <c r="H1032">
        <v>4443</v>
      </c>
      <c r="I1032">
        <v>6654</v>
      </c>
      <c r="J1032">
        <v>7</v>
      </c>
      <c r="K1032">
        <v>25</v>
      </c>
      <c r="L1032">
        <v>1993</v>
      </c>
      <c r="M1032" t="s">
        <v>44</v>
      </c>
      <c r="N1032" t="s">
        <v>43</v>
      </c>
      <c r="O1032">
        <v>72</v>
      </c>
      <c r="P1032">
        <v>90</v>
      </c>
      <c r="Q1032" t="s">
        <v>1</v>
      </c>
      <c r="R1032">
        <v>73</v>
      </c>
    </row>
    <row r="1033" spans="1:18">
      <c r="A1033" t="s">
        <v>35</v>
      </c>
      <c r="B1033" t="s">
        <v>36</v>
      </c>
      <c r="C1033">
        <v>199303</v>
      </c>
      <c r="D1033">
        <v>3780</v>
      </c>
      <c r="E1033">
        <v>97</v>
      </c>
      <c r="F1033">
        <v>13.9</v>
      </c>
      <c r="G1033">
        <v>5.3</v>
      </c>
      <c r="H1033">
        <v>4338</v>
      </c>
      <c r="I1033">
        <v>6945</v>
      </c>
      <c r="J1033">
        <v>7</v>
      </c>
      <c r="K1033">
        <v>30</v>
      </c>
      <c r="L1033">
        <v>1993</v>
      </c>
      <c r="M1033" t="s">
        <v>44</v>
      </c>
      <c r="N1033" t="s">
        <v>41</v>
      </c>
      <c r="O1033">
        <v>39</v>
      </c>
      <c r="P1033">
        <v>60</v>
      </c>
      <c r="Q1033" t="s">
        <v>1</v>
      </c>
      <c r="R1033">
        <v>73</v>
      </c>
    </row>
    <row r="1034" spans="1:18">
      <c r="A1034" t="s">
        <v>35</v>
      </c>
      <c r="B1034" t="s">
        <v>36</v>
      </c>
      <c r="C1034">
        <v>199303</v>
      </c>
      <c r="D1034">
        <v>3660</v>
      </c>
      <c r="E1034">
        <v>134</v>
      </c>
      <c r="F1034">
        <v>18.8</v>
      </c>
      <c r="G1034">
        <v>4.5999999999999996</v>
      </c>
      <c r="H1034">
        <v>4228</v>
      </c>
      <c r="I1034">
        <v>7042</v>
      </c>
      <c r="J1034">
        <v>8</v>
      </c>
      <c r="K1034">
        <v>3</v>
      </c>
      <c r="L1034">
        <v>1993</v>
      </c>
      <c r="M1034" t="s">
        <v>44</v>
      </c>
      <c r="N1034" t="s">
        <v>41</v>
      </c>
      <c r="O1034">
        <v>157.5</v>
      </c>
      <c r="P1034">
        <v>25</v>
      </c>
      <c r="Q1034" t="s">
        <v>1</v>
      </c>
      <c r="R1034">
        <v>73</v>
      </c>
    </row>
    <row r="1035" spans="1:18">
      <c r="A1035" t="s">
        <v>39</v>
      </c>
      <c r="B1035" t="s">
        <v>40</v>
      </c>
      <c r="C1035">
        <v>199306</v>
      </c>
      <c r="D1035">
        <v>1270</v>
      </c>
      <c r="E1035">
        <v>301</v>
      </c>
      <c r="F1035">
        <v>12.1</v>
      </c>
      <c r="G1035">
        <v>5.2</v>
      </c>
      <c r="H1035">
        <v>4234</v>
      </c>
      <c r="I1035">
        <v>7003</v>
      </c>
      <c r="J1035">
        <v>10</v>
      </c>
      <c r="K1035">
        <v>14</v>
      </c>
      <c r="L1035">
        <v>1993</v>
      </c>
      <c r="M1035" t="s">
        <v>42</v>
      </c>
      <c r="N1035" t="s">
        <v>41</v>
      </c>
      <c r="O1035">
        <v>40</v>
      </c>
      <c r="P1035">
        <v>100</v>
      </c>
      <c r="Q1035" t="s">
        <v>1</v>
      </c>
      <c r="R1035">
        <v>73</v>
      </c>
    </row>
    <row r="1036" spans="1:18">
      <c r="A1036" t="s">
        <v>39</v>
      </c>
      <c r="B1036" t="s">
        <v>40</v>
      </c>
      <c r="C1036">
        <v>199306</v>
      </c>
      <c r="D1036">
        <v>1370</v>
      </c>
      <c r="E1036">
        <v>311</v>
      </c>
      <c r="F1036">
        <v>10.7</v>
      </c>
      <c r="G1036">
        <v>5.6</v>
      </c>
      <c r="H1036">
        <v>4314</v>
      </c>
      <c r="I1036">
        <v>6932</v>
      </c>
      <c r="J1036">
        <v>10</v>
      </c>
      <c r="K1036">
        <v>21</v>
      </c>
      <c r="L1036">
        <v>1993</v>
      </c>
      <c r="M1036" t="s">
        <v>42</v>
      </c>
      <c r="N1036" t="s">
        <v>41</v>
      </c>
      <c r="O1036">
        <v>65</v>
      </c>
      <c r="P1036">
        <v>100</v>
      </c>
      <c r="Q1036" t="s">
        <v>1</v>
      </c>
      <c r="R1036">
        <v>73</v>
      </c>
    </row>
    <row r="1037" spans="1:18">
      <c r="A1037" t="s">
        <v>39</v>
      </c>
      <c r="B1037" t="s">
        <v>40</v>
      </c>
      <c r="C1037">
        <v>199306</v>
      </c>
      <c r="D1037">
        <v>1270</v>
      </c>
      <c r="E1037">
        <v>300</v>
      </c>
      <c r="F1037">
        <v>12.3</v>
      </c>
      <c r="G1037">
        <v>5.6</v>
      </c>
      <c r="H1037">
        <v>4232</v>
      </c>
      <c r="I1037">
        <v>6959</v>
      </c>
      <c r="J1037">
        <v>10</v>
      </c>
      <c r="K1037">
        <v>14</v>
      </c>
      <c r="L1037">
        <v>1993</v>
      </c>
      <c r="M1037" t="s">
        <v>42</v>
      </c>
      <c r="N1037" t="s">
        <v>41</v>
      </c>
      <c r="O1037">
        <v>140</v>
      </c>
      <c r="P1037">
        <v>70</v>
      </c>
      <c r="Q1037" t="s">
        <v>1</v>
      </c>
      <c r="R1037">
        <v>73</v>
      </c>
    </row>
    <row r="1038" spans="1:18">
      <c r="A1038" t="s">
        <v>35</v>
      </c>
      <c r="B1038" t="s">
        <v>36</v>
      </c>
      <c r="C1038">
        <v>199306</v>
      </c>
      <c r="D1038">
        <v>1390</v>
      </c>
      <c r="E1038">
        <v>323</v>
      </c>
      <c r="F1038">
        <v>9.6999999999999993</v>
      </c>
      <c r="G1038">
        <v>9.6</v>
      </c>
      <c r="H1038">
        <v>4404</v>
      </c>
      <c r="I1038">
        <v>6813</v>
      </c>
      <c r="J1038">
        <v>10</v>
      </c>
      <c r="K1038">
        <v>24</v>
      </c>
      <c r="L1038">
        <v>1993</v>
      </c>
      <c r="M1038" t="s">
        <v>42</v>
      </c>
      <c r="N1038" t="s">
        <v>41</v>
      </c>
      <c r="O1038">
        <v>40</v>
      </c>
      <c r="P1038">
        <v>100</v>
      </c>
      <c r="Q1038" t="s">
        <v>1</v>
      </c>
      <c r="R1038">
        <v>73</v>
      </c>
    </row>
    <row r="1039" spans="1:18">
      <c r="A1039" t="s">
        <v>39</v>
      </c>
      <c r="B1039" t="s">
        <v>40</v>
      </c>
      <c r="C1039">
        <v>199306</v>
      </c>
      <c r="D1039">
        <v>3650</v>
      </c>
      <c r="E1039">
        <v>305</v>
      </c>
      <c r="F1039">
        <v>10.9</v>
      </c>
      <c r="G1039">
        <v>7.8</v>
      </c>
      <c r="H1039">
        <v>4246</v>
      </c>
      <c r="I1039">
        <v>7042</v>
      </c>
      <c r="J1039">
        <v>10</v>
      </c>
      <c r="K1039">
        <v>20</v>
      </c>
      <c r="L1039">
        <v>1993</v>
      </c>
      <c r="M1039" t="s">
        <v>42</v>
      </c>
      <c r="N1039" t="s">
        <v>41</v>
      </c>
      <c r="O1039">
        <v>50</v>
      </c>
      <c r="P1039">
        <v>100</v>
      </c>
      <c r="Q1039" t="s">
        <v>1</v>
      </c>
      <c r="R1039">
        <v>73</v>
      </c>
    </row>
    <row r="1040" spans="1:18">
      <c r="A1040" t="s">
        <v>39</v>
      </c>
      <c r="B1040" t="s">
        <v>40</v>
      </c>
      <c r="C1040">
        <v>199306</v>
      </c>
      <c r="D1040">
        <v>1200</v>
      </c>
      <c r="E1040">
        <v>207</v>
      </c>
      <c r="F1040">
        <v>15.4</v>
      </c>
      <c r="G1040">
        <v>15.4</v>
      </c>
      <c r="H1040">
        <v>4105</v>
      </c>
      <c r="I1040">
        <v>6835</v>
      </c>
      <c r="J1040">
        <v>9</v>
      </c>
      <c r="K1040">
        <v>30</v>
      </c>
      <c r="L1040">
        <v>1993</v>
      </c>
      <c r="M1040" t="s">
        <v>42</v>
      </c>
      <c r="N1040" t="s">
        <v>38</v>
      </c>
      <c r="O1040">
        <v>250</v>
      </c>
      <c r="P1040">
        <v>100</v>
      </c>
      <c r="Q1040" t="s">
        <v>9</v>
      </c>
      <c r="R1040">
        <v>135</v>
      </c>
    </row>
    <row r="1041" spans="1:18">
      <c r="A1041" t="s">
        <v>35</v>
      </c>
      <c r="B1041" t="s">
        <v>36</v>
      </c>
      <c r="C1041">
        <v>199306</v>
      </c>
      <c r="D1041">
        <v>1190</v>
      </c>
      <c r="E1041">
        <v>205</v>
      </c>
      <c r="F1041">
        <v>14.9</v>
      </c>
      <c r="G1041">
        <v>14.8</v>
      </c>
      <c r="H1041">
        <v>4102</v>
      </c>
      <c r="I1041">
        <v>6802</v>
      </c>
      <c r="J1041">
        <v>9</v>
      </c>
      <c r="K1041">
        <v>30</v>
      </c>
      <c r="L1041">
        <v>1993</v>
      </c>
      <c r="M1041" t="s">
        <v>42</v>
      </c>
      <c r="N1041" t="s">
        <v>38</v>
      </c>
      <c r="O1041">
        <v>104.5</v>
      </c>
      <c r="P1041">
        <v>95</v>
      </c>
      <c r="Q1041" t="s">
        <v>9</v>
      </c>
      <c r="R1041">
        <v>135</v>
      </c>
    </row>
    <row r="1042" spans="1:18">
      <c r="A1042" t="s">
        <v>35</v>
      </c>
      <c r="B1042" t="s">
        <v>36</v>
      </c>
      <c r="C1042">
        <v>199306</v>
      </c>
      <c r="D1042">
        <v>3550</v>
      </c>
      <c r="E1042">
        <v>191</v>
      </c>
      <c r="F1042">
        <v>11.1</v>
      </c>
      <c r="G1042">
        <v>11</v>
      </c>
      <c r="H1042">
        <v>4117</v>
      </c>
      <c r="I1042">
        <v>6928</v>
      </c>
      <c r="J1042">
        <v>9</v>
      </c>
      <c r="K1042">
        <v>29</v>
      </c>
      <c r="L1042">
        <v>1993</v>
      </c>
      <c r="M1042" t="s">
        <v>42</v>
      </c>
      <c r="N1042" t="s">
        <v>38</v>
      </c>
      <c r="O1042">
        <v>220</v>
      </c>
      <c r="P1042">
        <v>100</v>
      </c>
      <c r="Q1042" t="s">
        <v>9</v>
      </c>
      <c r="R1042">
        <v>135</v>
      </c>
    </row>
    <row r="1043" spans="1:18">
      <c r="A1043" t="s">
        <v>39</v>
      </c>
      <c r="B1043" t="s">
        <v>40</v>
      </c>
      <c r="C1043">
        <v>199301</v>
      </c>
      <c r="D1043">
        <v>1130</v>
      </c>
      <c r="E1043">
        <v>120</v>
      </c>
      <c r="F1043">
        <v>4.3</v>
      </c>
      <c r="G1043">
        <v>5.4</v>
      </c>
      <c r="H1043">
        <v>4038</v>
      </c>
      <c r="I1043">
        <v>6747</v>
      </c>
      <c r="J1043">
        <v>2</v>
      </c>
      <c r="K1043">
        <v>25</v>
      </c>
      <c r="L1043">
        <v>1993</v>
      </c>
      <c r="M1043" t="s">
        <v>46</v>
      </c>
      <c r="N1043" t="s">
        <v>38</v>
      </c>
      <c r="O1043">
        <v>80</v>
      </c>
      <c r="P1043">
        <v>100</v>
      </c>
      <c r="Q1043" t="s">
        <v>14</v>
      </c>
      <c r="R1043">
        <v>197</v>
      </c>
    </row>
    <row r="1044" spans="1:18">
      <c r="A1044" t="s">
        <v>35</v>
      </c>
      <c r="B1044" t="s">
        <v>36</v>
      </c>
      <c r="C1044">
        <v>199301</v>
      </c>
      <c r="D1044">
        <v>1130</v>
      </c>
      <c r="E1044">
        <v>118</v>
      </c>
      <c r="F1044">
        <v>3.8</v>
      </c>
      <c r="G1044">
        <v>5.3</v>
      </c>
      <c r="H1044">
        <v>4038</v>
      </c>
      <c r="I1044">
        <v>6759</v>
      </c>
      <c r="J1044">
        <v>2</v>
      </c>
      <c r="K1044">
        <v>25</v>
      </c>
      <c r="L1044">
        <v>1993</v>
      </c>
      <c r="M1044" t="s">
        <v>46</v>
      </c>
      <c r="N1044" t="s">
        <v>38</v>
      </c>
      <c r="O1044">
        <v>100</v>
      </c>
      <c r="P1044">
        <v>100</v>
      </c>
      <c r="Q1044" t="s">
        <v>14</v>
      </c>
      <c r="R1044">
        <v>197</v>
      </c>
    </row>
    <row r="1045" spans="1:18">
      <c r="A1045" t="s">
        <v>39</v>
      </c>
      <c r="B1045" t="s">
        <v>40</v>
      </c>
      <c r="C1045">
        <v>199301</v>
      </c>
      <c r="D1045">
        <v>1730</v>
      </c>
      <c r="E1045">
        <v>8</v>
      </c>
      <c r="F1045">
        <v>6.5</v>
      </c>
      <c r="G1045">
        <v>6.6</v>
      </c>
      <c r="H1045">
        <v>3904</v>
      </c>
      <c r="I1045">
        <v>7332</v>
      </c>
      <c r="J1045">
        <v>2</v>
      </c>
      <c r="K1045">
        <v>5</v>
      </c>
      <c r="L1045">
        <v>1993</v>
      </c>
      <c r="M1045" t="s">
        <v>46</v>
      </c>
      <c r="N1045" t="s">
        <v>49</v>
      </c>
      <c r="O1045">
        <v>105</v>
      </c>
      <c r="P1045">
        <v>50</v>
      </c>
      <c r="Q1045" t="s">
        <v>14</v>
      </c>
      <c r="R1045">
        <v>197</v>
      </c>
    </row>
    <row r="1046" spans="1:18">
      <c r="A1046" t="s">
        <v>35</v>
      </c>
      <c r="B1046" t="s">
        <v>36</v>
      </c>
      <c r="C1046">
        <v>199301</v>
      </c>
      <c r="D1046">
        <v>1100</v>
      </c>
      <c r="E1046">
        <v>106</v>
      </c>
      <c r="F1046">
        <v>4.5999999999999996</v>
      </c>
      <c r="G1046">
        <v>7.5</v>
      </c>
      <c r="H1046">
        <v>4013</v>
      </c>
      <c r="I1046">
        <v>7000</v>
      </c>
      <c r="J1046">
        <v>2</v>
      </c>
      <c r="K1046">
        <v>23</v>
      </c>
      <c r="L1046">
        <v>1993</v>
      </c>
      <c r="M1046" t="s">
        <v>46</v>
      </c>
      <c r="N1046" t="s">
        <v>45</v>
      </c>
      <c r="O1046">
        <v>140</v>
      </c>
      <c r="P1046">
        <v>100</v>
      </c>
      <c r="Q1046" t="s">
        <v>14</v>
      </c>
      <c r="R1046">
        <v>197</v>
      </c>
    </row>
    <row r="1047" spans="1:18">
      <c r="A1047" t="s">
        <v>35</v>
      </c>
      <c r="B1047" t="s">
        <v>36</v>
      </c>
      <c r="C1047">
        <v>199301</v>
      </c>
      <c r="D1047">
        <v>1020</v>
      </c>
      <c r="E1047">
        <v>68</v>
      </c>
      <c r="F1047">
        <v>5.5</v>
      </c>
      <c r="G1047">
        <v>5.7</v>
      </c>
      <c r="H1047">
        <v>4007</v>
      </c>
      <c r="I1047">
        <v>7221</v>
      </c>
      <c r="J1047">
        <v>2</v>
      </c>
      <c r="K1047">
        <v>18</v>
      </c>
      <c r="L1047">
        <v>1993</v>
      </c>
      <c r="M1047" t="s">
        <v>46</v>
      </c>
      <c r="N1047" t="s">
        <v>45</v>
      </c>
      <c r="O1047">
        <v>110</v>
      </c>
      <c r="P1047">
        <v>100</v>
      </c>
      <c r="Q1047" t="s">
        <v>14</v>
      </c>
      <c r="R1047">
        <v>197</v>
      </c>
    </row>
    <row r="1048" spans="1:18">
      <c r="A1048" t="s">
        <v>35</v>
      </c>
      <c r="B1048" t="s">
        <v>36</v>
      </c>
      <c r="C1048">
        <v>199301</v>
      </c>
      <c r="D1048">
        <v>1130</v>
      </c>
      <c r="E1048">
        <v>119</v>
      </c>
      <c r="F1048">
        <v>3.9</v>
      </c>
      <c r="G1048">
        <v>4.7</v>
      </c>
      <c r="H1048">
        <v>4042</v>
      </c>
      <c r="I1048">
        <v>6753</v>
      </c>
      <c r="J1048">
        <v>2</v>
      </c>
      <c r="K1048">
        <v>25</v>
      </c>
      <c r="L1048">
        <v>1993</v>
      </c>
      <c r="M1048" t="s">
        <v>46</v>
      </c>
      <c r="N1048" t="s">
        <v>38</v>
      </c>
      <c r="O1048">
        <v>90</v>
      </c>
      <c r="P1048">
        <v>100</v>
      </c>
      <c r="Q1048" t="s">
        <v>14</v>
      </c>
      <c r="R1048">
        <v>197</v>
      </c>
    </row>
    <row r="1049" spans="1:18">
      <c r="A1049" t="s">
        <v>35</v>
      </c>
      <c r="B1049" t="s">
        <v>36</v>
      </c>
      <c r="C1049">
        <v>199301</v>
      </c>
      <c r="D1049">
        <v>1130</v>
      </c>
      <c r="E1049">
        <v>119</v>
      </c>
      <c r="F1049">
        <v>3.9</v>
      </c>
      <c r="G1049">
        <v>4.7</v>
      </c>
      <c r="H1049">
        <v>4042</v>
      </c>
      <c r="I1049">
        <v>6753</v>
      </c>
      <c r="J1049">
        <v>2</v>
      </c>
      <c r="K1049">
        <v>25</v>
      </c>
      <c r="L1049">
        <v>1993</v>
      </c>
      <c r="M1049" t="s">
        <v>46</v>
      </c>
      <c r="N1049" t="s">
        <v>38</v>
      </c>
      <c r="O1049">
        <v>100</v>
      </c>
      <c r="P1049">
        <v>100</v>
      </c>
      <c r="Q1049" t="s">
        <v>14</v>
      </c>
      <c r="R1049">
        <v>197</v>
      </c>
    </row>
    <row r="1050" spans="1:18">
      <c r="A1050" t="s">
        <v>35</v>
      </c>
      <c r="B1050" t="s">
        <v>36</v>
      </c>
      <c r="C1050">
        <v>199301</v>
      </c>
      <c r="D1050">
        <v>1130</v>
      </c>
      <c r="E1050">
        <v>119</v>
      </c>
      <c r="F1050">
        <v>3.9</v>
      </c>
      <c r="G1050">
        <v>4.7</v>
      </c>
      <c r="H1050">
        <v>4042</v>
      </c>
      <c r="I1050">
        <v>6753</v>
      </c>
      <c r="J1050">
        <v>2</v>
      </c>
      <c r="K1050">
        <v>25</v>
      </c>
      <c r="L1050">
        <v>1993</v>
      </c>
      <c r="M1050" t="s">
        <v>46</v>
      </c>
      <c r="N1050" t="s">
        <v>38</v>
      </c>
      <c r="O1050">
        <v>110</v>
      </c>
      <c r="P1050">
        <v>100</v>
      </c>
      <c r="Q1050" t="s">
        <v>14</v>
      </c>
      <c r="R1050">
        <v>197</v>
      </c>
    </row>
    <row r="1051" spans="1:18">
      <c r="A1051" t="s">
        <v>35</v>
      </c>
      <c r="B1051" t="s">
        <v>36</v>
      </c>
      <c r="C1051">
        <v>199301</v>
      </c>
      <c r="D1051">
        <v>1130</v>
      </c>
      <c r="E1051">
        <v>119</v>
      </c>
      <c r="F1051">
        <v>3.9</v>
      </c>
      <c r="G1051">
        <v>4.7</v>
      </c>
      <c r="H1051">
        <v>4042</v>
      </c>
      <c r="I1051">
        <v>6753</v>
      </c>
      <c r="J1051">
        <v>2</v>
      </c>
      <c r="K1051">
        <v>25</v>
      </c>
      <c r="L1051">
        <v>1993</v>
      </c>
      <c r="M1051" t="s">
        <v>46</v>
      </c>
      <c r="N1051" t="s">
        <v>38</v>
      </c>
      <c r="O1051">
        <v>80</v>
      </c>
      <c r="P1051">
        <v>100</v>
      </c>
      <c r="Q1051" t="s">
        <v>14</v>
      </c>
      <c r="R1051">
        <v>197</v>
      </c>
    </row>
    <row r="1052" spans="1:18">
      <c r="A1052" t="s">
        <v>35</v>
      </c>
      <c r="B1052" t="s">
        <v>36</v>
      </c>
      <c r="C1052">
        <v>199301</v>
      </c>
      <c r="D1052">
        <v>1060</v>
      </c>
      <c r="E1052">
        <v>93</v>
      </c>
      <c r="F1052">
        <v>4.5999999999999996</v>
      </c>
      <c r="G1052">
        <v>4.5</v>
      </c>
      <c r="H1052">
        <v>4029</v>
      </c>
      <c r="I1052">
        <v>7042</v>
      </c>
      <c r="J1052">
        <v>2</v>
      </c>
      <c r="K1052">
        <v>21</v>
      </c>
      <c r="L1052">
        <v>1993</v>
      </c>
      <c r="M1052" t="s">
        <v>46</v>
      </c>
      <c r="N1052" t="s">
        <v>45</v>
      </c>
      <c r="O1052">
        <v>140</v>
      </c>
      <c r="P1052">
        <v>100</v>
      </c>
      <c r="Q1052" t="s">
        <v>14</v>
      </c>
      <c r="R1052">
        <v>197</v>
      </c>
    </row>
    <row r="1053" spans="1:18">
      <c r="A1053" t="s">
        <v>35</v>
      </c>
      <c r="B1053" t="s">
        <v>36</v>
      </c>
      <c r="C1053">
        <v>199301</v>
      </c>
      <c r="D1053">
        <v>1610</v>
      </c>
      <c r="E1053">
        <v>43</v>
      </c>
      <c r="F1053">
        <v>7.5</v>
      </c>
      <c r="G1053">
        <v>7.5</v>
      </c>
      <c r="H1053">
        <v>3619</v>
      </c>
      <c r="I1053">
        <v>7524</v>
      </c>
      <c r="J1053">
        <v>2</v>
      </c>
      <c r="K1053">
        <v>9</v>
      </c>
      <c r="L1053">
        <v>1993</v>
      </c>
      <c r="M1053" t="s">
        <v>46</v>
      </c>
      <c r="N1053" t="s">
        <v>49</v>
      </c>
      <c r="O1053">
        <v>170</v>
      </c>
      <c r="P1053">
        <v>100</v>
      </c>
      <c r="Q1053" t="s">
        <v>14</v>
      </c>
      <c r="R1053">
        <v>197</v>
      </c>
    </row>
    <row r="1054" spans="1:18">
      <c r="A1054" t="s">
        <v>35</v>
      </c>
      <c r="B1054" t="s">
        <v>36</v>
      </c>
      <c r="C1054">
        <v>199301</v>
      </c>
      <c r="D1054">
        <v>1060</v>
      </c>
      <c r="E1054">
        <v>87</v>
      </c>
      <c r="F1054">
        <v>3.2</v>
      </c>
      <c r="G1054">
        <v>4.5</v>
      </c>
      <c r="H1054">
        <v>4025</v>
      </c>
      <c r="I1054">
        <v>7128</v>
      </c>
      <c r="J1054">
        <v>2</v>
      </c>
      <c r="K1054">
        <v>20</v>
      </c>
      <c r="L1054">
        <v>1993</v>
      </c>
      <c r="M1054" t="s">
        <v>46</v>
      </c>
      <c r="N1054" t="s">
        <v>45</v>
      </c>
      <c r="O1054">
        <v>100</v>
      </c>
      <c r="P1054">
        <v>100</v>
      </c>
      <c r="Q1054" t="s">
        <v>14</v>
      </c>
      <c r="R1054">
        <v>197</v>
      </c>
    </row>
    <row r="1055" spans="1:18">
      <c r="A1055" t="s">
        <v>35</v>
      </c>
      <c r="B1055" t="s">
        <v>36</v>
      </c>
      <c r="C1055">
        <v>199301</v>
      </c>
      <c r="D1055">
        <v>1060</v>
      </c>
      <c r="E1055">
        <v>87</v>
      </c>
      <c r="F1055">
        <v>3.2</v>
      </c>
      <c r="G1055">
        <v>4.5</v>
      </c>
      <c r="H1055">
        <v>4025</v>
      </c>
      <c r="I1055">
        <v>7128</v>
      </c>
      <c r="J1055">
        <v>2</v>
      </c>
      <c r="K1055">
        <v>20</v>
      </c>
      <c r="L1055">
        <v>1993</v>
      </c>
      <c r="M1055" t="s">
        <v>46</v>
      </c>
      <c r="N1055" t="s">
        <v>45</v>
      </c>
      <c r="O1055">
        <v>100</v>
      </c>
      <c r="P1055">
        <v>100</v>
      </c>
      <c r="Q1055" t="s">
        <v>14</v>
      </c>
      <c r="R1055">
        <v>197</v>
      </c>
    </row>
    <row r="1056" spans="1:18">
      <c r="A1056" t="s">
        <v>35</v>
      </c>
      <c r="B1056" t="s">
        <v>36</v>
      </c>
      <c r="C1056">
        <v>199301</v>
      </c>
      <c r="D1056">
        <v>1100</v>
      </c>
      <c r="E1056">
        <v>105</v>
      </c>
      <c r="F1056">
        <v>4.5999999999999996</v>
      </c>
      <c r="G1056">
        <v>4.8</v>
      </c>
      <c r="H1056">
        <v>4020</v>
      </c>
      <c r="I1056">
        <v>6953</v>
      </c>
      <c r="J1056">
        <v>2</v>
      </c>
      <c r="K1056">
        <v>23</v>
      </c>
      <c r="L1056">
        <v>1993</v>
      </c>
      <c r="M1056" t="s">
        <v>46</v>
      </c>
      <c r="N1056" t="s">
        <v>45</v>
      </c>
      <c r="O1056">
        <v>80</v>
      </c>
      <c r="P1056">
        <v>100</v>
      </c>
      <c r="Q1056" t="s">
        <v>14</v>
      </c>
      <c r="R1056">
        <v>197</v>
      </c>
    </row>
    <row r="1057" spans="1:18">
      <c r="A1057" t="s">
        <v>35</v>
      </c>
      <c r="B1057" t="s">
        <v>36</v>
      </c>
      <c r="C1057">
        <v>199301</v>
      </c>
      <c r="D1057">
        <v>1100</v>
      </c>
      <c r="E1057">
        <v>105</v>
      </c>
      <c r="F1057">
        <v>4.5999999999999996</v>
      </c>
      <c r="G1057">
        <v>4.8</v>
      </c>
      <c r="H1057">
        <v>4020</v>
      </c>
      <c r="I1057">
        <v>6953</v>
      </c>
      <c r="J1057">
        <v>2</v>
      </c>
      <c r="K1057">
        <v>23</v>
      </c>
      <c r="L1057">
        <v>1993</v>
      </c>
      <c r="M1057" t="s">
        <v>46</v>
      </c>
      <c r="N1057" t="s">
        <v>45</v>
      </c>
      <c r="O1057">
        <v>90</v>
      </c>
      <c r="P1057">
        <v>100</v>
      </c>
      <c r="Q1057" t="s">
        <v>14</v>
      </c>
      <c r="R1057">
        <v>197</v>
      </c>
    </row>
    <row r="1058" spans="1:18">
      <c r="A1058" t="s">
        <v>35</v>
      </c>
      <c r="B1058" t="s">
        <v>36</v>
      </c>
      <c r="C1058">
        <v>199303</v>
      </c>
      <c r="D1058">
        <v>1380</v>
      </c>
      <c r="E1058">
        <v>65</v>
      </c>
      <c r="F1058">
        <v>9.8000000000000007</v>
      </c>
      <c r="G1058">
        <v>7.5</v>
      </c>
      <c r="H1058">
        <v>4403</v>
      </c>
      <c r="I1058">
        <v>6805</v>
      </c>
      <c r="J1058">
        <v>7</v>
      </c>
      <c r="K1058">
        <v>27</v>
      </c>
      <c r="L1058">
        <v>1993</v>
      </c>
      <c r="M1058" t="s">
        <v>44</v>
      </c>
      <c r="N1058" t="s">
        <v>41</v>
      </c>
      <c r="O1058">
        <v>272</v>
      </c>
      <c r="P1058">
        <v>85</v>
      </c>
      <c r="Q1058" t="s">
        <v>14</v>
      </c>
      <c r="R1058">
        <v>197</v>
      </c>
    </row>
    <row r="1059" spans="1:18">
      <c r="A1059" t="s">
        <v>35</v>
      </c>
      <c r="B1059" t="s">
        <v>36</v>
      </c>
      <c r="C1059">
        <v>199303</v>
      </c>
      <c r="D1059">
        <v>3850</v>
      </c>
      <c r="E1059">
        <v>71</v>
      </c>
      <c r="F1059">
        <v>10.4</v>
      </c>
      <c r="G1059">
        <v>8</v>
      </c>
      <c r="H1059">
        <v>4403</v>
      </c>
      <c r="I1059">
        <v>6821</v>
      </c>
      <c r="J1059">
        <v>7</v>
      </c>
      <c r="K1059">
        <v>27</v>
      </c>
      <c r="L1059">
        <v>1993</v>
      </c>
      <c r="M1059" t="s">
        <v>44</v>
      </c>
      <c r="N1059" t="s">
        <v>41</v>
      </c>
      <c r="O1059">
        <v>90</v>
      </c>
      <c r="P1059">
        <v>100</v>
      </c>
      <c r="Q1059" t="s">
        <v>14</v>
      </c>
      <c r="R1059">
        <v>197</v>
      </c>
    </row>
    <row r="1060" spans="1:18">
      <c r="A1060" t="s">
        <v>39</v>
      </c>
      <c r="B1060" t="s">
        <v>40</v>
      </c>
      <c r="C1060">
        <v>199306</v>
      </c>
      <c r="D1060">
        <v>1270</v>
      </c>
      <c r="E1060">
        <v>300</v>
      </c>
      <c r="F1060">
        <v>12.3</v>
      </c>
      <c r="G1060">
        <v>5.6</v>
      </c>
      <c r="H1060">
        <v>4232</v>
      </c>
      <c r="I1060">
        <v>6959</v>
      </c>
      <c r="J1060">
        <v>10</v>
      </c>
      <c r="K1060">
        <v>14</v>
      </c>
      <c r="L1060">
        <v>1993</v>
      </c>
      <c r="M1060" t="s">
        <v>42</v>
      </c>
      <c r="N1060" t="s">
        <v>41</v>
      </c>
      <c r="O1060">
        <v>800</v>
      </c>
      <c r="P1060">
        <v>100</v>
      </c>
      <c r="Q1060" t="s">
        <v>14</v>
      </c>
      <c r="R1060">
        <v>197</v>
      </c>
    </row>
    <row r="1061" spans="1:18">
      <c r="A1061" t="s">
        <v>39</v>
      </c>
      <c r="B1061" t="s">
        <v>40</v>
      </c>
      <c r="C1061">
        <v>199306</v>
      </c>
      <c r="D1061">
        <v>1290</v>
      </c>
      <c r="E1061">
        <v>273</v>
      </c>
      <c r="F1061">
        <v>13</v>
      </c>
      <c r="G1061">
        <v>8.9</v>
      </c>
      <c r="H1061">
        <v>4231</v>
      </c>
      <c r="I1061">
        <v>6759</v>
      </c>
      <c r="J1061">
        <v>10</v>
      </c>
      <c r="K1061">
        <v>11</v>
      </c>
      <c r="L1061">
        <v>1993</v>
      </c>
      <c r="M1061" t="s">
        <v>42</v>
      </c>
      <c r="N1061" t="s">
        <v>41</v>
      </c>
      <c r="O1061">
        <v>196</v>
      </c>
      <c r="P1061">
        <v>98</v>
      </c>
      <c r="Q1061" t="s">
        <v>14</v>
      </c>
      <c r="R1061">
        <v>197</v>
      </c>
    </row>
    <row r="1062" spans="1:18">
      <c r="A1062" t="s">
        <v>35</v>
      </c>
      <c r="B1062" t="s">
        <v>36</v>
      </c>
      <c r="C1062">
        <v>199302</v>
      </c>
      <c r="D1062">
        <v>1200</v>
      </c>
      <c r="E1062">
        <v>184</v>
      </c>
      <c r="F1062">
        <v>4.5</v>
      </c>
      <c r="G1062">
        <v>4.5</v>
      </c>
      <c r="H1062">
        <v>4138</v>
      </c>
      <c r="I1062">
        <v>6808</v>
      </c>
      <c r="J1062">
        <v>4</v>
      </c>
      <c r="K1062">
        <v>6</v>
      </c>
      <c r="L1062">
        <v>1993</v>
      </c>
      <c r="M1062" t="s">
        <v>37</v>
      </c>
      <c r="N1062" t="s">
        <v>38</v>
      </c>
      <c r="O1062">
        <v>0.2</v>
      </c>
      <c r="P1062">
        <v>10</v>
      </c>
      <c r="Q1062" t="s">
        <v>17</v>
      </c>
      <c r="R1062">
        <v>26</v>
      </c>
    </row>
    <row r="1063" spans="1:18">
      <c r="A1063" t="s">
        <v>35</v>
      </c>
      <c r="B1063" t="s">
        <v>36</v>
      </c>
      <c r="C1063">
        <v>199303</v>
      </c>
      <c r="D1063">
        <v>3780</v>
      </c>
      <c r="E1063">
        <v>97</v>
      </c>
      <c r="F1063">
        <v>13.9</v>
      </c>
      <c r="G1063">
        <v>5.3</v>
      </c>
      <c r="H1063">
        <v>4338</v>
      </c>
      <c r="I1063">
        <v>6945</v>
      </c>
      <c r="J1063">
        <v>7</v>
      </c>
      <c r="K1063">
        <v>30</v>
      </c>
      <c r="L1063">
        <v>1993</v>
      </c>
      <c r="M1063" t="s">
        <v>44</v>
      </c>
      <c r="N1063" t="s">
        <v>41</v>
      </c>
      <c r="O1063">
        <v>4</v>
      </c>
      <c r="P1063">
        <v>50</v>
      </c>
      <c r="Q1063" t="s">
        <v>17</v>
      </c>
      <c r="R1063">
        <v>26</v>
      </c>
    </row>
    <row r="1064" spans="1:18">
      <c r="A1064" t="s">
        <v>39</v>
      </c>
      <c r="B1064" t="s">
        <v>40</v>
      </c>
      <c r="C1064">
        <v>199303</v>
      </c>
      <c r="D1064">
        <v>1360</v>
      </c>
      <c r="E1064">
        <v>44</v>
      </c>
      <c r="F1064">
        <v>14.7</v>
      </c>
      <c r="G1064">
        <v>6.6</v>
      </c>
      <c r="H1064">
        <v>4326</v>
      </c>
      <c r="I1064">
        <v>6729</v>
      </c>
      <c r="J1064">
        <v>7</v>
      </c>
      <c r="K1064">
        <v>24</v>
      </c>
      <c r="L1064">
        <v>1993</v>
      </c>
      <c r="M1064" t="s">
        <v>44</v>
      </c>
      <c r="N1064" t="s">
        <v>41</v>
      </c>
      <c r="O1064">
        <v>25</v>
      </c>
      <c r="P1064">
        <v>100</v>
      </c>
      <c r="Q1064" t="s">
        <v>19</v>
      </c>
      <c r="R1064">
        <v>75</v>
      </c>
    </row>
    <row r="1065" spans="1:18">
      <c r="A1065" t="s">
        <v>39</v>
      </c>
      <c r="B1065" t="s">
        <v>40</v>
      </c>
      <c r="C1065">
        <v>199303</v>
      </c>
      <c r="D1065">
        <v>3920</v>
      </c>
      <c r="E1065">
        <v>54</v>
      </c>
      <c r="H1065">
        <v>4443</v>
      </c>
      <c r="I1065">
        <v>6654</v>
      </c>
      <c r="J1065">
        <v>7</v>
      </c>
      <c r="K1065">
        <v>25</v>
      </c>
      <c r="L1065">
        <v>1993</v>
      </c>
      <c r="M1065" t="s">
        <v>44</v>
      </c>
      <c r="N1065" t="s">
        <v>43</v>
      </c>
      <c r="O1065">
        <v>500</v>
      </c>
      <c r="P1065">
        <v>100</v>
      </c>
      <c r="Q1065" t="s">
        <v>19</v>
      </c>
      <c r="R1065">
        <v>75</v>
      </c>
    </row>
    <row r="1066" spans="1:18">
      <c r="A1066" t="s">
        <v>39</v>
      </c>
      <c r="B1066" t="s">
        <v>40</v>
      </c>
      <c r="C1066">
        <v>199306</v>
      </c>
      <c r="D1066">
        <v>1260</v>
      </c>
      <c r="E1066">
        <v>307</v>
      </c>
      <c r="F1066">
        <v>10.9</v>
      </c>
      <c r="G1066">
        <v>7.3</v>
      </c>
      <c r="H1066">
        <v>4254</v>
      </c>
      <c r="I1066">
        <v>7011</v>
      </c>
      <c r="J1066">
        <v>10</v>
      </c>
      <c r="K1066">
        <v>20</v>
      </c>
      <c r="L1066">
        <v>1993</v>
      </c>
      <c r="M1066" t="s">
        <v>42</v>
      </c>
      <c r="N1066" t="s">
        <v>41</v>
      </c>
      <c r="O1066">
        <v>320</v>
      </c>
      <c r="P1066">
        <v>100</v>
      </c>
      <c r="Q1066" t="s">
        <v>19</v>
      </c>
      <c r="R1066">
        <v>75</v>
      </c>
    </row>
    <row r="1067" spans="1:18">
      <c r="A1067" t="s">
        <v>39</v>
      </c>
      <c r="B1067" t="s">
        <v>40</v>
      </c>
      <c r="C1067">
        <v>199303</v>
      </c>
      <c r="D1067">
        <v>1400</v>
      </c>
      <c r="E1067">
        <v>95</v>
      </c>
      <c r="F1067">
        <v>11.8</v>
      </c>
      <c r="G1067">
        <v>5.7</v>
      </c>
      <c r="H1067">
        <v>4346</v>
      </c>
      <c r="I1067">
        <v>6923</v>
      </c>
      <c r="J1067">
        <v>7</v>
      </c>
      <c r="K1067">
        <v>29</v>
      </c>
      <c r="L1067">
        <v>1993</v>
      </c>
      <c r="M1067" t="s">
        <v>44</v>
      </c>
      <c r="N1067" t="s">
        <v>41</v>
      </c>
      <c r="O1067">
        <v>200</v>
      </c>
      <c r="P1067">
        <v>100</v>
      </c>
      <c r="Q1067" t="s">
        <v>21</v>
      </c>
      <c r="R1067">
        <v>164</v>
      </c>
    </row>
    <row r="1068" spans="1:18">
      <c r="A1068" t="s">
        <v>35</v>
      </c>
      <c r="B1068" t="s">
        <v>36</v>
      </c>
      <c r="C1068">
        <v>199301</v>
      </c>
      <c r="D1068">
        <v>1060</v>
      </c>
      <c r="E1068">
        <v>64</v>
      </c>
      <c r="F1068">
        <v>5.2</v>
      </c>
      <c r="G1068">
        <v>5.3</v>
      </c>
      <c r="H1068">
        <v>4026</v>
      </c>
      <c r="I1068">
        <v>7204</v>
      </c>
      <c r="J1068">
        <v>2</v>
      </c>
      <c r="K1068">
        <v>18</v>
      </c>
      <c r="L1068">
        <v>1993</v>
      </c>
      <c r="M1068" t="s">
        <v>46</v>
      </c>
      <c r="N1068" t="s">
        <v>45</v>
      </c>
      <c r="O1068">
        <v>50</v>
      </c>
      <c r="P1068">
        <v>100</v>
      </c>
      <c r="Q1068" t="s">
        <v>22</v>
      </c>
      <c r="R1068">
        <v>72</v>
      </c>
    </row>
    <row r="1069" spans="1:18">
      <c r="A1069" t="s">
        <v>35</v>
      </c>
      <c r="B1069" t="s">
        <v>36</v>
      </c>
      <c r="C1069">
        <v>199301</v>
      </c>
      <c r="D1069">
        <v>1020</v>
      </c>
      <c r="E1069">
        <v>69</v>
      </c>
      <c r="F1069">
        <v>5.8</v>
      </c>
      <c r="G1069">
        <v>5.8</v>
      </c>
      <c r="H1069">
        <v>3957</v>
      </c>
      <c r="I1069">
        <v>7233</v>
      </c>
      <c r="J1069">
        <v>2</v>
      </c>
      <c r="K1069">
        <v>18</v>
      </c>
      <c r="L1069">
        <v>1993</v>
      </c>
      <c r="M1069" t="s">
        <v>46</v>
      </c>
      <c r="N1069" t="s">
        <v>45</v>
      </c>
      <c r="O1069">
        <v>57</v>
      </c>
      <c r="P1069">
        <v>95</v>
      </c>
      <c r="Q1069" t="s">
        <v>22</v>
      </c>
      <c r="R1069">
        <v>72</v>
      </c>
    </row>
    <row r="1070" spans="1:18">
      <c r="A1070" t="s">
        <v>35</v>
      </c>
      <c r="B1070" t="s">
        <v>36</v>
      </c>
      <c r="C1070">
        <v>199301</v>
      </c>
      <c r="D1070">
        <v>1060</v>
      </c>
      <c r="E1070">
        <v>64</v>
      </c>
      <c r="F1070">
        <v>5.2</v>
      </c>
      <c r="G1070">
        <v>5.3</v>
      </c>
      <c r="H1070">
        <v>4026</v>
      </c>
      <c r="I1070">
        <v>7204</v>
      </c>
      <c r="J1070">
        <v>2</v>
      </c>
      <c r="K1070">
        <v>18</v>
      </c>
      <c r="L1070">
        <v>1993</v>
      </c>
      <c r="M1070" t="s">
        <v>46</v>
      </c>
      <c r="N1070" t="s">
        <v>45</v>
      </c>
      <c r="O1070">
        <v>50</v>
      </c>
      <c r="P1070">
        <v>100</v>
      </c>
      <c r="Q1070" t="s">
        <v>22</v>
      </c>
      <c r="R1070">
        <v>72</v>
      </c>
    </row>
    <row r="1071" spans="1:18">
      <c r="A1071" t="s">
        <v>35</v>
      </c>
      <c r="B1071" t="s">
        <v>36</v>
      </c>
      <c r="C1071">
        <v>199301</v>
      </c>
      <c r="D1071">
        <v>1060</v>
      </c>
      <c r="E1071">
        <v>64</v>
      </c>
      <c r="F1071">
        <v>5.2</v>
      </c>
      <c r="G1071">
        <v>5.3</v>
      </c>
      <c r="H1071">
        <v>4026</v>
      </c>
      <c r="I1071">
        <v>7204</v>
      </c>
      <c r="J1071">
        <v>2</v>
      </c>
      <c r="K1071">
        <v>18</v>
      </c>
      <c r="L1071">
        <v>1993</v>
      </c>
      <c r="M1071" t="s">
        <v>46</v>
      </c>
      <c r="N1071" t="s">
        <v>45</v>
      </c>
      <c r="O1071">
        <v>60</v>
      </c>
      <c r="P1071">
        <v>100</v>
      </c>
      <c r="Q1071" t="s">
        <v>22</v>
      </c>
      <c r="R1071">
        <v>72</v>
      </c>
    </row>
    <row r="1072" spans="1:18">
      <c r="A1072" t="s">
        <v>35</v>
      </c>
      <c r="B1072" t="s">
        <v>36</v>
      </c>
      <c r="C1072">
        <v>199301</v>
      </c>
      <c r="D1072">
        <v>1060</v>
      </c>
      <c r="E1072">
        <v>64</v>
      </c>
      <c r="F1072">
        <v>5.2</v>
      </c>
      <c r="G1072">
        <v>5.3</v>
      </c>
      <c r="H1072">
        <v>4026</v>
      </c>
      <c r="I1072">
        <v>7204</v>
      </c>
      <c r="J1072">
        <v>2</v>
      </c>
      <c r="K1072">
        <v>18</v>
      </c>
      <c r="L1072">
        <v>1993</v>
      </c>
      <c r="M1072" t="s">
        <v>46</v>
      </c>
      <c r="N1072" t="s">
        <v>45</v>
      </c>
      <c r="O1072">
        <v>50</v>
      </c>
      <c r="P1072">
        <v>100</v>
      </c>
      <c r="Q1072" t="s">
        <v>22</v>
      </c>
      <c r="R1072">
        <v>72</v>
      </c>
    </row>
    <row r="1073" spans="1:18">
      <c r="A1073" t="s">
        <v>35</v>
      </c>
      <c r="B1073" t="s">
        <v>36</v>
      </c>
      <c r="C1073">
        <v>199301</v>
      </c>
      <c r="D1073">
        <v>1060</v>
      </c>
      <c r="E1073">
        <v>64</v>
      </c>
      <c r="F1073">
        <v>5.2</v>
      </c>
      <c r="G1073">
        <v>5.3</v>
      </c>
      <c r="H1073">
        <v>4026</v>
      </c>
      <c r="I1073">
        <v>7204</v>
      </c>
      <c r="J1073">
        <v>2</v>
      </c>
      <c r="K1073">
        <v>18</v>
      </c>
      <c r="L1073">
        <v>1993</v>
      </c>
      <c r="M1073" t="s">
        <v>46</v>
      </c>
      <c r="N1073" t="s">
        <v>45</v>
      </c>
      <c r="O1073">
        <v>15</v>
      </c>
      <c r="P1073">
        <v>100</v>
      </c>
      <c r="Q1073" t="s">
        <v>22</v>
      </c>
      <c r="R1073">
        <v>72</v>
      </c>
    </row>
    <row r="1074" spans="1:18">
      <c r="A1074" t="s">
        <v>35</v>
      </c>
      <c r="B1074" t="s">
        <v>36</v>
      </c>
      <c r="C1074">
        <v>199301</v>
      </c>
      <c r="D1074">
        <v>1020</v>
      </c>
      <c r="E1074">
        <v>67</v>
      </c>
      <c r="F1074">
        <v>5.6</v>
      </c>
      <c r="G1074">
        <v>6.4</v>
      </c>
      <c r="H1074">
        <v>4002</v>
      </c>
      <c r="I1074">
        <v>7223</v>
      </c>
      <c r="J1074">
        <v>2</v>
      </c>
      <c r="K1074">
        <v>18</v>
      </c>
      <c r="L1074">
        <v>1993</v>
      </c>
      <c r="M1074" t="s">
        <v>46</v>
      </c>
      <c r="N1074" t="s">
        <v>45</v>
      </c>
      <c r="O1074">
        <v>60</v>
      </c>
      <c r="P1074">
        <v>100</v>
      </c>
      <c r="Q1074" t="s">
        <v>22</v>
      </c>
      <c r="R1074">
        <v>72</v>
      </c>
    </row>
    <row r="1075" spans="1:18">
      <c r="A1075" t="s">
        <v>35</v>
      </c>
      <c r="B1075" t="s">
        <v>36</v>
      </c>
      <c r="C1075">
        <v>199302</v>
      </c>
      <c r="D1075">
        <v>1080</v>
      </c>
      <c r="E1075">
        <v>149</v>
      </c>
      <c r="F1075">
        <v>6.4</v>
      </c>
      <c r="G1075">
        <v>10.3</v>
      </c>
      <c r="H1075">
        <v>4002</v>
      </c>
      <c r="I1075">
        <v>7033</v>
      </c>
      <c r="J1075">
        <v>3</v>
      </c>
      <c r="K1075">
        <v>30</v>
      </c>
      <c r="L1075">
        <v>1993</v>
      </c>
      <c r="M1075" t="s">
        <v>37</v>
      </c>
      <c r="N1075" t="s">
        <v>45</v>
      </c>
      <c r="O1075">
        <v>25</v>
      </c>
      <c r="P1075">
        <v>100</v>
      </c>
      <c r="Q1075" t="s">
        <v>22</v>
      </c>
      <c r="R1075">
        <v>72</v>
      </c>
    </row>
    <row r="1076" spans="1:18">
      <c r="A1076" t="s">
        <v>35</v>
      </c>
      <c r="B1076" t="s">
        <v>36</v>
      </c>
      <c r="C1076">
        <v>199302</v>
      </c>
      <c r="D1076">
        <v>1020</v>
      </c>
      <c r="E1076">
        <v>65</v>
      </c>
      <c r="F1076">
        <v>4.7</v>
      </c>
      <c r="G1076">
        <v>8.4</v>
      </c>
      <c r="H1076">
        <v>3949</v>
      </c>
      <c r="I1076">
        <v>7227</v>
      </c>
      <c r="J1076">
        <v>3</v>
      </c>
      <c r="K1076">
        <v>23</v>
      </c>
      <c r="L1076">
        <v>1993</v>
      </c>
      <c r="M1076" t="s">
        <v>37</v>
      </c>
      <c r="N1076" t="s">
        <v>45</v>
      </c>
      <c r="O1076">
        <v>75</v>
      </c>
      <c r="P1076">
        <v>100</v>
      </c>
      <c r="Q1076" t="s">
        <v>22</v>
      </c>
      <c r="R1076">
        <v>72</v>
      </c>
    </row>
    <row r="1077" spans="1:18">
      <c r="A1077" t="s">
        <v>39</v>
      </c>
      <c r="B1077" t="s">
        <v>40</v>
      </c>
      <c r="C1077">
        <v>199303</v>
      </c>
      <c r="D1077">
        <v>3900</v>
      </c>
      <c r="E1077">
        <v>53</v>
      </c>
      <c r="F1077">
        <v>8.4</v>
      </c>
      <c r="G1077">
        <v>7.8</v>
      </c>
      <c r="H1077">
        <v>4447</v>
      </c>
      <c r="I1077">
        <v>6657</v>
      </c>
      <c r="J1077">
        <v>7</v>
      </c>
      <c r="K1077">
        <v>25</v>
      </c>
      <c r="L1077">
        <v>1993</v>
      </c>
      <c r="M1077" t="s">
        <v>44</v>
      </c>
      <c r="N1077" t="s">
        <v>41</v>
      </c>
      <c r="O1077">
        <v>15</v>
      </c>
      <c r="P1077">
        <v>100</v>
      </c>
      <c r="Q1077" t="s">
        <v>22</v>
      </c>
      <c r="R1077">
        <v>72</v>
      </c>
    </row>
    <row r="1078" spans="1:18">
      <c r="A1078" t="s">
        <v>39</v>
      </c>
      <c r="B1078" t="s">
        <v>40</v>
      </c>
      <c r="C1078">
        <v>199303</v>
      </c>
      <c r="D1078">
        <v>1290</v>
      </c>
      <c r="E1078">
        <v>27</v>
      </c>
      <c r="F1078">
        <v>16.5</v>
      </c>
      <c r="G1078">
        <v>9.3000000000000007</v>
      </c>
      <c r="H1078">
        <v>4224</v>
      </c>
      <c r="I1078">
        <v>6757</v>
      </c>
      <c r="J1078">
        <v>7</v>
      </c>
      <c r="K1078">
        <v>23</v>
      </c>
      <c r="L1078">
        <v>1993</v>
      </c>
      <c r="M1078" t="s">
        <v>44</v>
      </c>
      <c r="N1078" t="s">
        <v>41</v>
      </c>
      <c r="O1078">
        <v>50</v>
      </c>
      <c r="P1078">
        <v>100</v>
      </c>
      <c r="Q1078" t="s">
        <v>22</v>
      </c>
      <c r="R1078">
        <v>72</v>
      </c>
    </row>
    <row r="1079" spans="1:18">
      <c r="A1079" t="s">
        <v>35</v>
      </c>
      <c r="B1079" t="s">
        <v>36</v>
      </c>
      <c r="C1079">
        <v>199303</v>
      </c>
      <c r="D1079">
        <v>3900</v>
      </c>
      <c r="E1079">
        <v>56</v>
      </c>
      <c r="F1079">
        <v>8.4</v>
      </c>
      <c r="G1079">
        <v>8.3000000000000007</v>
      </c>
      <c r="H1079">
        <v>4433</v>
      </c>
      <c r="I1079">
        <v>6715</v>
      </c>
      <c r="J1079">
        <v>7</v>
      </c>
      <c r="K1079">
        <v>26</v>
      </c>
      <c r="L1079">
        <v>1993</v>
      </c>
      <c r="M1079" t="s">
        <v>44</v>
      </c>
      <c r="N1079" t="s">
        <v>41</v>
      </c>
      <c r="O1079">
        <v>2.7</v>
      </c>
      <c r="P1079">
        <v>90</v>
      </c>
      <c r="Q1079" t="s">
        <v>22</v>
      </c>
      <c r="R1079">
        <v>72</v>
      </c>
    </row>
    <row r="1080" spans="1:18">
      <c r="A1080" t="s">
        <v>35</v>
      </c>
      <c r="B1080" t="s">
        <v>36</v>
      </c>
      <c r="C1080">
        <v>199303</v>
      </c>
      <c r="D1080">
        <v>3900</v>
      </c>
      <c r="E1080">
        <v>56</v>
      </c>
      <c r="F1080">
        <v>8.4</v>
      </c>
      <c r="G1080">
        <v>8.3000000000000007</v>
      </c>
      <c r="H1080">
        <v>4433</v>
      </c>
      <c r="I1080">
        <v>6715</v>
      </c>
      <c r="J1080">
        <v>7</v>
      </c>
      <c r="K1080">
        <v>26</v>
      </c>
      <c r="L1080">
        <v>1993</v>
      </c>
      <c r="M1080" t="s">
        <v>44</v>
      </c>
      <c r="N1080" t="s">
        <v>41</v>
      </c>
      <c r="O1080">
        <v>3</v>
      </c>
      <c r="P1080">
        <v>100</v>
      </c>
      <c r="Q1080" t="s">
        <v>22</v>
      </c>
      <c r="R1080">
        <v>72</v>
      </c>
    </row>
    <row r="1081" spans="1:18">
      <c r="A1081" t="s">
        <v>35</v>
      </c>
      <c r="B1081" t="s">
        <v>36</v>
      </c>
      <c r="C1081">
        <v>199303</v>
      </c>
      <c r="D1081">
        <v>3900</v>
      </c>
      <c r="E1081">
        <v>56</v>
      </c>
      <c r="F1081">
        <v>8.4</v>
      </c>
      <c r="G1081">
        <v>8.3000000000000007</v>
      </c>
      <c r="H1081">
        <v>4433</v>
      </c>
      <c r="I1081">
        <v>6715</v>
      </c>
      <c r="J1081">
        <v>7</v>
      </c>
      <c r="K1081">
        <v>26</v>
      </c>
      <c r="L1081">
        <v>1993</v>
      </c>
      <c r="M1081" t="s">
        <v>44</v>
      </c>
      <c r="N1081" t="s">
        <v>41</v>
      </c>
      <c r="O1081">
        <v>3</v>
      </c>
      <c r="P1081">
        <v>100</v>
      </c>
      <c r="Q1081" t="s">
        <v>22</v>
      </c>
      <c r="R1081">
        <v>72</v>
      </c>
    </row>
    <row r="1082" spans="1:18">
      <c r="A1082" t="s">
        <v>35</v>
      </c>
      <c r="B1082" t="s">
        <v>36</v>
      </c>
      <c r="C1082">
        <v>199303</v>
      </c>
      <c r="D1082">
        <v>3900</v>
      </c>
      <c r="E1082">
        <v>56</v>
      </c>
      <c r="F1082">
        <v>8.4</v>
      </c>
      <c r="G1082">
        <v>8.3000000000000007</v>
      </c>
      <c r="H1082">
        <v>4433</v>
      </c>
      <c r="I1082">
        <v>6715</v>
      </c>
      <c r="J1082">
        <v>7</v>
      </c>
      <c r="K1082">
        <v>26</v>
      </c>
      <c r="L1082">
        <v>1993</v>
      </c>
      <c r="M1082" t="s">
        <v>44</v>
      </c>
      <c r="N1082" t="s">
        <v>41</v>
      </c>
      <c r="O1082">
        <v>5</v>
      </c>
      <c r="P1082">
        <v>100</v>
      </c>
      <c r="Q1082" t="s">
        <v>22</v>
      </c>
      <c r="R1082">
        <v>72</v>
      </c>
    </row>
    <row r="1083" spans="1:18">
      <c r="A1083" t="s">
        <v>35</v>
      </c>
      <c r="B1083" t="s">
        <v>36</v>
      </c>
      <c r="C1083">
        <v>199303</v>
      </c>
      <c r="D1083">
        <v>3900</v>
      </c>
      <c r="E1083">
        <v>60</v>
      </c>
      <c r="F1083">
        <v>8.6999999999999993</v>
      </c>
      <c r="G1083">
        <v>8.3000000000000007</v>
      </c>
      <c r="H1083">
        <v>4428</v>
      </c>
      <c r="I1083">
        <v>6722</v>
      </c>
      <c r="J1083">
        <v>7</v>
      </c>
      <c r="K1083">
        <v>26</v>
      </c>
      <c r="L1083">
        <v>1993</v>
      </c>
      <c r="M1083" t="s">
        <v>44</v>
      </c>
      <c r="N1083" t="s">
        <v>41</v>
      </c>
      <c r="O1083">
        <v>3.5</v>
      </c>
      <c r="P1083">
        <v>100</v>
      </c>
      <c r="Q1083" t="s">
        <v>22</v>
      </c>
      <c r="R1083">
        <v>72</v>
      </c>
    </row>
    <row r="1084" spans="1:18">
      <c r="A1084" t="s">
        <v>39</v>
      </c>
      <c r="B1084" t="s">
        <v>40</v>
      </c>
      <c r="C1084">
        <v>199303</v>
      </c>
      <c r="D1084">
        <v>3840</v>
      </c>
      <c r="E1084">
        <v>67</v>
      </c>
      <c r="F1084">
        <v>12.4</v>
      </c>
      <c r="G1084">
        <v>8.3000000000000007</v>
      </c>
      <c r="H1084">
        <v>4427</v>
      </c>
      <c r="I1084">
        <v>6812</v>
      </c>
      <c r="J1084">
        <v>7</v>
      </c>
      <c r="K1084">
        <v>27</v>
      </c>
      <c r="L1084">
        <v>1993</v>
      </c>
      <c r="M1084" t="s">
        <v>44</v>
      </c>
      <c r="N1084" t="s">
        <v>41</v>
      </c>
      <c r="O1084">
        <v>7.5</v>
      </c>
      <c r="P1084">
        <v>50</v>
      </c>
      <c r="Q1084" t="s">
        <v>22</v>
      </c>
      <c r="R1084">
        <v>72</v>
      </c>
    </row>
    <row r="1085" spans="1:18">
      <c r="A1085" t="s">
        <v>39</v>
      </c>
      <c r="B1085" t="s">
        <v>40</v>
      </c>
      <c r="C1085">
        <v>199303</v>
      </c>
      <c r="D1085">
        <v>3840</v>
      </c>
      <c r="E1085">
        <v>67</v>
      </c>
      <c r="F1085">
        <v>12.4</v>
      </c>
      <c r="G1085">
        <v>8.3000000000000007</v>
      </c>
      <c r="H1085">
        <v>4427</v>
      </c>
      <c r="I1085">
        <v>6812</v>
      </c>
      <c r="J1085">
        <v>7</v>
      </c>
      <c r="K1085">
        <v>27</v>
      </c>
      <c r="L1085">
        <v>1993</v>
      </c>
      <c r="M1085" t="s">
        <v>44</v>
      </c>
      <c r="N1085" t="s">
        <v>41</v>
      </c>
      <c r="O1085">
        <v>2.5</v>
      </c>
      <c r="P1085">
        <v>100</v>
      </c>
      <c r="Q1085" t="s">
        <v>22</v>
      </c>
      <c r="R1085">
        <v>72</v>
      </c>
    </row>
    <row r="1086" spans="1:18">
      <c r="A1086" t="s">
        <v>39</v>
      </c>
      <c r="B1086" t="s">
        <v>40</v>
      </c>
      <c r="C1086">
        <v>199303</v>
      </c>
      <c r="D1086">
        <v>3850</v>
      </c>
      <c r="E1086">
        <v>71</v>
      </c>
      <c r="F1086">
        <v>10.4</v>
      </c>
      <c r="G1086">
        <v>8</v>
      </c>
      <c r="H1086">
        <v>4403</v>
      </c>
      <c r="I1086">
        <v>6821</v>
      </c>
      <c r="J1086">
        <v>7</v>
      </c>
      <c r="K1086">
        <v>27</v>
      </c>
      <c r="L1086">
        <v>1993</v>
      </c>
      <c r="M1086" t="s">
        <v>44</v>
      </c>
      <c r="N1086" t="s">
        <v>41</v>
      </c>
      <c r="O1086">
        <v>70</v>
      </c>
      <c r="P1086">
        <v>100</v>
      </c>
      <c r="Q1086" t="s">
        <v>22</v>
      </c>
      <c r="R1086">
        <v>72</v>
      </c>
    </row>
    <row r="1087" spans="1:18">
      <c r="A1087" t="s">
        <v>39</v>
      </c>
      <c r="B1087" t="s">
        <v>40</v>
      </c>
      <c r="C1087">
        <v>199303</v>
      </c>
      <c r="D1087">
        <v>3840</v>
      </c>
      <c r="E1087">
        <v>67</v>
      </c>
      <c r="F1087">
        <v>12.4</v>
      </c>
      <c r="G1087">
        <v>8.3000000000000007</v>
      </c>
      <c r="H1087">
        <v>4427</v>
      </c>
      <c r="I1087">
        <v>6812</v>
      </c>
      <c r="J1087">
        <v>7</v>
      </c>
      <c r="K1087">
        <v>27</v>
      </c>
      <c r="L1087">
        <v>1993</v>
      </c>
      <c r="M1087" t="s">
        <v>44</v>
      </c>
      <c r="N1087" t="s">
        <v>41</v>
      </c>
      <c r="O1087">
        <v>4</v>
      </c>
      <c r="P1087">
        <v>100</v>
      </c>
      <c r="Q1087" t="s">
        <v>22</v>
      </c>
      <c r="R1087">
        <v>72</v>
      </c>
    </row>
    <row r="1088" spans="1:18">
      <c r="A1088" t="s">
        <v>39</v>
      </c>
      <c r="B1088" t="s">
        <v>40</v>
      </c>
      <c r="C1088">
        <v>199303</v>
      </c>
      <c r="D1088">
        <v>3840</v>
      </c>
      <c r="E1088">
        <v>67</v>
      </c>
      <c r="F1088">
        <v>12.4</v>
      </c>
      <c r="G1088">
        <v>8.3000000000000007</v>
      </c>
      <c r="H1088">
        <v>4427</v>
      </c>
      <c r="I1088">
        <v>6812</v>
      </c>
      <c r="J1088">
        <v>7</v>
      </c>
      <c r="K1088">
        <v>27</v>
      </c>
      <c r="L1088">
        <v>1993</v>
      </c>
      <c r="M1088" t="s">
        <v>44</v>
      </c>
      <c r="N1088" t="s">
        <v>41</v>
      </c>
      <c r="O1088">
        <v>3</v>
      </c>
      <c r="P1088">
        <v>100</v>
      </c>
      <c r="Q1088" t="s">
        <v>22</v>
      </c>
      <c r="R1088">
        <v>72</v>
      </c>
    </row>
    <row r="1089" spans="1:18">
      <c r="A1089" t="s">
        <v>39</v>
      </c>
      <c r="B1089" t="s">
        <v>40</v>
      </c>
      <c r="C1089">
        <v>199303</v>
      </c>
      <c r="D1089">
        <v>3840</v>
      </c>
      <c r="E1089">
        <v>67</v>
      </c>
      <c r="F1089">
        <v>12.4</v>
      </c>
      <c r="G1089">
        <v>8.3000000000000007</v>
      </c>
      <c r="H1089">
        <v>4427</v>
      </c>
      <c r="I1089">
        <v>6812</v>
      </c>
      <c r="J1089">
        <v>7</v>
      </c>
      <c r="K1089">
        <v>27</v>
      </c>
      <c r="L1089">
        <v>1993</v>
      </c>
      <c r="M1089" t="s">
        <v>44</v>
      </c>
      <c r="N1089" t="s">
        <v>41</v>
      </c>
      <c r="O1089">
        <v>0.2</v>
      </c>
      <c r="P1089">
        <v>5</v>
      </c>
      <c r="Q1089" t="s">
        <v>22</v>
      </c>
      <c r="R1089">
        <v>72</v>
      </c>
    </row>
    <row r="1090" spans="1:18">
      <c r="A1090" t="s">
        <v>39</v>
      </c>
      <c r="B1090" t="s">
        <v>40</v>
      </c>
      <c r="C1090">
        <v>199303</v>
      </c>
      <c r="D1090">
        <v>3840</v>
      </c>
      <c r="E1090">
        <v>67</v>
      </c>
      <c r="F1090">
        <v>12.4</v>
      </c>
      <c r="G1090">
        <v>8.3000000000000007</v>
      </c>
      <c r="H1090">
        <v>4427</v>
      </c>
      <c r="I1090">
        <v>6812</v>
      </c>
      <c r="J1090">
        <v>7</v>
      </c>
      <c r="K1090">
        <v>27</v>
      </c>
      <c r="L1090">
        <v>1993</v>
      </c>
      <c r="M1090" t="s">
        <v>44</v>
      </c>
      <c r="N1090" t="s">
        <v>41</v>
      </c>
      <c r="O1090">
        <v>3</v>
      </c>
      <c r="P1090">
        <v>100</v>
      </c>
      <c r="Q1090" t="s">
        <v>22</v>
      </c>
      <c r="R1090">
        <v>72</v>
      </c>
    </row>
    <row r="1091" spans="1:18">
      <c r="A1091" t="s">
        <v>39</v>
      </c>
      <c r="B1091" t="s">
        <v>40</v>
      </c>
      <c r="C1091">
        <v>199303</v>
      </c>
      <c r="D1091">
        <v>3840</v>
      </c>
      <c r="E1091">
        <v>67</v>
      </c>
      <c r="F1091">
        <v>12.4</v>
      </c>
      <c r="G1091">
        <v>8.3000000000000007</v>
      </c>
      <c r="H1091">
        <v>4427</v>
      </c>
      <c r="I1091">
        <v>6812</v>
      </c>
      <c r="J1091">
        <v>7</v>
      </c>
      <c r="K1091">
        <v>27</v>
      </c>
      <c r="L1091">
        <v>1993</v>
      </c>
      <c r="M1091" t="s">
        <v>44</v>
      </c>
      <c r="N1091" t="s">
        <v>41</v>
      </c>
      <c r="O1091">
        <v>3</v>
      </c>
      <c r="P1091">
        <v>100</v>
      </c>
      <c r="Q1091" t="s">
        <v>22</v>
      </c>
      <c r="R1091">
        <v>72</v>
      </c>
    </row>
    <row r="1092" spans="1:18">
      <c r="A1092" t="s">
        <v>39</v>
      </c>
      <c r="B1092" t="s">
        <v>40</v>
      </c>
      <c r="C1092">
        <v>199303</v>
      </c>
      <c r="D1092">
        <v>3590</v>
      </c>
      <c r="E1092">
        <v>146</v>
      </c>
      <c r="H1092">
        <v>4150</v>
      </c>
      <c r="I1092">
        <v>7017</v>
      </c>
      <c r="J1092">
        <v>8</v>
      </c>
      <c r="K1092">
        <v>4</v>
      </c>
      <c r="L1092">
        <v>1993</v>
      </c>
      <c r="M1092" t="s">
        <v>44</v>
      </c>
      <c r="N1092" t="s">
        <v>41</v>
      </c>
      <c r="O1092">
        <v>3.2</v>
      </c>
      <c r="P1092">
        <v>80</v>
      </c>
      <c r="Q1092" t="s">
        <v>22</v>
      </c>
      <c r="R1092">
        <v>72</v>
      </c>
    </row>
    <row r="1093" spans="1:18">
      <c r="A1093" t="s">
        <v>39</v>
      </c>
      <c r="B1093" t="s">
        <v>40</v>
      </c>
      <c r="C1093">
        <v>199303</v>
      </c>
      <c r="D1093">
        <v>3590</v>
      </c>
      <c r="E1093">
        <v>146</v>
      </c>
      <c r="H1093">
        <v>4150</v>
      </c>
      <c r="I1093">
        <v>7017</v>
      </c>
      <c r="J1093">
        <v>8</v>
      </c>
      <c r="K1093">
        <v>4</v>
      </c>
      <c r="L1093">
        <v>1993</v>
      </c>
      <c r="M1093" t="s">
        <v>44</v>
      </c>
      <c r="N1093" t="s">
        <v>41</v>
      </c>
      <c r="O1093">
        <v>2</v>
      </c>
      <c r="P1093">
        <v>100</v>
      </c>
      <c r="Q1093" t="s">
        <v>22</v>
      </c>
      <c r="R1093">
        <v>72</v>
      </c>
    </row>
    <row r="1094" spans="1:18">
      <c r="A1094" t="s">
        <v>35</v>
      </c>
      <c r="B1094" t="s">
        <v>36</v>
      </c>
      <c r="C1094">
        <v>199303</v>
      </c>
      <c r="D1094">
        <v>3780</v>
      </c>
      <c r="E1094">
        <v>103</v>
      </c>
      <c r="F1094">
        <v>13.2</v>
      </c>
      <c r="G1094">
        <v>5.9</v>
      </c>
      <c r="H1094">
        <v>4343</v>
      </c>
      <c r="I1094">
        <v>6939</v>
      </c>
      <c r="J1094">
        <v>7</v>
      </c>
      <c r="K1094">
        <v>31</v>
      </c>
      <c r="L1094">
        <v>1993</v>
      </c>
      <c r="M1094" t="s">
        <v>44</v>
      </c>
      <c r="N1094" t="s">
        <v>41</v>
      </c>
      <c r="O1094">
        <v>140</v>
      </c>
      <c r="P1094">
        <v>100</v>
      </c>
      <c r="Q1094" t="s">
        <v>22</v>
      </c>
      <c r="R1094">
        <v>72</v>
      </c>
    </row>
    <row r="1095" spans="1:18">
      <c r="A1095" t="s">
        <v>39</v>
      </c>
      <c r="B1095" t="s">
        <v>40</v>
      </c>
      <c r="C1095">
        <v>199303</v>
      </c>
      <c r="D1095">
        <v>3780</v>
      </c>
      <c r="E1095">
        <v>103</v>
      </c>
      <c r="F1095">
        <v>13.2</v>
      </c>
      <c r="G1095">
        <v>5.9</v>
      </c>
      <c r="H1095">
        <v>4343</v>
      </c>
      <c r="I1095">
        <v>6939</v>
      </c>
      <c r="J1095">
        <v>7</v>
      </c>
      <c r="K1095">
        <v>31</v>
      </c>
      <c r="L1095">
        <v>1993</v>
      </c>
      <c r="M1095" t="s">
        <v>44</v>
      </c>
      <c r="N1095" t="s">
        <v>41</v>
      </c>
      <c r="O1095">
        <v>55</v>
      </c>
      <c r="P1095">
        <v>100</v>
      </c>
      <c r="Q1095" t="s">
        <v>22</v>
      </c>
      <c r="R1095">
        <v>72</v>
      </c>
    </row>
    <row r="1096" spans="1:18">
      <c r="A1096" t="s">
        <v>39</v>
      </c>
      <c r="B1096" t="s">
        <v>40</v>
      </c>
      <c r="C1096">
        <v>199303</v>
      </c>
      <c r="D1096">
        <v>3690</v>
      </c>
      <c r="E1096">
        <v>123</v>
      </c>
      <c r="F1096">
        <v>17.2</v>
      </c>
      <c r="G1096">
        <v>3.5</v>
      </c>
      <c r="H1096">
        <v>4300</v>
      </c>
      <c r="I1096">
        <v>7030</v>
      </c>
      <c r="J1096">
        <v>8</v>
      </c>
      <c r="K1096">
        <v>2</v>
      </c>
      <c r="L1096">
        <v>1993</v>
      </c>
      <c r="M1096" t="s">
        <v>44</v>
      </c>
      <c r="N1096" t="s">
        <v>41</v>
      </c>
      <c r="O1096">
        <v>3</v>
      </c>
      <c r="P1096">
        <v>100</v>
      </c>
      <c r="Q1096" t="s">
        <v>22</v>
      </c>
      <c r="R1096">
        <v>72</v>
      </c>
    </row>
    <row r="1097" spans="1:18">
      <c r="A1097" t="s">
        <v>39</v>
      </c>
      <c r="B1097" t="s">
        <v>40</v>
      </c>
      <c r="C1097">
        <v>199303</v>
      </c>
      <c r="D1097">
        <v>3720</v>
      </c>
      <c r="E1097">
        <v>115</v>
      </c>
      <c r="F1097">
        <v>17.7</v>
      </c>
      <c r="G1097">
        <v>4.7</v>
      </c>
      <c r="H1097">
        <v>4314</v>
      </c>
      <c r="I1097">
        <v>7021</v>
      </c>
      <c r="J1097">
        <v>8</v>
      </c>
      <c r="K1097">
        <v>1</v>
      </c>
      <c r="L1097">
        <v>1993</v>
      </c>
      <c r="M1097" t="s">
        <v>44</v>
      </c>
      <c r="N1097" t="s">
        <v>41</v>
      </c>
      <c r="O1097">
        <v>20</v>
      </c>
      <c r="P1097">
        <v>100</v>
      </c>
      <c r="Q1097" t="s">
        <v>22</v>
      </c>
      <c r="R1097">
        <v>72</v>
      </c>
    </row>
    <row r="1098" spans="1:18">
      <c r="A1098" t="s">
        <v>39</v>
      </c>
      <c r="B1098" t="s">
        <v>40</v>
      </c>
      <c r="C1098">
        <v>199303</v>
      </c>
      <c r="D1098">
        <v>3720</v>
      </c>
      <c r="E1098">
        <v>115</v>
      </c>
      <c r="F1098">
        <v>17.7</v>
      </c>
      <c r="G1098">
        <v>4.7</v>
      </c>
      <c r="H1098">
        <v>4314</v>
      </c>
      <c r="I1098">
        <v>7021</v>
      </c>
      <c r="J1098">
        <v>8</v>
      </c>
      <c r="K1098">
        <v>1</v>
      </c>
      <c r="L1098">
        <v>1993</v>
      </c>
      <c r="M1098" t="s">
        <v>44</v>
      </c>
      <c r="N1098" t="s">
        <v>41</v>
      </c>
      <c r="O1098">
        <v>40</v>
      </c>
      <c r="P1098">
        <v>100</v>
      </c>
      <c r="Q1098" t="s">
        <v>22</v>
      </c>
      <c r="R1098">
        <v>72</v>
      </c>
    </row>
    <row r="1099" spans="1:18">
      <c r="A1099" t="s">
        <v>39</v>
      </c>
      <c r="B1099" t="s">
        <v>40</v>
      </c>
      <c r="C1099">
        <v>199303</v>
      </c>
      <c r="D1099">
        <v>3720</v>
      </c>
      <c r="E1099">
        <v>115</v>
      </c>
      <c r="F1099">
        <v>17.7</v>
      </c>
      <c r="G1099">
        <v>4.7</v>
      </c>
      <c r="H1099">
        <v>4314</v>
      </c>
      <c r="I1099">
        <v>7021</v>
      </c>
      <c r="J1099">
        <v>8</v>
      </c>
      <c r="K1099">
        <v>1</v>
      </c>
      <c r="L1099">
        <v>1993</v>
      </c>
      <c r="M1099" t="s">
        <v>44</v>
      </c>
      <c r="N1099" t="s">
        <v>41</v>
      </c>
      <c r="O1099">
        <v>15</v>
      </c>
      <c r="P1099">
        <v>100</v>
      </c>
      <c r="Q1099" t="s">
        <v>22</v>
      </c>
      <c r="R1099">
        <v>72</v>
      </c>
    </row>
    <row r="1100" spans="1:18">
      <c r="A1100" t="s">
        <v>39</v>
      </c>
      <c r="B1100" t="s">
        <v>40</v>
      </c>
      <c r="C1100">
        <v>199303</v>
      </c>
      <c r="D1100">
        <v>3720</v>
      </c>
      <c r="E1100">
        <v>115</v>
      </c>
      <c r="F1100">
        <v>17.7</v>
      </c>
      <c r="G1100">
        <v>4.7</v>
      </c>
      <c r="H1100">
        <v>4314</v>
      </c>
      <c r="I1100">
        <v>7021</v>
      </c>
      <c r="J1100">
        <v>8</v>
      </c>
      <c r="K1100">
        <v>1</v>
      </c>
      <c r="L1100">
        <v>1993</v>
      </c>
      <c r="M1100" t="s">
        <v>44</v>
      </c>
      <c r="N1100" t="s">
        <v>41</v>
      </c>
      <c r="O1100">
        <v>80</v>
      </c>
      <c r="P1100">
        <v>100</v>
      </c>
      <c r="Q1100" t="s">
        <v>22</v>
      </c>
      <c r="R1100">
        <v>72</v>
      </c>
    </row>
    <row r="1101" spans="1:18">
      <c r="A1101" t="s">
        <v>39</v>
      </c>
      <c r="B1101" t="s">
        <v>40</v>
      </c>
      <c r="C1101">
        <v>199303</v>
      </c>
      <c r="D1101">
        <v>3720</v>
      </c>
      <c r="E1101">
        <v>115</v>
      </c>
      <c r="F1101">
        <v>17.7</v>
      </c>
      <c r="G1101">
        <v>4.7</v>
      </c>
      <c r="H1101">
        <v>4314</v>
      </c>
      <c r="I1101">
        <v>7021</v>
      </c>
      <c r="J1101">
        <v>8</v>
      </c>
      <c r="K1101">
        <v>1</v>
      </c>
      <c r="L1101">
        <v>1993</v>
      </c>
      <c r="M1101" t="s">
        <v>44</v>
      </c>
      <c r="N1101" t="s">
        <v>41</v>
      </c>
      <c r="O1101">
        <v>15</v>
      </c>
      <c r="P1101">
        <v>100</v>
      </c>
      <c r="Q1101" t="s">
        <v>22</v>
      </c>
      <c r="R1101">
        <v>72</v>
      </c>
    </row>
    <row r="1102" spans="1:18">
      <c r="A1102" t="s">
        <v>39</v>
      </c>
      <c r="B1102" t="s">
        <v>40</v>
      </c>
      <c r="C1102">
        <v>199306</v>
      </c>
      <c r="D1102">
        <v>1380</v>
      </c>
      <c r="E1102">
        <v>314</v>
      </c>
      <c r="F1102">
        <v>10.6</v>
      </c>
      <c r="G1102">
        <v>6.1</v>
      </c>
      <c r="H1102">
        <v>4329</v>
      </c>
      <c r="I1102">
        <v>6906</v>
      </c>
      <c r="J1102">
        <v>10</v>
      </c>
      <c r="K1102">
        <v>21</v>
      </c>
      <c r="L1102">
        <v>1993</v>
      </c>
      <c r="M1102" t="s">
        <v>42</v>
      </c>
      <c r="N1102" t="s">
        <v>41</v>
      </c>
      <c r="O1102">
        <v>55</v>
      </c>
      <c r="P1102">
        <v>100</v>
      </c>
      <c r="Q1102" t="s">
        <v>22</v>
      </c>
      <c r="R1102">
        <v>72</v>
      </c>
    </row>
    <row r="1103" spans="1:18">
      <c r="A1103" t="s">
        <v>35</v>
      </c>
      <c r="B1103" t="s">
        <v>36</v>
      </c>
      <c r="C1103">
        <v>199306</v>
      </c>
      <c r="D1103">
        <v>1390</v>
      </c>
      <c r="E1103">
        <v>325</v>
      </c>
      <c r="F1103">
        <v>9.6999999999999993</v>
      </c>
      <c r="G1103">
        <v>10</v>
      </c>
      <c r="H1103">
        <v>4421</v>
      </c>
      <c r="I1103">
        <v>6739</v>
      </c>
      <c r="J1103">
        <v>10</v>
      </c>
      <c r="K1103">
        <v>24</v>
      </c>
      <c r="L1103">
        <v>1993</v>
      </c>
      <c r="M1103" t="s">
        <v>42</v>
      </c>
      <c r="N1103" t="s">
        <v>41</v>
      </c>
      <c r="O1103">
        <v>25</v>
      </c>
      <c r="P1103">
        <v>100</v>
      </c>
      <c r="Q1103" t="s">
        <v>22</v>
      </c>
      <c r="R1103">
        <v>72</v>
      </c>
    </row>
    <row r="1104" spans="1:18">
      <c r="A1104" t="s">
        <v>35</v>
      </c>
      <c r="B1104" t="s">
        <v>36</v>
      </c>
      <c r="C1104">
        <v>199306</v>
      </c>
      <c r="D1104">
        <v>1390</v>
      </c>
      <c r="E1104">
        <v>325</v>
      </c>
      <c r="F1104">
        <v>9.6999999999999993</v>
      </c>
      <c r="G1104">
        <v>10</v>
      </c>
      <c r="H1104">
        <v>4421</v>
      </c>
      <c r="I1104">
        <v>6739</v>
      </c>
      <c r="J1104">
        <v>10</v>
      </c>
      <c r="K1104">
        <v>24</v>
      </c>
      <c r="L1104">
        <v>1993</v>
      </c>
      <c r="M1104" t="s">
        <v>42</v>
      </c>
      <c r="N1104" t="s">
        <v>41</v>
      </c>
      <c r="O1104">
        <v>35</v>
      </c>
      <c r="P1104">
        <v>100</v>
      </c>
      <c r="Q1104" t="s">
        <v>22</v>
      </c>
      <c r="R1104">
        <v>72</v>
      </c>
    </row>
    <row r="1105" spans="1:18">
      <c r="A1105" t="s">
        <v>39</v>
      </c>
      <c r="B1105" t="s">
        <v>40</v>
      </c>
      <c r="C1105">
        <v>199306</v>
      </c>
      <c r="D1105">
        <v>1390</v>
      </c>
      <c r="E1105">
        <v>325</v>
      </c>
      <c r="F1105">
        <v>9.6999999999999993</v>
      </c>
      <c r="G1105">
        <v>10</v>
      </c>
      <c r="H1105">
        <v>4421</v>
      </c>
      <c r="I1105">
        <v>6739</v>
      </c>
      <c r="J1105">
        <v>10</v>
      </c>
      <c r="K1105">
        <v>24</v>
      </c>
      <c r="L1105">
        <v>1993</v>
      </c>
      <c r="M1105" t="s">
        <v>42</v>
      </c>
      <c r="N1105" t="s">
        <v>41</v>
      </c>
      <c r="O1105">
        <v>16</v>
      </c>
      <c r="P1105">
        <v>100</v>
      </c>
      <c r="Q1105" t="s">
        <v>22</v>
      </c>
      <c r="R1105">
        <v>72</v>
      </c>
    </row>
    <row r="1106" spans="1:18">
      <c r="A1106" t="s">
        <v>35</v>
      </c>
      <c r="B1106" t="s">
        <v>36</v>
      </c>
      <c r="C1106">
        <v>199306</v>
      </c>
      <c r="D1106">
        <v>1400</v>
      </c>
      <c r="E1106">
        <v>306</v>
      </c>
      <c r="F1106">
        <v>11.5</v>
      </c>
      <c r="G1106">
        <v>5</v>
      </c>
      <c r="H1106">
        <v>4249</v>
      </c>
      <c r="I1106">
        <v>7026</v>
      </c>
      <c r="J1106">
        <v>10</v>
      </c>
      <c r="K1106">
        <v>20</v>
      </c>
      <c r="L1106">
        <v>1993</v>
      </c>
      <c r="M1106" t="s">
        <v>42</v>
      </c>
      <c r="N1106" t="s">
        <v>41</v>
      </c>
      <c r="O1106">
        <v>39.9</v>
      </c>
      <c r="P1106">
        <v>95</v>
      </c>
      <c r="Q1106" t="s">
        <v>22</v>
      </c>
      <c r="R1106">
        <v>72</v>
      </c>
    </row>
    <row r="1107" spans="1:18">
      <c r="A1107" t="s">
        <v>35</v>
      </c>
      <c r="B1107" t="s">
        <v>36</v>
      </c>
      <c r="C1107">
        <v>199306</v>
      </c>
      <c r="D1107">
        <v>1400</v>
      </c>
      <c r="E1107">
        <v>306</v>
      </c>
      <c r="F1107">
        <v>11.5</v>
      </c>
      <c r="G1107">
        <v>5</v>
      </c>
      <c r="H1107">
        <v>4249</v>
      </c>
      <c r="I1107">
        <v>7026</v>
      </c>
      <c r="J1107">
        <v>10</v>
      </c>
      <c r="K1107">
        <v>20</v>
      </c>
      <c r="L1107">
        <v>1993</v>
      </c>
      <c r="M1107" t="s">
        <v>42</v>
      </c>
      <c r="N1107" t="s">
        <v>41</v>
      </c>
      <c r="O1107">
        <v>4.3499999999999996</v>
      </c>
      <c r="P1107">
        <v>15</v>
      </c>
      <c r="Q1107" t="s">
        <v>22</v>
      </c>
      <c r="R1107">
        <v>72</v>
      </c>
    </row>
    <row r="1108" spans="1:18">
      <c r="A1108" t="s">
        <v>35</v>
      </c>
      <c r="B1108" t="s">
        <v>36</v>
      </c>
      <c r="C1108">
        <v>199306</v>
      </c>
      <c r="D1108">
        <v>1380</v>
      </c>
      <c r="E1108">
        <v>281</v>
      </c>
      <c r="F1108">
        <v>10.8</v>
      </c>
      <c r="G1108">
        <v>6.8</v>
      </c>
      <c r="H1108">
        <v>4320</v>
      </c>
      <c r="I1108">
        <v>6853</v>
      </c>
      <c r="J1108">
        <v>10</v>
      </c>
      <c r="K1108">
        <v>12</v>
      </c>
      <c r="L1108">
        <v>1993</v>
      </c>
      <c r="M1108" t="s">
        <v>42</v>
      </c>
      <c r="N1108" t="s">
        <v>41</v>
      </c>
      <c r="O1108">
        <v>56</v>
      </c>
      <c r="P1108">
        <v>80</v>
      </c>
      <c r="Q1108" t="s">
        <v>22</v>
      </c>
      <c r="R1108">
        <v>72</v>
      </c>
    </row>
    <row r="1109" spans="1:18">
      <c r="A1109" t="s">
        <v>35</v>
      </c>
      <c r="B1109" t="s">
        <v>36</v>
      </c>
      <c r="C1109">
        <v>199306</v>
      </c>
      <c r="D1109">
        <v>1220</v>
      </c>
      <c r="E1109">
        <v>262</v>
      </c>
      <c r="F1109">
        <v>14.4</v>
      </c>
      <c r="G1109">
        <v>8.5</v>
      </c>
      <c r="H1109">
        <v>4212</v>
      </c>
      <c r="I1109">
        <v>6740</v>
      </c>
      <c r="J1109">
        <v>10</v>
      </c>
      <c r="K1109">
        <v>10</v>
      </c>
      <c r="L1109">
        <v>1993</v>
      </c>
      <c r="M1109" t="s">
        <v>42</v>
      </c>
      <c r="N1109" t="s">
        <v>38</v>
      </c>
      <c r="O1109">
        <v>70</v>
      </c>
      <c r="P1109">
        <v>100</v>
      </c>
      <c r="Q1109" t="s">
        <v>22</v>
      </c>
      <c r="R1109">
        <v>72</v>
      </c>
    </row>
    <row r="1110" spans="1:18">
      <c r="A1110" t="s">
        <v>39</v>
      </c>
      <c r="B1110" t="s">
        <v>40</v>
      </c>
      <c r="C1110">
        <v>199306</v>
      </c>
      <c r="D1110">
        <v>1280</v>
      </c>
      <c r="E1110">
        <v>216</v>
      </c>
      <c r="F1110">
        <v>13.9</v>
      </c>
      <c r="G1110">
        <v>6.2</v>
      </c>
      <c r="H1110">
        <v>4158</v>
      </c>
      <c r="I1110">
        <v>6917</v>
      </c>
      <c r="J1110">
        <v>10</v>
      </c>
      <c r="K1110">
        <v>6</v>
      </c>
      <c r="L1110">
        <v>1993</v>
      </c>
      <c r="M1110" t="s">
        <v>42</v>
      </c>
      <c r="N1110" t="s">
        <v>41</v>
      </c>
      <c r="O1110">
        <v>0.3</v>
      </c>
      <c r="P1110">
        <v>100</v>
      </c>
      <c r="Q1110" t="s">
        <v>22</v>
      </c>
      <c r="R1110">
        <v>72</v>
      </c>
    </row>
    <row r="1111" spans="1:18">
      <c r="A1111" t="s">
        <v>35</v>
      </c>
      <c r="B1111" t="s">
        <v>36</v>
      </c>
      <c r="C1111">
        <v>199306</v>
      </c>
      <c r="D1111">
        <v>1290</v>
      </c>
      <c r="E1111">
        <v>273</v>
      </c>
      <c r="F1111">
        <v>13</v>
      </c>
      <c r="G1111">
        <v>8.9</v>
      </c>
      <c r="H1111">
        <v>4231</v>
      </c>
      <c r="I1111">
        <v>6759</v>
      </c>
      <c r="J1111">
        <v>10</v>
      </c>
      <c r="K1111">
        <v>11</v>
      </c>
      <c r="L1111">
        <v>1993</v>
      </c>
      <c r="M1111" t="s">
        <v>42</v>
      </c>
      <c r="N1111" t="s">
        <v>41</v>
      </c>
      <c r="O1111">
        <v>90</v>
      </c>
      <c r="P1111">
        <v>100</v>
      </c>
      <c r="Q1111" t="s">
        <v>22</v>
      </c>
      <c r="R1111">
        <v>72</v>
      </c>
    </row>
    <row r="1112" spans="1:18">
      <c r="A1112" t="s">
        <v>35</v>
      </c>
      <c r="B1112" t="s">
        <v>36</v>
      </c>
      <c r="C1112">
        <v>199306</v>
      </c>
      <c r="D1112">
        <v>3660</v>
      </c>
      <c r="E1112">
        <v>288</v>
      </c>
      <c r="F1112">
        <v>11.2</v>
      </c>
      <c r="G1112">
        <v>7.2</v>
      </c>
      <c r="H1112">
        <v>4220</v>
      </c>
      <c r="I1112">
        <v>7038</v>
      </c>
      <c r="J1112">
        <v>10</v>
      </c>
      <c r="K1112">
        <v>13</v>
      </c>
      <c r="L1112">
        <v>1993</v>
      </c>
      <c r="M1112" t="s">
        <v>42</v>
      </c>
      <c r="N1112" t="s">
        <v>41</v>
      </c>
      <c r="O1112">
        <v>10</v>
      </c>
      <c r="P1112">
        <v>100</v>
      </c>
      <c r="Q1112" t="s">
        <v>22</v>
      </c>
      <c r="R1112">
        <v>72</v>
      </c>
    </row>
    <row r="1113" spans="1:18">
      <c r="A1113" t="s">
        <v>35</v>
      </c>
      <c r="B1113" t="s">
        <v>36</v>
      </c>
      <c r="C1113">
        <v>199306</v>
      </c>
      <c r="D1113">
        <v>1290</v>
      </c>
      <c r="E1113">
        <v>273</v>
      </c>
      <c r="F1113">
        <v>13</v>
      </c>
      <c r="G1113">
        <v>8.9</v>
      </c>
      <c r="H1113">
        <v>4231</v>
      </c>
      <c r="I1113">
        <v>6759</v>
      </c>
      <c r="J1113">
        <v>10</v>
      </c>
      <c r="K1113">
        <v>11</v>
      </c>
      <c r="L1113">
        <v>1993</v>
      </c>
      <c r="M1113" t="s">
        <v>42</v>
      </c>
      <c r="N1113" t="s">
        <v>41</v>
      </c>
      <c r="O1113">
        <v>50</v>
      </c>
      <c r="P1113">
        <v>100</v>
      </c>
      <c r="Q1113" t="s">
        <v>22</v>
      </c>
      <c r="R1113">
        <v>72</v>
      </c>
    </row>
    <row r="1114" spans="1:18">
      <c r="A1114" t="s">
        <v>35</v>
      </c>
      <c r="B1114" t="s">
        <v>36</v>
      </c>
      <c r="C1114">
        <v>199306</v>
      </c>
      <c r="D1114">
        <v>1290</v>
      </c>
      <c r="E1114">
        <v>273</v>
      </c>
      <c r="F1114">
        <v>13</v>
      </c>
      <c r="G1114">
        <v>8.9</v>
      </c>
      <c r="H1114">
        <v>4231</v>
      </c>
      <c r="I1114">
        <v>6759</v>
      </c>
      <c r="J1114">
        <v>10</v>
      </c>
      <c r="K1114">
        <v>11</v>
      </c>
      <c r="L1114">
        <v>1993</v>
      </c>
      <c r="M1114" t="s">
        <v>42</v>
      </c>
      <c r="N1114" t="s">
        <v>41</v>
      </c>
      <c r="O1114">
        <v>55</v>
      </c>
      <c r="P1114">
        <v>100</v>
      </c>
      <c r="Q1114" t="s">
        <v>22</v>
      </c>
      <c r="R1114">
        <v>72</v>
      </c>
    </row>
    <row r="1115" spans="1:18">
      <c r="A1115" t="s">
        <v>39</v>
      </c>
      <c r="B1115" t="s">
        <v>40</v>
      </c>
      <c r="C1115">
        <v>199306</v>
      </c>
      <c r="D1115">
        <v>3600</v>
      </c>
      <c r="E1115">
        <v>289</v>
      </c>
      <c r="F1115">
        <v>11.6</v>
      </c>
      <c r="G1115">
        <v>7.8</v>
      </c>
      <c r="H1115">
        <v>4159</v>
      </c>
      <c r="I1115">
        <v>7027</v>
      </c>
      <c r="J1115">
        <v>10</v>
      </c>
      <c r="K1115">
        <v>13</v>
      </c>
      <c r="L1115">
        <v>1993</v>
      </c>
      <c r="M1115" t="s">
        <v>42</v>
      </c>
      <c r="N1115" t="s">
        <v>41</v>
      </c>
      <c r="O1115">
        <v>20</v>
      </c>
      <c r="P1115">
        <v>100</v>
      </c>
      <c r="Q1115" t="s">
        <v>22</v>
      </c>
      <c r="R1115">
        <v>72</v>
      </c>
    </row>
    <row r="1116" spans="1:18">
      <c r="A1116" t="s">
        <v>35</v>
      </c>
      <c r="B1116" t="s">
        <v>36</v>
      </c>
      <c r="C1116">
        <v>199301</v>
      </c>
      <c r="D1116">
        <v>1130</v>
      </c>
      <c r="E1116">
        <v>115</v>
      </c>
      <c r="F1116">
        <v>3.9</v>
      </c>
      <c r="G1116">
        <v>6.5</v>
      </c>
      <c r="H1116">
        <v>4035</v>
      </c>
      <c r="I1116">
        <v>6816</v>
      </c>
      <c r="J1116">
        <v>2</v>
      </c>
      <c r="K1116">
        <v>25</v>
      </c>
      <c r="L1116">
        <v>1993</v>
      </c>
      <c r="M1116" t="s">
        <v>46</v>
      </c>
      <c r="N1116" t="s">
        <v>38</v>
      </c>
      <c r="O1116">
        <v>90</v>
      </c>
      <c r="P1116">
        <v>100</v>
      </c>
      <c r="Q1116" t="s">
        <v>24</v>
      </c>
      <c r="R1116">
        <v>15</v>
      </c>
    </row>
    <row r="1117" spans="1:18">
      <c r="A1117" t="s">
        <v>35</v>
      </c>
      <c r="B1117" t="s">
        <v>36</v>
      </c>
      <c r="C1117">
        <v>199301</v>
      </c>
      <c r="D1117">
        <v>1130</v>
      </c>
      <c r="E1117">
        <v>116</v>
      </c>
      <c r="F1117">
        <v>3.8</v>
      </c>
      <c r="G1117">
        <v>3.8</v>
      </c>
      <c r="H1117">
        <v>4050</v>
      </c>
      <c r="I1117">
        <v>6806</v>
      </c>
      <c r="J1117">
        <v>2</v>
      </c>
      <c r="K1117">
        <v>25</v>
      </c>
      <c r="L1117">
        <v>1993</v>
      </c>
      <c r="M1117" t="s">
        <v>46</v>
      </c>
      <c r="N1117" t="s">
        <v>38</v>
      </c>
      <c r="O1117">
        <v>50</v>
      </c>
      <c r="P1117">
        <v>100</v>
      </c>
      <c r="Q1117" t="s">
        <v>24</v>
      </c>
      <c r="R1117">
        <v>15</v>
      </c>
    </row>
    <row r="1118" spans="1:18">
      <c r="A1118" t="s">
        <v>35</v>
      </c>
      <c r="B1118" t="s">
        <v>36</v>
      </c>
      <c r="C1118">
        <v>199301</v>
      </c>
      <c r="D1118">
        <v>1130</v>
      </c>
      <c r="E1118">
        <v>116</v>
      </c>
      <c r="F1118">
        <v>3.8</v>
      </c>
      <c r="G1118">
        <v>3.8</v>
      </c>
      <c r="H1118">
        <v>4050</v>
      </c>
      <c r="I1118">
        <v>6806</v>
      </c>
      <c r="J1118">
        <v>2</v>
      </c>
      <c r="K1118">
        <v>25</v>
      </c>
      <c r="L1118">
        <v>1993</v>
      </c>
      <c r="M1118" t="s">
        <v>46</v>
      </c>
      <c r="N1118" t="s">
        <v>38</v>
      </c>
      <c r="O1118">
        <v>20</v>
      </c>
      <c r="P1118">
        <v>100</v>
      </c>
      <c r="Q1118" t="s">
        <v>24</v>
      </c>
      <c r="R1118">
        <v>15</v>
      </c>
    </row>
    <row r="1119" spans="1:18">
      <c r="A1119" t="s">
        <v>35</v>
      </c>
      <c r="B1119" t="s">
        <v>36</v>
      </c>
      <c r="C1119">
        <v>199301</v>
      </c>
      <c r="D1119">
        <v>1130</v>
      </c>
      <c r="E1119">
        <v>117</v>
      </c>
      <c r="F1119">
        <v>3.8</v>
      </c>
      <c r="G1119">
        <v>5.3</v>
      </c>
      <c r="H1119">
        <v>4044</v>
      </c>
      <c r="I1119">
        <v>6805</v>
      </c>
      <c r="J1119">
        <v>2</v>
      </c>
      <c r="K1119">
        <v>25</v>
      </c>
      <c r="L1119">
        <v>1993</v>
      </c>
      <c r="M1119" t="s">
        <v>46</v>
      </c>
      <c r="N1119" t="s">
        <v>38</v>
      </c>
      <c r="O1119">
        <v>22.5</v>
      </c>
      <c r="P1119">
        <v>90</v>
      </c>
      <c r="Q1119" t="s">
        <v>24</v>
      </c>
      <c r="R1119">
        <v>15</v>
      </c>
    </row>
    <row r="1120" spans="1:18">
      <c r="A1120" t="s">
        <v>35</v>
      </c>
      <c r="B1120" t="s">
        <v>36</v>
      </c>
      <c r="C1120">
        <v>199301</v>
      </c>
      <c r="D1120">
        <v>1130</v>
      </c>
      <c r="E1120">
        <v>118</v>
      </c>
      <c r="F1120">
        <v>3.8</v>
      </c>
      <c r="G1120">
        <v>5.3</v>
      </c>
      <c r="H1120">
        <v>4038</v>
      </c>
      <c r="I1120">
        <v>6759</v>
      </c>
      <c r="J1120">
        <v>2</v>
      </c>
      <c r="K1120">
        <v>25</v>
      </c>
      <c r="L1120">
        <v>1993</v>
      </c>
      <c r="M1120" t="s">
        <v>46</v>
      </c>
      <c r="N1120" t="s">
        <v>38</v>
      </c>
      <c r="O1120">
        <v>65</v>
      </c>
      <c r="P1120">
        <v>100</v>
      </c>
      <c r="Q1120" t="s">
        <v>24</v>
      </c>
      <c r="R1120">
        <v>15</v>
      </c>
    </row>
    <row r="1121" spans="1:18">
      <c r="A1121" t="s">
        <v>35</v>
      </c>
      <c r="B1121" t="s">
        <v>36</v>
      </c>
      <c r="C1121">
        <v>199301</v>
      </c>
      <c r="D1121">
        <v>1130</v>
      </c>
      <c r="E1121">
        <v>119</v>
      </c>
      <c r="F1121">
        <v>3.9</v>
      </c>
      <c r="G1121">
        <v>4.7</v>
      </c>
      <c r="H1121">
        <v>4042</v>
      </c>
      <c r="I1121">
        <v>6753</v>
      </c>
      <c r="J1121">
        <v>2</v>
      </c>
      <c r="K1121">
        <v>25</v>
      </c>
      <c r="L1121">
        <v>1993</v>
      </c>
      <c r="M1121" t="s">
        <v>46</v>
      </c>
      <c r="N1121" t="s">
        <v>38</v>
      </c>
      <c r="O1121">
        <v>60</v>
      </c>
      <c r="P1121">
        <v>100</v>
      </c>
      <c r="Q1121" t="s">
        <v>24</v>
      </c>
      <c r="R1121">
        <v>15</v>
      </c>
    </row>
    <row r="1122" spans="1:18">
      <c r="A1122" t="s">
        <v>39</v>
      </c>
      <c r="B1122" t="s">
        <v>40</v>
      </c>
      <c r="C1122">
        <v>199301</v>
      </c>
      <c r="D1122">
        <v>1740</v>
      </c>
      <c r="E1122">
        <v>9</v>
      </c>
      <c r="F1122">
        <v>7.5</v>
      </c>
      <c r="G1122">
        <v>7.8</v>
      </c>
      <c r="H1122">
        <v>3900</v>
      </c>
      <c r="I1122">
        <v>7316</v>
      </c>
      <c r="J1122">
        <v>2</v>
      </c>
      <c r="K1122">
        <v>5</v>
      </c>
      <c r="L1122">
        <v>1993</v>
      </c>
      <c r="M1122" t="s">
        <v>46</v>
      </c>
      <c r="N1122" t="s">
        <v>49</v>
      </c>
      <c r="O1122">
        <v>55</v>
      </c>
      <c r="P1122">
        <v>100</v>
      </c>
      <c r="Q1122" t="s">
        <v>24</v>
      </c>
      <c r="R1122">
        <v>15</v>
      </c>
    </row>
    <row r="1123" spans="1:18">
      <c r="A1123" t="s">
        <v>35</v>
      </c>
      <c r="B1123" t="s">
        <v>36</v>
      </c>
      <c r="C1123">
        <v>199301</v>
      </c>
      <c r="D1123">
        <v>1060</v>
      </c>
      <c r="E1123">
        <v>94</v>
      </c>
      <c r="F1123">
        <v>4.4000000000000004</v>
      </c>
      <c r="G1123">
        <v>4.3</v>
      </c>
      <c r="H1123">
        <v>4038</v>
      </c>
      <c r="I1123">
        <v>7046</v>
      </c>
      <c r="J1123">
        <v>2</v>
      </c>
      <c r="K1123">
        <v>21</v>
      </c>
      <c r="L1123">
        <v>1993</v>
      </c>
      <c r="M1123" t="s">
        <v>46</v>
      </c>
      <c r="N1123" t="s">
        <v>45</v>
      </c>
      <c r="O1123">
        <v>16</v>
      </c>
      <c r="P1123">
        <v>100</v>
      </c>
      <c r="Q1123" t="s">
        <v>24</v>
      </c>
      <c r="R1123">
        <v>15</v>
      </c>
    </row>
    <row r="1124" spans="1:18">
      <c r="A1124" t="s">
        <v>35</v>
      </c>
      <c r="B1124" t="s">
        <v>36</v>
      </c>
      <c r="C1124">
        <v>199301</v>
      </c>
      <c r="D1124">
        <v>1730</v>
      </c>
      <c r="E1124">
        <v>75</v>
      </c>
      <c r="F1124">
        <v>4.5</v>
      </c>
      <c r="G1124">
        <v>4.5</v>
      </c>
      <c r="H1124">
        <v>3948</v>
      </c>
      <c r="I1124">
        <v>7347</v>
      </c>
      <c r="J1124">
        <v>2</v>
      </c>
      <c r="K1124">
        <v>19</v>
      </c>
      <c r="L1124">
        <v>1993</v>
      </c>
      <c r="M1124" t="s">
        <v>46</v>
      </c>
      <c r="N1124" t="s">
        <v>49</v>
      </c>
      <c r="O1124">
        <v>78</v>
      </c>
      <c r="P1124">
        <v>65</v>
      </c>
      <c r="Q1124" t="s">
        <v>24</v>
      </c>
      <c r="R1124">
        <v>15</v>
      </c>
    </row>
    <row r="1125" spans="1:18">
      <c r="A1125" t="s">
        <v>35</v>
      </c>
      <c r="B1125" t="s">
        <v>36</v>
      </c>
      <c r="C1125">
        <v>199301</v>
      </c>
      <c r="D1125">
        <v>1020</v>
      </c>
      <c r="E1125">
        <v>66</v>
      </c>
      <c r="F1125">
        <v>5.8</v>
      </c>
      <c r="G1125">
        <v>6.4</v>
      </c>
      <c r="H1125">
        <v>3959</v>
      </c>
      <c r="I1125">
        <v>7210</v>
      </c>
      <c r="J1125">
        <v>2</v>
      </c>
      <c r="K1125">
        <v>18</v>
      </c>
      <c r="L1125">
        <v>1993</v>
      </c>
      <c r="M1125" t="s">
        <v>46</v>
      </c>
      <c r="N1125" t="s">
        <v>45</v>
      </c>
      <c r="O1125">
        <v>95</v>
      </c>
      <c r="P1125">
        <v>100</v>
      </c>
      <c r="Q1125" t="s">
        <v>24</v>
      </c>
      <c r="R1125">
        <v>15</v>
      </c>
    </row>
    <row r="1126" spans="1:18">
      <c r="A1126" t="s">
        <v>35</v>
      </c>
      <c r="B1126" t="s">
        <v>36</v>
      </c>
      <c r="C1126">
        <v>199301</v>
      </c>
      <c r="D1126">
        <v>1100</v>
      </c>
      <c r="E1126">
        <v>105</v>
      </c>
      <c r="F1126">
        <v>4.5999999999999996</v>
      </c>
      <c r="G1126">
        <v>4.8</v>
      </c>
      <c r="H1126">
        <v>4020</v>
      </c>
      <c r="I1126">
        <v>6953</v>
      </c>
      <c r="J1126">
        <v>2</v>
      </c>
      <c r="K1126">
        <v>23</v>
      </c>
      <c r="L1126">
        <v>1993</v>
      </c>
      <c r="M1126" t="s">
        <v>46</v>
      </c>
      <c r="N1126" t="s">
        <v>45</v>
      </c>
      <c r="O1126">
        <v>150</v>
      </c>
      <c r="P1126">
        <v>100</v>
      </c>
      <c r="Q1126" t="s">
        <v>24</v>
      </c>
      <c r="R1126">
        <v>15</v>
      </c>
    </row>
    <row r="1127" spans="1:18">
      <c r="A1127" t="s">
        <v>35</v>
      </c>
      <c r="B1127" t="s">
        <v>36</v>
      </c>
      <c r="C1127">
        <v>199301</v>
      </c>
      <c r="D1127">
        <v>1100</v>
      </c>
      <c r="E1127">
        <v>106</v>
      </c>
      <c r="F1127">
        <v>4.5999999999999996</v>
      </c>
      <c r="G1127">
        <v>7.5</v>
      </c>
      <c r="H1127">
        <v>4013</v>
      </c>
      <c r="I1127">
        <v>7000</v>
      </c>
      <c r="J1127">
        <v>2</v>
      </c>
      <c r="K1127">
        <v>23</v>
      </c>
      <c r="L1127">
        <v>1993</v>
      </c>
      <c r="M1127" t="s">
        <v>46</v>
      </c>
      <c r="N1127" t="s">
        <v>45</v>
      </c>
      <c r="O1127">
        <v>140</v>
      </c>
      <c r="P1127">
        <v>100</v>
      </c>
      <c r="Q1127" t="s">
        <v>24</v>
      </c>
      <c r="R1127">
        <v>15</v>
      </c>
    </row>
    <row r="1128" spans="1:18">
      <c r="A1128" t="s">
        <v>35</v>
      </c>
      <c r="B1128" t="s">
        <v>36</v>
      </c>
      <c r="C1128">
        <v>199301</v>
      </c>
      <c r="D1128">
        <v>1100</v>
      </c>
      <c r="E1128">
        <v>107</v>
      </c>
      <c r="F1128">
        <v>4.5999999999999996</v>
      </c>
      <c r="G1128">
        <v>8.5</v>
      </c>
      <c r="H1128">
        <v>4012</v>
      </c>
      <c r="I1128">
        <v>7008</v>
      </c>
      <c r="J1128">
        <v>2</v>
      </c>
      <c r="K1128">
        <v>23</v>
      </c>
      <c r="L1128">
        <v>1993</v>
      </c>
      <c r="M1128" t="s">
        <v>46</v>
      </c>
      <c r="N1128" t="s">
        <v>45</v>
      </c>
      <c r="O1128">
        <v>15</v>
      </c>
      <c r="P1128">
        <v>100</v>
      </c>
      <c r="Q1128" t="s">
        <v>24</v>
      </c>
      <c r="R1128">
        <v>15</v>
      </c>
    </row>
    <row r="1129" spans="1:18">
      <c r="A1129" t="s">
        <v>35</v>
      </c>
      <c r="B1129" t="s">
        <v>36</v>
      </c>
      <c r="C1129">
        <v>199301</v>
      </c>
      <c r="D1129">
        <v>1060</v>
      </c>
      <c r="E1129">
        <v>93</v>
      </c>
      <c r="F1129">
        <v>4.5999999999999996</v>
      </c>
      <c r="G1129">
        <v>4.5</v>
      </c>
      <c r="H1129">
        <v>4029</v>
      </c>
      <c r="I1129">
        <v>7042</v>
      </c>
      <c r="J1129">
        <v>2</v>
      </c>
      <c r="K1129">
        <v>21</v>
      </c>
      <c r="L1129">
        <v>1993</v>
      </c>
      <c r="M1129" t="s">
        <v>46</v>
      </c>
      <c r="N1129" t="s">
        <v>45</v>
      </c>
      <c r="O1129">
        <v>60</v>
      </c>
      <c r="P1129">
        <v>100</v>
      </c>
      <c r="Q1129" t="s">
        <v>24</v>
      </c>
      <c r="R1129">
        <v>15</v>
      </c>
    </row>
    <row r="1130" spans="1:18">
      <c r="A1130" t="s">
        <v>39</v>
      </c>
      <c r="B1130" t="s">
        <v>40</v>
      </c>
      <c r="C1130">
        <v>199302</v>
      </c>
      <c r="D1130">
        <v>1130</v>
      </c>
      <c r="E1130">
        <v>221</v>
      </c>
      <c r="F1130">
        <v>5.0999999999999996</v>
      </c>
      <c r="G1130">
        <v>9.1999999999999993</v>
      </c>
      <c r="H1130">
        <v>4046</v>
      </c>
      <c r="I1130">
        <v>6724</v>
      </c>
      <c r="J1130">
        <v>4</v>
      </c>
      <c r="K1130">
        <v>10</v>
      </c>
      <c r="L1130">
        <v>1993</v>
      </c>
      <c r="M1130" t="s">
        <v>37</v>
      </c>
      <c r="N1130" t="s">
        <v>38</v>
      </c>
      <c r="O1130">
        <v>135</v>
      </c>
      <c r="P1130">
        <v>100</v>
      </c>
      <c r="Q1130" t="s">
        <v>24</v>
      </c>
      <c r="R1130">
        <v>15</v>
      </c>
    </row>
    <row r="1131" spans="1:18">
      <c r="A1131" t="s">
        <v>39</v>
      </c>
      <c r="B1131" t="s">
        <v>40</v>
      </c>
      <c r="C1131">
        <v>199302</v>
      </c>
      <c r="D1131">
        <v>1130</v>
      </c>
      <c r="E1131">
        <v>221</v>
      </c>
      <c r="F1131">
        <v>5.0999999999999996</v>
      </c>
      <c r="G1131">
        <v>9.1999999999999993</v>
      </c>
      <c r="H1131">
        <v>4046</v>
      </c>
      <c r="I1131">
        <v>6724</v>
      </c>
      <c r="J1131">
        <v>4</v>
      </c>
      <c r="K1131">
        <v>10</v>
      </c>
      <c r="L1131">
        <v>1993</v>
      </c>
      <c r="M1131" t="s">
        <v>37</v>
      </c>
      <c r="N1131" t="s">
        <v>38</v>
      </c>
      <c r="O1131">
        <v>198</v>
      </c>
      <c r="P1131">
        <v>90</v>
      </c>
      <c r="Q1131" t="s">
        <v>24</v>
      </c>
      <c r="R1131">
        <v>15</v>
      </c>
    </row>
    <row r="1132" spans="1:18">
      <c r="A1132" t="s">
        <v>39</v>
      </c>
      <c r="B1132" t="s">
        <v>40</v>
      </c>
      <c r="C1132">
        <v>199302</v>
      </c>
      <c r="D1132">
        <v>1160</v>
      </c>
      <c r="E1132">
        <v>250</v>
      </c>
      <c r="F1132">
        <v>3.8</v>
      </c>
      <c r="G1132">
        <v>3.7</v>
      </c>
      <c r="H1132">
        <v>4136</v>
      </c>
      <c r="I1132">
        <v>6632</v>
      </c>
      <c r="J1132">
        <v>4</v>
      </c>
      <c r="K1132">
        <v>15</v>
      </c>
      <c r="L1132">
        <v>1993</v>
      </c>
      <c r="M1132" t="s">
        <v>37</v>
      </c>
      <c r="N1132" t="s">
        <v>38</v>
      </c>
      <c r="O1132">
        <v>115.5</v>
      </c>
      <c r="P1132">
        <v>30</v>
      </c>
      <c r="Q1132" t="s">
        <v>24</v>
      </c>
      <c r="R1132">
        <v>15</v>
      </c>
    </row>
    <row r="1133" spans="1:18">
      <c r="A1133" t="s">
        <v>39</v>
      </c>
      <c r="B1133" t="s">
        <v>40</v>
      </c>
      <c r="C1133">
        <v>199302</v>
      </c>
      <c r="D1133">
        <v>1160</v>
      </c>
      <c r="E1133">
        <v>228</v>
      </c>
      <c r="F1133">
        <v>3.5</v>
      </c>
      <c r="G1133">
        <v>6</v>
      </c>
      <c r="H1133">
        <v>4054</v>
      </c>
      <c r="I1133">
        <v>6652</v>
      </c>
      <c r="J1133">
        <v>4</v>
      </c>
      <c r="K1133">
        <v>11</v>
      </c>
      <c r="L1133">
        <v>1993</v>
      </c>
      <c r="M1133" t="s">
        <v>37</v>
      </c>
      <c r="N1133" t="s">
        <v>38</v>
      </c>
      <c r="O1133">
        <v>40</v>
      </c>
      <c r="P1133">
        <v>100</v>
      </c>
      <c r="Q1133" t="s">
        <v>24</v>
      </c>
      <c r="R1133">
        <v>15</v>
      </c>
    </row>
    <row r="1134" spans="1:18">
      <c r="A1134" t="s">
        <v>39</v>
      </c>
      <c r="B1134" t="s">
        <v>40</v>
      </c>
      <c r="C1134">
        <v>199302</v>
      </c>
      <c r="D1134">
        <v>1130</v>
      </c>
      <c r="E1134">
        <v>214</v>
      </c>
      <c r="F1134">
        <v>4.7</v>
      </c>
      <c r="G1134">
        <v>5.3</v>
      </c>
      <c r="H1134">
        <v>4031</v>
      </c>
      <c r="I1134">
        <v>6823</v>
      </c>
      <c r="J1134">
        <v>4</v>
      </c>
      <c r="K1134">
        <v>9</v>
      </c>
      <c r="L1134">
        <v>1993</v>
      </c>
      <c r="M1134" t="s">
        <v>37</v>
      </c>
      <c r="N1134" t="s">
        <v>38</v>
      </c>
      <c r="O1134">
        <v>27</v>
      </c>
      <c r="P1134">
        <v>90</v>
      </c>
      <c r="Q1134" t="s">
        <v>24</v>
      </c>
      <c r="R1134">
        <v>15</v>
      </c>
    </row>
    <row r="1135" spans="1:18">
      <c r="A1135" t="s">
        <v>35</v>
      </c>
      <c r="B1135" t="s">
        <v>36</v>
      </c>
      <c r="C1135">
        <v>199302</v>
      </c>
      <c r="D1135">
        <v>1710</v>
      </c>
      <c r="E1135">
        <v>3</v>
      </c>
      <c r="F1135">
        <v>6.1</v>
      </c>
      <c r="G1135">
        <v>9.6</v>
      </c>
      <c r="H1135">
        <v>3758</v>
      </c>
      <c r="I1135">
        <v>7403</v>
      </c>
      <c r="J1135">
        <v>3</v>
      </c>
      <c r="K1135">
        <v>9</v>
      </c>
      <c r="L1135">
        <v>1993</v>
      </c>
      <c r="M1135" t="s">
        <v>37</v>
      </c>
      <c r="N1135" t="s">
        <v>49</v>
      </c>
      <c r="O1135">
        <v>45</v>
      </c>
      <c r="P1135">
        <v>100</v>
      </c>
      <c r="Q1135" t="s">
        <v>24</v>
      </c>
      <c r="R1135">
        <v>15</v>
      </c>
    </row>
    <row r="1136" spans="1:18">
      <c r="A1136" t="s">
        <v>39</v>
      </c>
      <c r="B1136" t="s">
        <v>40</v>
      </c>
      <c r="C1136">
        <v>199302</v>
      </c>
      <c r="D1136">
        <v>1710</v>
      </c>
      <c r="E1136">
        <v>3</v>
      </c>
      <c r="F1136">
        <v>6.1</v>
      </c>
      <c r="G1136">
        <v>9.6</v>
      </c>
      <c r="H1136">
        <v>3758</v>
      </c>
      <c r="I1136">
        <v>7403</v>
      </c>
      <c r="J1136">
        <v>3</v>
      </c>
      <c r="K1136">
        <v>9</v>
      </c>
      <c r="L1136">
        <v>1993</v>
      </c>
      <c r="M1136" t="s">
        <v>37</v>
      </c>
      <c r="N1136" t="s">
        <v>49</v>
      </c>
      <c r="O1136">
        <v>60</v>
      </c>
      <c r="P1136">
        <v>100</v>
      </c>
      <c r="Q1136" t="s">
        <v>24</v>
      </c>
      <c r="R1136">
        <v>15</v>
      </c>
    </row>
    <row r="1137" spans="1:18">
      <c r="A1137" t="s">
        <v>39</v>
      </c>
      <c r="B1137" t="s">
        <v>40</v>
      </c>
      <c r="C1137">
        <v>199302</v>
      </c>
      <c r="D1137">
        <v>1710</v>
      </c>
      <c r="E1137">
        <v>3</v>
      </c>
      <c r="F1137">
        <v>6.1</v>
      </c>
      <c r="G1137">
        <v>9.6</v>
      </c>
      <c r="H1137">
        <v>3758</v>
      </c>
      <c r="I1137">
        <v>7403</v>
      </c>
      <c r="J1137">
        <v>3</v>
      </c>
      <c r="K1137">
        <v>9</v>
      </c>
      <c r="L1137">
        <v>1993</v>
      </c>
      <c r="M1137" t="s">
        <v>37</v>
      </c>
      <c r="N1137" t="s">
        <v>49</v>
      </c>
      <c r="O1137">
        <v>90</v>
      </c>
      <c r="P1137">
        <v>100</v>
      </c>
      <c r="Q1137" t="s">
        <v>24</v>
      </c>
      <c r="R1137">
        <v>15</v>
      </c>
    </row>
    <row r="1138" spans="1:18">
      <c r="A1138" t="s">
        <v>39</v>
      </c>
      <c r="B1138" t="s">
        <v>40</v>
      </c>
      <c r="C1138">
        <v>199302</v>
      </c>
      <c r="D1138">
        <v>1620</v>
      </c>
      <c r="E1138">
        <v>24</v>
      </c>
      <c r="F1138">
        <v>7.1</v>
      </c>
      <c r="G1138">
        <v>8.5</v>
      </c>
      <c r="H1138">
        <v>3552</v>
      </c>
      <c r="I1138">
        <v>7452</v>
      </c>
      <c r="J1138">
        <v>3</v>
      </c>
      <c r="K1138">
        <v>12</v>
      </c>
      <c r="L1138">
        <v>1993</v>
      </c>
      <c r="M1138" t="s">
        <v>37</v>
      </c>
      <c r="N1138" t="s">
        <v>49</v>
      </c>
      <c r="O1138">
        <v>240</v>
      </c>
      <c r="P1138">
        <v>100</v>
      </c>
      <c r="Q1138" t="s">
        <v>24</v>
      </c>
      <c r="R1138">
        <v>15</v>
      </c>
    </row>
    <row r="1139" spans="1:18">
      <c r="A1139" t="s">
        <v>39</v>
      </c>
      <c r="B1139" t="s">
        <v>40</v>
      </c>
      <c r="C1139">
        <v>199302</v>
      </c>
      <c r="D1139">
        <v>1620</v>
      </c>
      <c r="E1139">
        <v>24</v>
      </c>
      <c r="F1139">
        <v>7.1</v>
      </c>
      <c r="G1139">
        <v>8.5</v>
      </c>
      <c r="H1139">
        <v>3552</v>
      </c>
      <c r="I1139">
        <v>7452</v>
      </c>
      <c r="J1139">
        <v>3</v>
      </c>
      <c r="K1139">
        <v>12</v>
      </c>
      <c r="L1139">
        <v>1993</v>
      </c>
      <c r="M1139" t="s">
        <v>37</v>
      </c>
      <c r="N1139" t="s">
        <v>49</v>
      </c>
      <c r="O1139">
        <v>35</v>
      </c>
      <c r="P1139">
        <v>100</v>
      </c>
      <c r="Q1139" t="s">
        <v>24</v>
      </c>
      <c r="R1139">
        <v>15</v>
      </c>
    </row>
    <row r="1140" spans="1:18">
      <c r="A1140" t="s">
        <v>39</v>
      </c>
      <c r="B1140" t="s">
        <v>40</v>
      </c>
      <c r="C1140">
        <v>199302</v>
      </c>
      <c r="D1140">
        <v>1660</v>
      </c>
      <c r="E1140">
        <v>9</v>
      </c>
      <c r="F1140">
        <v>6.6</v>
      </c>
      <c r="G1140">
        <v>9.3000000000000007</v>
      </c>
      <c r="H1140">
        <v>3725</v>
      </c>
      <c r="I1140">
        <v>7434</v>
      </c>
      <c r="J1140">
        <v>3</v>
      </c>
      <c r="K1140">
        <v>10</v>
      </c>
      <c r="L1140">
        <v>1993</v>
      </c>
      <c r="M1140" t="s">
        <v>37</v>
      </c>
      <c r="N1140" t="s">
        <v>49</v>
      </c>
      <c r="O1140">
        <v>120</v>
      </c>
      <c r="P1140">
        <v>100</v>
      </c>
      <c r="Q1140" t="s">
        <v>24</v>
      </c>
      <c r="R1140">
        <v>15</v>
      </c>
    </row>
    <row r="1141" spans="1:18">
      <c r="A1141" t="s">
        <v>35</v>
      </c>
      <c r="B1141" t="s">
        <v>36</v>
      </c>
      <c r="C1141">
        <v>199302</v>
      </c>
      <c r="D1141">
        <v>1700</v>
      </c>
      <c r="E1141">
        <v>5</v>
      </c>
      <c r="F1141">
        <v>6</v>
      </c>
      <c r="G1141">
        <v>6.2</v>
      </c>
      <c r="H1141">
        <v>3740</v>
      </c>
      <c r="I1141">
        <v>7429</v>
      </c>
      <c r="J1141">
        <v>3</v>
      </c>
      <c r="K1141">
        <v>10</v>
      </c>
      <c r="L1141">
        <v>1993</v>
      </c>
      <c r="M1141" t="s">
        <v>37</v>
      </c>
      <c r="N1141" t="s">
        <v>49</v>
      </c>
      <c r="O1141">
        <v>37.5</v>
      </c>
      <c r="P1141">
        <v>50</v>
      </c>
      <c r="Q1141" t="s">
        <v>24</v>
      </c>
      <c r="R1141">
        <v>15</v>
      </c>
    </row>
    <row r="1142" spans="1:18">
      <c r="A1142" t="s">
        <v>39</v>
      </c>
      <c r="B1142" t="s">
        <v>40</v>
      </c>
      <c r="C1142">
        <v>199302</v>
      </c>
      <c r="D1142">
        <v>1740</v>
      </c>
      <c r="E1142">
        <v>75</v>
      </c>
      <c r="F1142">
        <v>4.9000000000000004</v>
      </c>
      <c r="G1142">
        <v>7.2</v>
      </c>
      <c r="H1142">
        <v>3854</v>
      </c>
      <c r="I1142">
        <v>7309</v>
      </c>
      <c r="J1142">
        <v>3</v>
      </c>
      <c r="K1142">
        <v>24</v>
      </c>
      <c r="L1142">
        <v>1993</v>
      </c>
      <c r="M1142" t="s">
        <v>37</v>
      </c>
      <c r="N1142" t="s">
        <v>49</v>
      </c>
      <c r="O1142">
        <v>75</v>
      </c>
      <c r="P1142">
        <v>100</v>
      </c>
      <c r="Q1142" t="s">
        <v>24</v>
      </c>
      <c r="R1142">
        <v>15</v>
      </c>
    </row>
    <row r="1143" spans="1:18">
      <c r="A1143" t="s">
        <v>35</v>
      </c>
      <c r="B1143" t="s">
        <v>36</v>
      </c>
      <c r="C1143">
        <v>199302</v>
      </c>
      <c r="D1143">
        <v>1710</v>
      </c>
      <c r="E1143">
        <v>1</v>
      </c>
      <c r="F1143">
        <v>6.2</v>
      </c>
      <c r="G1143">
        <v>9</v>
      </c>
      <c r="H1143">
        <v>3813</v>
      </c>
      <c r="I1143">
        <v>7348</v>
      </c>
      <c r="J1143">
        <v>3</v>
      </c>
      <c r="K1143">
        <v>9</v>
      </c>
      <c r="L1143">
        <v>1993</v>
      </c>
      <c r="M1143" t="s">
        <v>37</v>
      </c>
      <c r="N1143" t="s">
        <v>49</v>
      </c>
      <c r="O1143">
        <v>102</v>
      </c>
      <c r="P1143">
        <v>34</v>
      </c>
      <c r="Q1143" t="s">
        <v>24</v>
      </c>
      <c r="R1143">
        <v>15</v>
      </c>
    </row>
    <row r="1144" spans="1:18">
      <c r="A1144" t="s">
        <v>39</v>
      </c>
      <c r="B1144" t="s">
        <v>40</v>
      </c>
      <c r="C1144">
        <v>199302</v>
      </c>
      <c r="D1144">
        <v>1700</v>
      </c>
      <c r="E1144">
        <v>2</v>
      </c>
      <c r="F1144">
        <v>6.1</v>
      </c>
      <c r="G1144">
        <v>7</v>
      </c>
      <c r="H1144">
        <v>3809</v>
      </c>
      <c r="I1144">
        <v>7404</v>
      </c>
      <c r="J1144">
        <v>3</v>
      </c>
      <c r="K1144">
        <v>9</v>
      </c>
      <c r="L1144">
        <v>1993</v>
      </c>
      <c r="M1144" t="s">
        <v>37</v>
      </c>
      <c r="N1144" t="s">
        <v>49</v>
      </c>
      <c r="O1144">
        <v>520</v>
      </c>
      <c r="P1144">
        <v>100</v>
      </c>
      <c r="Q1144" t="s">
        <v>24</v>
      </c>
      <c r="R1144">
        <v>15</v>
      </c>
    </row>
    <row r="1145" spans="1:18">
      <c r="A1145" t="s">
        <v>39</v>
      </c>
      <c r="B1145" t="s">
        <v>40</v>
      </c>
      <c r="C1145">
        <v>199302</v>
      </c>
      <c r="D1145">
        <v>1670</v>
      </c>
      <c r="E1145">
        <v>8</v>
      </c>
      <c r="F1145">
        <v>6.5</v>
      </c>
      <c r="G1145">
        <v>7.7</v>
      </c>
      <c r="H1145">
        <v>3729</v>
      </c>
      <c r="I1145">
        <v>7429</v>
      </c>
      <c r="J1145">
        <v>3</v>
      </c>
      <c r="K1145">
        <v>10</v>
      </c>
      <c r="L1145">
        <v>1993</v>
      </c>
      <c r="M1145" t="s">
        <v>37</v>
      </c>
      <c r="N1145" t="s">
        <v>49</v>
      </c>
      <c r="O1145">
        <v>60</v>
      </c>
      <c r="P1145">
        <v>100</v>
      </c>
      <c r="Q1145" t="s">
        <v>24</v>
      </c>
      <c r="R1145">
        <v>15</v>
      </c>
    </row>
    <row r="1146" spans="1:18">
      <c r="A1146" t="s">
        <v>39</v>
      </c>
      <c r="B1146" t="s">
        <v>40</v>
      </c>
      <c r="C1146">
        <v>199302</v>
      </c>
      <c r="D1146">
        <v>1130</v>
      </c>
      <c r="E1146">
        <v>214</v>
      </c>
      <c r="F1146">
        <v>4.7</v>
      </c>
      <c r="G1146">
        <v>5.3</v>
      </c>
      <c r="H1146">
        <v>4031</v>
      </c>
      <c r="I1146">
        <v>6823</v>
      </c>
      <c r="J1146">
        <v>4</v>
      </c>
      <c r="K1146">
        <v>9</v>
      </c>
      <c r="L1146">
        <v>1993</v>
      </c>
      <c r="M1146" t="s">
        <v>37</v>
      </c>
      <c r="N1146" t="s">
        <v>38</v>
      </c>
      <c r="O1146">
        <v>24.5</v>
      </c>
      <c r="P1146">
        <v>70</v>
      </c>
      <c r="Q1146" t="s">
        <v>24</v>
      </c>
      <c r="R1146">
        <v>15</v>
      </c>
    </row>
    <row r="1147" spans="1:18">
      <c r="A1147" t="s">
        <v>39</v>
      </c>
      <c r="B1147" t="s">
        <v>40</v>
      </c>
      <c r="C1147">
        <v>199302</v>
      </c>
      <c r="D1147">
        <v>1160</v>
      </c>
      <c r="E1147">
        <v>225</v>
      </c>
      <c r="F1147">
        <v>4.5</v>
      </c>
      <c r="G1147">
        <v>4.4000000000000004</v>
      </c>
      <c r="H1147">
        <v>4110</v>
      </c>
      <c r="I1147">
        <v>6708</v>
      </c>
      <c r="J1147">
        <v>4</v>
      </c>
      <c r="K1147">
        <v>10</v>
      </c>
      <c r="L1147">
        <v>1993</v>
      </c>
      <c r="M1147" t="s">
        <v>37</v>
      </c>
      <c r="N1147" t="s">
        <v>38</v>
      </c>
      <c r="O1147">
        <v>144</v>
      </c>
      <c r="P1147">
        <v>80</v>
      </c>
      <c r="Q1147" t="s">
        <v>24</v>
      </c>
      <c r="R1147">
        <v>15</v>
      </c>
    </row>
    <row r="1148" spans="1:18">
      <c r="A1148" t="s">
        <v>39</v>
      </c>
      <c r="B1148" t="s">
        <v>40</v>
      </c>
      <c r="C1148">
        <v>199302</v>
      </c>
      <c r="D1148">
        <v>1160</v>
      </c>
      <c r="E1148">
        <v>225</v>
      </c>
      <c r="F1148">
        <v>4.5</v>
      </c>
      <c r="G1148">
        <v>4.4000000000000004</v>
      </c>
      <c r="H1148">
        <v>4110</v>
      </c>
      <c r="I1148">
        <v>6708</v>
      </c>
      <c r="J1148">
        <v>4</v>
      </c>
      <c r="K1148">
        <v>10</v>
      </c>
      <c r="L1148">
        <v>1993</v>
      </c>
      <c r="M1148" t="s">
        <v>37</v>
      </c>
      <c r="N1148" t="s">
        <v>38</v>
      </c>
      <c r="O1148">
        <v>120</v>
      </c>
      <c r="P1148">
        <v>75</v>
      </c>
      <c r="Q1148" t="s">
        <v>24</v>
      </c>
      <c r="R1148">
        <v>15</v>
      </c>
    </row>
    <row r="1149" spans="1:18">
      <c r="A1149" t="s">
        <v>50</v>
      </c>
      <c r="B1149" t="s">
        <v>51</v>
      </c>
      <c r="C1149">
        <v>199302</v>
      </c>
      <c r="D1149">
        <v>1100</v>
      </c>
      <c r="E1149">
        <v>206</v>
      </c>
      <c r="F1149">
        <v>4.8</v>
      </c>
      <c r="G1149">
        <v>5.5</v>
      </c>
      <c r="H1149">
        <v>4023</v>
      </c>
      <c r="I1149">
        <v>6900</v>
      </c>
      <c r="J1149">
        <v>4</v>
      </c>
      <c r="K1149">
        <v>8</v>
      </c>
      <c r="L1149">
        <v>1993</v>
      </c>
      <c r="M1149" t="s">
        <v>37</v>
      </c>
      <c r="N1149" t="s">
        <v>45</v>
      </c>
      <c r="O1149">
        <v>0.1</v>
      </c>
      <c r="P1149">
        <v>100</v>
      </c>
      <c r="Q1149" t="s">
        <v>24</v>
      </c>
      <c r="R1149">
        <v>15</v>
      </c>
    </row>
    <row r="1150" spans="1:18">
      <c r="A1150" t="s">
        <v>35</v>
      </c>
      <c r="B1150" t="s">
        <v>36</v>
      </c>
      <c r="C1150">
        <v>199302</v>
      </c>
      <c r="D1150">
        <v>1130</v>
      </c>
      <c r="E1150">
        <v>214</v>
      </c>
      <c r="F1150">
        <v>4.7</v>
      </c>
      <c r="G1150">
        <v>5.3</v>
      </c>
      <c r="H1150">
        <v>4031</v>
      </c>
      <c r="I1150">
        <v>6823</v>
      </c>
      <c r="J1150">
        <v>4</v>
      </c>
      <c r="K1150">
        <v>9</v>
      </c>
      <c r="L1150">
        <v>1993</v>
      </c>
      <c r="M1150" t="s">
        <v>37</v>
      </c>
      <c r="N1150" t="s">
        <v>38</v>
      </c>
      <c r="O1150">
        <v>57</v>
      </c>
      <c r="P1150">
        <v>95</v>
      </c>
      <c r="Q1150" t="s">
        <v>24</v>
      </c>
      <c r="R1150">
        <v>15</v>
      </c>
    </row>
    <row r="1151" spans="1:18">
      <c r="A1151" t="s">
        <v>39</v>
      </c>
      <c r="B1151" t="s">
        <v>40</v>
      </c>
      <c r="C1151">
        <v>199302</v>
      </c>
      <c r="D1151">
        <v>1160</v>
      </c>
      <c r="E1151">
        <v>246</v>
      </c>
      <c r="F1151">
        <v>4.8</v>
      </c>
      <c r="G1151">
        <v>4.5</v>
      </c>
      <c r="H1151">
        <v>4143</v>
      </c>
      <c r="I1151">
        <v>6600</v>
      </c>
      <c r="J1151">
        <v>4</v>
      </c>
      <c r="K1151">
        <v>14</v>
      </c>
      <c r="L1151">
        <v>1993</v>
      </c>
      <c r="M1151" t="s">
        <v>37</v>
      </c>
      <c r="N1151" t="s">
        <v>38</v>
      </c>
      <c r="O1151">
        <v>110</v>
      </c>
      <c r="P1151">
        <v>100</v>
      </c>
      <c r="Q1151" t="s">
        <v>24</v>
      </c>
      <c r="R1151">
        <v>15</v>
      </c>
    </row>
    <row r="1152" spans="1:18">
      <c r="A1152" t="s">
        <v>35</v>
      </c>
      <c r="B1152" t="s">
        <v>36</v>
      </c>
      <c r="C1152">
        <v>199302</v>
      </c>
      <c r="D1152">
        <v>1100</v>
      </c>
      <c r="E1152">
        <v>210</v>
      </c>
      <c r="F1152">
        <v>4.5999999999999996</v>
      </c>
      <c r="G1152">
        <v>10.8</v>
      </c>
      <c r="H1152">
        <v>4005</v>
      </c>
      <c r="I1152">
        <v>6924</v>
      </c>
      <c r="J1152">
        <v>4</v>
      </c>
      <c r="K1152">
        <v>9</v>
      </c>
      <c r="L1152">
        <v>1993</v>
      </c>
      <c r="M1152" t="s">
        <v>37</v>
      </c>
      <c r="N1152" t="s">
        <v>45</v>
      </c>
      <c r="O1152">
        <v>130</v>
      </c>
      <c r="P1152">
        <v>100</v>
      </c>
      <c r="Q1152" t="s">
        <v>24</v>
      </c>
      <c r="R1152">
        <v>15</v>
      </c>
    </row>
    <row r="1153" spans="1:18">
      <c r="A1153" t="s">
        <v>39</v>
      </c>
      <c r="B1153" t="s">
        <v>40</v>
      </c>
      <c r="C1153">
        <v>199302</v>
      </c>
      <c r="D1153">
        <v>1020</v>
      </c>
      <c r="E1153">
        <v>140</v>
      </c>
      <c r="F1153">
        <v>4.9000000000000004</v>
      </c>
      <c r="G1153">
        <v>5.4</v>
      </c>
      <c r="H1153">
        <v>4007</v>
      </c>
      <c r="I1153">
        <v>7222</v>
      </c>
      <c r="J1153">
        <v>3</v>
      </c>
      <c r="K1153">
        <v>29</v>
      </c>
      <c r="L1153">
        <v>1993</v>
      </c>
      <c r="M1153" t="s">
        <v>37</v>
      </c>
      <c r="N1153" t="s">
        <v>45</v>
      </c>
      <c r="O1153">
        <v>24.5</v>
      </c>
      <c r="P1153">
        <v>70</v>
      </c>
      <c r="Q1153" t="s">
        <v>24</v>
      </c>
      <c r="R1153">
        <v>15</v>
      </c>
    </row>
    <row r="1154" spans="1:18">
      <c r="A1154" t="s">
        <v>39</v>
      </c>
      <c r="B1154" t="s">
        <v>40</v>
      </c>
      <c r="C1154">
        <v>199302</v>
      </c>
      <c r="D1154">
        <v>1100</v>
      </c>
      <c r="E1154">
        <v>210</v>
      </c>
      <c r="F1154">
        <v>4.5999999999999996</v>
      </c>
      <c r="G1154">
        <v>10.8</v>
      </c>
      <c r="H1154">
        <v>4005</v>
      </c>
      <c r="I1154">
        <v>6924</v>
      </c>
      <c r="J1154">
        <v>4</v>
      </c>
      <c r="K1154">
        <v>9</v>
      </c>
      <c r="L1154">
        <v>1993</v>
      </c>
      <c r="M1154" t="s">
        <v>37</v>
      </c>
      <c r="N1154" t="s">
        <v>45</v>
      </c>
      <c r="O1154">
        <v>50</v>
      </c>
      <c r="P1154">
        <v>100</v>
      </c>
      <c r="Q1154" t="s">
        <v>24</v>
      </c>
      <c r="R1154">
        <v>15</v>
      </c>
    </row>
    <row r="1155" spans="1:18">
      <c r="A1155" t="s">
        <v>39</v>
      </c>
      <c r="B1155" t="s">
        <v>40</v>
      </c>
      <c r="C1155">
        <v>199302</v>
      </c>
      <c r="D1155">
        <v>1130</v>
      </c>
      <c r="E1155">
        <v>219</v>
      </c>
      <c r="F1155">
        <v>4.2</v>
      </c>
      <c r="G1155">
        <v>5.2</v>
      </c>
      <c r="H1155">
        <v>4037</v>
      </c>
      <c r="I1155">
        <v>6750</v>
      </c>
      <c r="J1155">
        <v>4</v>
      </c>
      <c r="K1155">
        <v>10</v>
      </c>
      <c r="L1155">
        <v>1993</v>
      </c>
      <c r="M1155" t="s">
        <v>37</v>
      </c>
      <c r="N1155" t="s">
        <v>38</v>
      </c>
      <c r="O1155">
        <v>18</v>
      </c>
      <c r="P1155">
        <v>100</v>
      </c>
      <c r="Q1155" t="s">
        <v>24</v>
      </c>
      <c r="R1155">
        <v>15</v>
      </c>
    </row>
    <row r="1156" spans="1:18">
      <c r="A1156" t="s">
        <v>35</v>
      </c>
      <c r="B1156" t="s">
        <v>36</v>
      </c>
      <c r="C1156">
        <v>199302</v>
      </c>
      <c r="D1156">
        <v>1200</v>
      </c>
      <c r="E1156">
        <v>253</v>
      </c>
      <c r="F1156">
        <v>4.8</v>
      </c>
      <c r="G1156">
        <v>4.7</v>
      </c>
      <c r="H1156">
        <v>4200</v>
      </c>
      <c r="I1156">
        <v>6737</v>
      </c>
      <c r="J1156">
        <v>4</v>
      </c>
      <c r="K1156">
        <v>15</v>
      </c>
      <c r="L1156">
        <v>1993</v>
      </c>
      <c r="M1156" t="s">
        <v>37</v>
      </c>
      <c r="N1156" t="s">
        <v>38</v>
      </c>
      <c r="O1156">
        <v>55</v>
      </c>
      <c r="P1156">
        <v>100</v>
      </c>
      <c r="Q1156" t="s">
        <v>24</v>
      </c>
      <c r="R1156">
        <v>15</v>
      </c>
    </row>
    <row r="1157" spans="1:18">
      <c r="A1157" t="s">
        <v>39</v>
      </c>
      <c r="B1157" t="s">
        <v>40</v>
      </c>
      <c r="C1157">
        <v>199303</v>
      </c>
      <c r="D1157">
        <v>1260</v>
      </c>
      <c r="E1157">
        <v>132</v>
      </c>
      <c r="F1157">
        <v>14.2</v>
      </c>
      <c r="G1157">
        <v>4.3</v>
      </c>
      <c r="H1157">
        <v>4211</v>
      </c>
      <c r="I1157">
        <v>7027</v>
      </c>
      <c r="J1157">
        <v>8</v>
      </c>
      <c r="K1157">
        <v>3</v>
      </c>
      <c r="L1157">
        <v>1993</v>
      </c>
      <c r="M1157" t="s">
        <v>44</v>
      </c>
      <c r="N1157" t="s">
        <v>41</v>
      </c>
      <c r="O1157">
        <v>130</v>
      </c>
      <c r="P1157">
        <v>100</v>
      </c>
      <c r="Q1157" t="s">
        <v>24</v>
      </c>
      <c r="R1157">
        <v>15</v>
      </c>
    </row>
    <row r="1158" spans="1:18">
      <c r="A1158" t="s">
        <v>39</v>
      </c>
      <c r="B1158" t="s">
        <v>40</v>
      </c>
      <c r="C1158">
        <v>199303</v>
      </c>
      <c r="D1158">
        <v>3920</v>
      </c>
      <c r="E1158">
        <v>54</v>
      </c>
      <c r="H1158">
        <v>4443</v>
      </c>
      <c r="I1158">
        <v>6654</v>
      </c>
      <c r="J1158">
        <v>7</v>
      </c>
      <c r="K1158">
        <v>25</v>
      </c>
      <c r="L1158">
        <v>1993</v>
      </c>
      <c r="M1158" t="s">
        <v>44</v>
      </c>
      <c r="N1158" t="s">
        <v>43</v>
      </c>
      <c r="O1158">
        <v>60</v>
      </c>
      <c r="P1158">
        <v>100</v>
      </c>
      <c r="Q1158" t="s">
        <v>24</v>
      </c>
      <c r="R1158">
        <v>15</v>
      </c>
    </row>
    <row r="1159" spans="1:18">
      <c r="A1159" t="s">
        <v>39</v>
      </c>
      <c r="B1159" t="s">
        <v>40</v>
      </c>
      <c r="C1159">
        <v>199303</v>
      </c>
      <c r="D1159">
        <v>3920</v>
      </c>
      <c r="E1159">
        <v>54</v>
      </c>
      <c r="H1159">
        <v>4443</v>
      </c>
      <c r="I1159">
        <v>6654</v>
      </c>
      <c r="J1159">
        <v>7</v>
      </c>
      <c r="K1159">
        <v>25</v>
      </c>
      <c r="L1159">
        <v>1993</v>
      </c>
      <c r="M1159" t="s">
        <v>44</v>
      </c>
      <c r="N1159" t="s">
        <v>43</v>
      </c>
      <c r="O1159">
        <v>130</v>
      </c>
      <c r="P1159">
        <v>100</v>
      </c>
      <c r="Q1159" t="s">
        <v>24</v>
      </c>
      <c r="R1159">
        <v>15</v>
      </c>
    </row>
    <row r="1160" spans="1:18">
      <c r="A1160" t="s">
        <v>35</v>
      </c>
      <c r="B1160" t="s">
        <v>36</v>
      </c>
      <c r="C1160">
        <v>199303</v>
      </c>
      <c r="D1160">
        <v>3890</v>
      </c>
      <c r="E1160">
        <v>59</v>
      </c>
      <c r="F1160">
        <v>9.1</v>
      </c>
      <c r="G1160">
        <v>8.6</v>
      </c>
      <c r="H1160">
        <v>4431</v>
      </c>
      <c r="I1160">
        <v>6726</v>
      </c>
      <c r="J1160">
        <v>7</v>
      </c>
      <c r="K1160">
        <v>26</v>
      </c>
      <c r="L1160">
        <v>1993</v>
      </c>
      <c r="M1160" t="s">
        <v>44</v>
      </c>
      <c r="N1160" t="s">
        <v>41</v>
      </c>
      <c r="O1160">
        <v>1.5</v>
      </c>
      <c r="P1160">
        <v>100</v>
      </c>
      <c r="Q1160" t="s">
        <v>24</v>
      </c>
      <c r="R1160">
        <v>15</v>
      </c>
    </row>
    <row r="1161" spans="1:18">
      <c r="A1161" t="s">
        <v>35</v>
      </c>
      <c r="B1161" t="s">
        <v>36</v>
      </c>
      <c r="C1161">
        <v>199303</v>
      </c>
      <c r="D1161">
        <v>3880</v>
      </c>
      <c r="E1161">
        <v>58</v>
      </c>
      <c r="H1161">
        <v>4436</v>
      </c>
      <c r="I1161">
        <v>6721</v>
      </c>
      <c r="J1161">
        <v>7</v>
      </c>
      <c r="K1161">
        <v>26</v>
      </c>
      <c r="L1161">
        <v>1993</v>
      </c>
      <c r="M1161" t="s">
        <v>44</v>
      </c>
      <c r="N1161" t="s">
        <v>41</v>
      </c>
      <c r="O1161">
        <v>12.5</v>
      </c>
      <c r="P1161">
        <v>50</v>
      </c>
      <c r="Q1161" t="s">
        <v>24</v>
      </c>
      <c r="R1161">
        <v>15</v>
      </c>
    </row>
    <row r="1162" spans="1:18">
      <c r="A1162" t="s">
        <v>39</v>
      </c>
      <c r="B1162" t="s">
        <v>40</v>
      </c>
      <c r="C1162">
        <v>199303</v>
      </c>
      <c r="D1162">
        <v>3900</v>
      </c>
      <c r="E1162">
        <v>52</v>
      </c>
      <c r="F1162">
        <v>8.5</v>
      </c>
      <c r="G1162">
        <v>8.3000000000000007</v>
      </c>
      <c r="H1162">
        <v>4445</v>
      </c>
      <c r="I1162">
        <v>6701</v>
      </c>
      <c r="J1162">
        <v>7</v>
      </c>
      <c r="K1162">
        <v>25</v>
      </c>
      <c r="L1162">
        <v>1993</v>
      </c>
      <c r="M1162" t="s">
        <v>44</v>
      </c>
      <c r="N1162" t="s">
        <v>41</v>
      </c>
      <c r="O1162">
        <v>90</v>
      </c>
      <c r="P1162">
        <v>100</v>
      </c>
      <c r="Q1162" t="s">
        <v>24</v>
      </c>
      <c r="R1162">
        <v>15</v>
      </c>
    </row>
    <row r="1163" spans="1:18">
      <c r="A1163" t="s">
        <v>39</v>
      </c>
      <c r="B1163" t="s">
        <v>40</v>
      </c>
      <c r="C1163">
        <v>199303</v>
      </c>
      <c r="D1163">
        <v>1390</v>
      </c>
      <c r="E1163">
        <v>62</v>
      </c>
      <c r="H1163">
        <v>4420</v>
      </c>
      <c r="I1163">
        <v>6743</v>
      </c>
      <c r="J1163">
        <v>7</v>
      </c>
      <c r="K1163">
        <v>26</v>
      </c>
      <c r="L1163">
        <v>1993</v>
      </c>
      <c r="M1163" t="s">
        <v>44</v>
      </c>
      <c r="N1163" t="s">
        <v>41</v>
      </c>
      <c r="O1163">
        <v>130</v>
      </c>
      <c r="P1163">
        <v>100</v>
      </c>
      <c r="Q1163" t="s">
        <v>24</v>
      </c>
      <c r="R1163">
        <v>15</v>
      </c>
    </row>
    <row r="1164" spans="1:18">
      <c r="A1164" t="s">
        <v>39</v>
      </c>
      <c r="B1164" t="s">
        <v>40</v>
      </c>
      <c r="C1164">
        <v>199303</v>
      </c>
      <c r="D1164">
        <v>3920</v>
      </c>
      <c r="E1164">
        <v>55</v>
      </c>
      <c r="H1164">
        <v>4439</v>
      </c>
      <c r="I1164">
        <v>6658</v>
      </c>
      <c r="J1164">
        <v>7</v>
      </c>
      <c r="K1164">
        <v>25</v>
      </c>
      <c r="L1164">
        <v>1993</v>
      </c>
      <c r="M1164" t="s">
        <v>44</v>
      </c>
      <c r="N1164" t="s">
        <v>43</v>
      </c>
      <c r="O1164">
        <v>35</v>
      </c>
      <c r="P1164">
        <v>100</v>
      </c>
      <c r="Q1164" t="s">
        <v>24</v>
      </c>
      <c r="R1164">
        <v>15</v>
      </c>
    </row>
    <row r="1165" spans="1:18">
      <c r="A1165" t="s">
        <v>35</v>
      </c>
      <c r="B1165" t="s">
        <v>36</v>
      </c>
      <c r="C1165">
        <v>199303</v>
      </c>
      <c r="D1165">
        <v>3900</v>
      </c>
      <c r="E1165">
        <v>60</v>
      </c>
      <c r="F1165">
        <v>8.6999999999999993</v>
      </c>
      <c r="G1165">
        <v>8.3000000000000007</v>
      </c>
      <c r="H1165">
        <v>4428</v>
      </c>
      <c r="I1165">
        <v>6722</v>
      </c>
      <c r="J1165">
        <v>7</v>
      </c>
      <c r="K1165">
        <v>26</v>
      </c>
      <c r="L1165">
        <v>1993</v>
      </c>
      <c r="M1165" t="s">
        <v>44</v>
      </c>
      <c r="N1165" t="s">
        <v>41</v>
      </c>
      <c r="O1165">
        <v>80</v>
      </c>
      <c r="P1165">
        <v>100</v>
      </c>
      <c r="Q1165" t="s">
        <v>24</v>
      </c>
      <c r="R1165">
        <v>15</v>
      </c>
    </row>
    <row r="1166" spans="1:18">
      <c r="A1166" t="s">
        <v>39</v>
      </c>
      <c r="B1166" t="s">
        <v>40</v>
      </c>
      <c r="C1166">
        <v>199303</v>
      </c>
      <c r="D1166">
        <v>3610</v>
      </c>
      <c r="E1166">
        <v>143</v>
      </c>
      <c r="F1166">
        <v>21</v>
      </c>
      <c r="G1166">
        <v>4.5999999999999996</v>
      </c>
      <c r="H1166">
        <v>4200</v>
      </c>
      <c r="I1166">
        <v>7018</v>
      </c>
      <c r="J1166">
        <v>8</v>
      </c>
      <c r="K1166">
        <v>4</v>
      </c>
      <c r="L1166">
        <v>1993</v>
      </c>
      <c r="M1166" t="s">
        <v>44</v>
      </c>
      <c r="N1166" t="s">
        <v>41</v>
      </c>
      <c r="O1166">
        <v>60</v>
      </c>
      <c r="P1166">
        <v>100</v>
      </c>
      <c r="Q1166" t="s">
        <v>24</v>
      </c>
      <c r="R1166">
        <v>15</v>
      </c>
    </row>
    <row r="1167" spans="1:18">
      <c r="A1167" t="s">
        <v>39</v>
      </c>
      <c r="B1167" t="s">
        <v>40</v>
      </c>
      <c r="C1167">
        <v>199303</v>
      </c>
      <c r="D1167">
        <v>1390</v>
      </c>
      <c r="E1167">
        <v>90</v>
      </c>
      <c r="F1167">
        <v>9.3000000000000007</v>
      </c>
      <c r="G1167">
        <v>6.6</v>
      </c>
      <c r="H1167">
        <v>4348</v>
      </c>
      <c r="I1167">
        <v>6838</v>
      </c>
      <c r="J1167">
        <v>7</v>
      </c>
      <c r="K1167">
        <v>29</v>
      </c>
      <c r="L1167">
        <v>1993</v>
      </c>
      <c r="M1167" t="s">
        <v>44</v>
      </c>
      <c r="N1167" t="s">
        <v>41</v>
      </c>
      <c r="O1167">
        <v>70</v>
      </c>
      <c r="P1167">
        <v>100</v>
      </c>
      <c r="Q1167" t="s">
        <v>24</v>
      </c>
      <c r="R1167">
        <v>15</v>
      </c>
    </row>
    <row r="1168" spans="1:18">
      <c r="A1168" t="s">
        <v>39</v>
      </c>
      <c r="B1168" t="s">
        <v>40</v>
      </c>
      <c r="C1168">
        <v>199303</v>
      </c>
      <c r="D1168">
        <v>1390</v>
      </c>
      <c r="E1168">
        <v>90</v>
      </c>
      <c r="F1168">
        <v>9.3000000000000007</v>
      </c>
      <c r="G1168">
        <v>6.6</v>
      </c>
      <c r="H1168">
        <v>4348</v>
      </c>
      <c r="I1168">
        <v>6838</v>
      </c>
      <c r="J1168">
        <v>7</v>
      </c>
      <c r="K1168">
        <v>29</v>
      </c>
      <c r="L1168">
        <v>1993</v>
      </c>
      <c r="M1168" t="s">
        <v>44</v>
      </c>
      <c r="N1168" t="s">
        <v>41</v>
      </c>
      <c r="O1168">
        <v>110</v>
      </c>
      <c r="P1168">
        <v>100</v>
      </c>
      <c r="Q1168" t="s">
        <v>24</v>
      </c>
      <c r="R1168">
        <v>15</v>
      </c>
    </row>
    <row r="1169" spans="1:18">
      <c r="A1169" t="s">
        <v>39</v>
      </c>
      <c r="B1169" t="s">
        <v>40</v>
      </c>
      <c r="C1169">
        <v>199303</v>
      </c>
      <c r="D1169">
        <v>3850</v>
      </c>
      <c r="E1169">
        <v>71</v>
      </c>
      <c r="F1169">
        <v>10.4</v>
      </c>
      <c r="G1169">
        <v>8</v>
      </c>
      <c r="H1169">
        <v>4403</v>
      </c>
      <c r="I1169">
        <v>6821</v>
      </c>
      <c r="J1169">
        <v>7</v>
      </c>
      <c r="K1169">
        <v>27</v>
      </c>
      <c r="L1169">
        <v>1993</v>
      </c>
      <c r="M1169" t="s">
        <v>44</v>
      </c>
      <c r="N1169" t="s">
        <v>41</v>
      </c>
      <c r="O1169">
        <v>120</v>
      </c>
      <c r="P1169">
        <v>96</v>
      </c>
      <c r="Q1169" t="s">
        <v>24</v>
      </c>
      <c r="R1169">
        <v>15</v>
      </c>
    </row>
    <row r="1170" spans="1:18">
      <c r="A1170" t="s">
        <v>39</v>
      </c>
      <c r="B1170" t="s">
        <v>40</v>
      </c>
      <c r="C1170">
        <v>199303</v>
      </c>
      <c r="D1170">
        <v>3600</v>
      </c>
      <c r="E1170">
        <v>149</v>
      </c>
      <c r="F1170">
        <v>18.899999999999999</v>
      </c>
      <c r="G1170">
        <v>5.2</v>
      </c>
      <c r="H1170">
        <v>4153</v>
      </c>
      <c r="I1170">
        <v>7021</v>
      </c>
      <c r="J1170">
        <v>8</v>
      </c>
      <c r="K1170">
        <v>4</v>
      </c>
      <c r="L1170">
        <v>1993</v>
      </c>
      <c r="M1170" t="s">
        <v>44</v>
      </c>
      <c r="N1170" t="s">
        <v>41</v>
      </c>
      <c r="O1170">
        <v>10</v>
      </c>
      <c r="P1170">
        <v>100</v>
      </c>
      <c r="Q1170" t="s">
        <v>24</v>
      </c>
      <c r="R1170">
        <v>15</v>
      </c>
    </row>
    <row r="1171" spans="1:18">
      <c r="A1171" t="s">
        <v>39</v>
      </c>
      <c r="B1171" t="s">
        <v>40</v>
      </c>
      <c r="C1171">
        <v>199303</v>
      </c>
      <c r="D1171">
        <v>3850</v>
      </c>
      <c r="E1171">
        <v>71</v>
      </c>
      <c r="F1171">
        <v>10.4</v>
      </c>
      <c r="G1171">
        <v>8</v>
      </c>
      <c r="H1171">
        <v>4403</v>
      </c>
      <c r="I1171">
        <v>6821</v>
      </c>
      <c r="J1171">
        <v>7</v>
      </c>
      <c r="K1171">
        <v>27</v>
      </c>
      <c r="L1171">
        <v>1993</v>
      </c>
      <c r="M1171" t="s">
        <v>44</v>
      </c>
      <c r="N1171" t="s">
        <v>41</v>
      </c>
      <c r="O1171">
        <v>230</v>
      </c>
      <c r="P1171">
        <v>100</v>
      </c>
      <c r="Q1171" t="s">
        <v>24</v>
      </c>
      <c r="R1171">
        <v>15</v>
      </c>
    </row>
    <row r="1172" spans="1:18">
      <c r="A1172" t="s">
        <v>39</v>
      </c>
      <c r="B1172" t="s">
        <v>40</v>
      </c>
      <c r="C1172">
        <v>199303</v>
      </c>
      <c r="D1172">
        <v>3850</v>
      </c>
      <c r="E1172">
        <v>71</v>
      </c>
      <c r="F1172">
        <v>10.4</v>
      </c>
      <c r="G1172">
        <v>8</v>
      </c>
      <c r="H1172">
        <v>4403</v>
      </c>
      <c r="I1172">
        <v>6821</v>
      </c>
      <c r="J1172">
        <v>7</v>
      </c>
      <c r="K1172">
        <v>27</v>
      </c>
      <c r="L1172">
        <v>1993</v>
      </c>
      <c r="M1172" t="s">
        <v>44</v>
      </c>
      <c r="N1172" t="s">
        <v>41</v>
      </c>
      <c r="O1172">
        <v>95</v>
      </c>
      <c r="P1172">
        <v>95</v>
      </c>
      <c r="Q1172" t="s">
        <v>24</v>
      </c>
      <c r="R1172">
        <v>15</v>
      </c>
    </row>
    <row r="1173" spans="1:18">
      <c r="A1173" t="s">
        <v>39</v>
      </c>
      <c r="B1173" t="s">
        <v>40</v>
      </c>
      <c r="C1173">
        <v>199303</v>
      </c>
      <c r="D1173">
        <v>3840</v>
      </c>
      <c r="E1173">
        <v>67</v>
      </c>
      <c r="F1173">
        <v>12.4</v>
      </c>
      <c r="G1173">
        <v>8.3000000000000007</v>
      </c>
      <c r="H1173">
        <v>4427</v>
      </c>
      <c r="I1173">
        <v>6812</v>
      </c>
      <c r="J1173">
        <v>7</v>
      </c>
      <c r="K1173">
        <v>27</v>
      </c>
      <c r="L1173">
        <v>1993</v>
      </c>
      <c r="M1173" t="s">
        <v>44</v>
      </c>
      <c r="N1173" t="s">
        <v>41</v>
      </c>
      <c r="O1173">
        <v>4.8</v>
      </c>
      <c r="P1173">
        <v>40</v>
      </c>
      <c r="Q1173" t="s">
        <v>24</v>
      </c>
      <c r="R1173">
        <v>15</v>
      </c>
    </row>
    <row r="1174" spans="1:18">
      <c r="A1174" t="s">
        <v>39</v>
      </c>
      <c r="B1174" t="s">
        <v>40</v>
      </c>
      <c r="C1174">
        <v>199303</v>
      </c>
      <c r="D1174">
        <v>3840</v>
      </c>
      <c r="E1174">
        <v>67</v>
      </c>
      <c r="F1174">
        <v>12.4</v>
      </c>
      <c r="G1174">
        <v>8.3000000000000007</v>
      </c>
      <c r="H1174">
        <v>4427</v>
      </c>
      <c r="I1174">
        <v>6812</v>
      </c>
      <c r="J1174">
        <v>7</v>
      </c>
      <c r="K1174">
        <v>27</v>
      </c>
      <c r="L1174">
        <v>1993</v>
      </c>
      <c r="M1174" t="s">
        <v>44</v>
      </c>
      <c r="N1174" t="s">
        <v>41</v>
      </c>
      <c r="O1174">
        <v>0.75</v>
      </c>
      <c r="P1174">
        <v>15</v>
      </c>
      <c r="Q1174" t="s">
        <v>24</v>
      </c>
      <c r="R1174">
        <v>15</v>
      </c>
    </row>
    <row r="1175" spans="1:18">
      <c r="A1175" t="s">
        <v>35</v>
      </c>
      <c r="B1175" t="s">
        <v>36</v>
      </c>
      <c r="C1175">
        <v>199303</v>
      </c>
      <c r="D1175">
        <v>1390</v>
      </c>
      <c r="E1175">
        <v>91</v>
      </c>
      <c r="F1175">
        <v>11.4</v>
      </c>
      <c r="G1175">
        <v>7.9</v>
      </c>
      <c r="H1175">
        <v>4355</v>
      </c>
      <c r="I1175">
        <v>6845</v>
      </c>
      <c r="J1175">
        <v>7</v>
      </c>
      <c r="K1175">
        <v>29</v>
      </c>
      <c r="L1175">
        <v>1993</v>
      </c>
      <c r="M1175" t="s">
        <v>44</v>
      </c>
      <c r="N1175" t="s">
        <v>41</v>
      </c>
      <c r="O1175">
        <v>3.75</v>
      </c>
      <c r="P1175">
        <v>75</v>
      </c>
      <c r="Q1175" t="s">
        <v>24</v>
      </c>
      <c r="R1175">
        <v>15</v>
      </c>
    </row>
    <row r="1176" spans="1:18">
      <c r="A1176" t="s">
        <v>35</v>
      </c>
      <c r="B1176" t="s">
        <v>36</v>
      </c>
      <c r="C1176">
        <v>199303</v>
      </c>
      <c r="D1176">
        <v>1390</v>
      </c>
      <c r="E1176">
        <v>91</v>
      </c>
      <c r="F1176">
        <v>11.4</v>
      </c>
      <c r="G1176">
        <v>7.9</v>
      </c>
      <c r="H1176">
        <v>4355</v>
      </c>
      <c r="I1176">
        <v>6845</v>
      </c>
      <c r="J1176">
        <v>7</v>
      </c>
      <c r="K1176">
        <v>29</v>
      </c>
      <c r="L1176">
        <v>1993</v>
      </c>
      <c r="M1176" t="s">
        <v>44</v>
      </c>
      <c r="N1176" t="s">
        <v>41</v>
      </c>
      <c r="O1176">
        <v>28</v>
      </c>
      <c r="P1176">
        <v>70</v>
      </c>
      <c r="Q1176" t="s">
        <v>24</v>
      </c>
      <c r="R1176">
        <v>15</v>
      </c>
    </row>
    <row r="1177" spans="1:18">
      <c r="A1177" t="s">
        <v>35</v>
      </c>
      <c r="B1177" t="s">
        <v>36</v>
      </c>
      <c r="C1177">
        <v>199303</v>
      </c>
      <c r="D1177">
        <v>1390</v>
      </c>
      <c r="E1177">
        <v>91</v>
      </c>
      <c r="F1177">
        <v>11.4</v>
      </c>
      <c r="G1177">
        <v>7.9</v>
      </c>
      <c r="H1177">
        <v>4355</v>
      </c>
      <c r="I1177">
        <v>6845</v>
      </c>
      <c r="J1177">
        <v>7</v>
      </c>
      <c r="K1177">
        <v>29</v>
      </c>
      <c r="L1177">
        <v>1993</v>
      </c>
      <c r="M1177" t="s">
        <v>44</v>
      </c>
      <c r="N1177" t="s">
        <v>41</v>
      </c>
      <c r="O1177">
        <v>175.75</v>
      </c>
      <c r="P1177">
        <v>95</v>
      </c>
      <c r="Q1177" t="s">
        <v>24</v>
      </c>
      <c r="R1177">
        <v>15</v>
      </c>
    </row>
    <row r="1178" spans="1:18">
      <c r="A1178" t="s">
        <v>35</v>
      </c>
      <c r="B1178" t="s">
        <v>36</v>
      </c>
      <c r="C1178">
        <v>199303</v>
      </c>
      <c r="D1178">
        <v>1390</v>
      </c>
      <c r="E1178">
        <v>91</v>
      </c>
      <c r="F1178">
        <v>11.4</v>
      </c>
      <c r="G1178">
        <v>7.9</v>
      </c>
      <c r="H1178">
        <v>4355</v>
      </c>
      <c r="I1178">
        <v>6845</v>
      </c>
      <c r="J1178">
        <v>7</v>
      </c>
      <c r="K1178">
        <v>29</v>
      </c>
      <c r="L1178">
        <v>1993</v>
      </c>
      <c r="M1178" t="s">
        <v>44</v>
      </c>
      <c r="N1178" t="s">
        <v>41</v>
      </c>
      <c r="O1178">
        <v>247</v>
      </c>
      <c r="P1178">
        <v>95</v>
      </c>
      <c r="Q1178" t="s">
        <v>24</v>
      </c>
      <c r="R1178">
        <v>15</v>
      </c>
    </row>
    <row r="1179" spans="1:18">
      <c r="A1179" t="s">
        <v>39</v>
      </c>
      <c r="B1179" t="s">
        <v>40</v>
      </c>
      <c r="C1179">
        <v>199303</v>
      </c>
      <c r="D1179">
        <v>3760</v>
      </c>
      <c r="E1179">
        <v>104</v>
      </c>
      <c r="F1179">
        <v>16.100000000000001</v>
      </c>
      <c r="G1179">
        <v>6.9</v>
      </c>
      <c r="H1179">
        <v>4350</v>
      </c>
      <c r="I1179">
        <v>6932</v>
      </c>
      <c r="J1179">
        <v>7</v>
      </c>
      <c r="K1179">
        <v>31</v>
      </c>
      <c r="L1179">
        <v>1993</v>
      </c>
      <c r="M1179" t="s">
        <v>44</v>
      </c>
      <c r="N1179" t="s">
        <v>41</v>
      </c>
      <c r="O1179">
        <v>90</v>
      </c>
      <c r="P1179">
        <v>100</v>
      </c>
      <c r="Q1179" t="s">
        <v>24</v>
      </c>
      <c r="R1179">
        <v>15</v>
      </c>
    </row>
    <row r="1180" spans="1:18">
      <c r="A1180" t="s">
        <v>39</v>
      </c>
      <c r="B1180" t="s">
        <v>40</v>
      </c>
      <c r="C1180">
        <v>199303</v>
      </c>
      <c r="D1180">
        <v>3760</v>
      </c>
      <c r="E1180">
        <v>104</v>
      </c>
      <c r="F1180">
        <v>16.100000000000001</v>
      </c>
      <c r="G1180">
        <v>6.9</v>
      </c>
      <c r="H1180">
        <v>4350</v>
      </c>
      <c r="I1180">
        <v>6932</v>
      </c>
      <c r="J1180">
        <v>7</v>
      </c>
      <c r="K1180">
        <v>31</v>
      </c>
      <c r="L1180">
        <v>1993</v>
      </c>
      <c r="M1180" t="s">
        <v>44</v>
      </c>
      <c r="N1180" t="s">
        <v>41</v>
      </c>
      <c r="O1180">
        <v>250</v>
      </c>
      <c r="P1180">
        <v>100</v>
      </c>
      <c r="Q1180" t="s">
        <v>24</v>
      </c>
      <c r="R1180">
        <v>15</v>
      </c>
    </row>
    <row r="1181" spans="1:18">
      <c r="A1181" t="s">
        <v>39</v>
      </c>
      <c r="B1181" t="s">
        <v>40</v>
      </c>
      <c r="C1181">
        <v>199303</v>
      </c>
      <c r="D1181">
        <v>3760</v>
      </c>
      <c r="E1181">
        <v>104</v>
      </c>
      <c r="F1181">
        <v>16.100000000000001</v>
      </c>
      <c r="G1181">
        <v>6.9</v>
      </c>
      <c r="H1181">
        <v>4350</v>
      </c>
      <c r="I1181">
        <v>6932</v>
      </c>
      <c r="J1181">
        <v>7</v>
      </c>
      <c r="K1181">
        <v>31</v>
      </c>
      <c r="L1181">
        <v>1993</v>
      </c>
      <c r="M1181" t="s">
        <v>44</v>
      </c>
      <c r="N1181" t="s">
        <v>41</v>
      </c>
      <c r="O1181">
        <v>500</v>
      </c>
      <c r="P1181">
        <v>100</v>
      </c>
      <c r="Q1181" t="s">
        <v>24</v>
      </c>
      <c r="R1181">
        <v>15</v>
      </c>
    </row>
    <row r="1182" spans="1:18">
      <c r="A1182" t="s">
        <v>39</v>
      </c>
      <c r="B1182" t="s">
        <v>40</v>
      </c>
      <c r="C1182">
        <v>199303</v>
      </c>
      <c r="D1182">
        <v>3760</v>
      </c>
      <c r="E1182">
        <v>104</v>
      </c>
      <c r="F1182">
        <v>16.100000000000001</v>
      </c>
      <c r="G1182">
        <v>6.9</v>
      </c>
      <c r="H1182">
        <v>4350</v>
      </c>
      <c r="I1182">
        <v>6932</v>
      </c>
      <c r="J1182">
        <v>7</v>
      </c>
      <c r="K1182">
        <v>31</v>
      </c>
      <c r="L1182">
        <v>1993</v>
      </c>
      <c r="M1182" t="s">
        <v>44</v>
      </c>
      <c r="N1182" t="s">
        <v>41</v>
      </c>
      <c r="O1182">
        <v>200</v>
      </c>
      <c r="P1182">
        <v>100</v>
      </c>
      <c r="Q1182" t="s">
        <v>24</v>
      </c>
      <c r="R1182">
        <v>15</v>
      </c>
    </row>
    <row r="1183" spans="1:18">
      <c r="A1183" t="s">
        <v>35</v>
      </c>
      <c r="B1183" t="s">
        <v>36</v>
      </c>
      <c r="C1183">
        <v>199303</v>
      </c>
      <c r="D1183">
        <v>3890</v>
      </c>
      <c r="E1183">
        <v>59</v>
      </c>
      <c r="F1183">
        <v>9.1</v>
      </c>
      <c r="G1183">
        <v>8.6</v>
      </c>
      <c r="H1183">
        <v>4431</v>
      </c>
      <c r="I1183">
        <v>6726</v>
      </c>
      <c r="J1183">
        <v>7</v>
      </c>
      <c r="K1183">
        <v>26</v>
      </c>
      <c r="L1183">
        <v>1993</v>
      </c>
      <c r="M1183" t="s">
        <v>44</v>
      </c>
      <c r="N1183" t="s">
        <v>41</v>
      </c>
      <c r="O1183">
        <v>4.5</v>
      </c>
      <c r="P1183">
        <v>30</v>
      </c>
      <c r="Q1183" t="s">
        <v>24</v>
      </c>
      <c r="R1183">
        <v>15</v>
      </c>
    </row>
    <row r="1184" spans="1:18">
      <c r="A1184" t="s">
        <v>39</v>
      </c>
      <c r="B1184" t="s">
        <v>40</v>
      </c>
      <c r="C1184">
        <v>199303</v>
      </c>
      <c r="D1184">
        <v>1260</v>
      </c>
      <c r="E1184">
        <v>132</v>
      </c>
      <c r="F1184">
        <v>14.2</v>
      </c>
      <c r="G1184">
        <v>4.3</v>
      </c>
      <c r="H1184">
        <v>4211</v>
      </c>
      <c r="I1184">
        <v>7027</v>
      </c>
      <c r="J1184">
        <v>8</v>
      </c>
      <c r="K1184">
        <v>3</v>
      </c>
      <c r="L1184">
        <v>1993</v>
      </c>
      <c r="M1184" t="s">
        <v>44</v>
      </c>
      <c r="N1184" t="s">
        <v>41</v>
      </c>
      <c r="O1184">
        <v>59.5</v>
      </c>
      <c r="P1184">
        <v>85</v>
      </c>
      <c r="Q1184" t="s">
        <v>24</v>
      </c>
      <c r="R1184">
        <v>15</v>
      </c>
    </row>
    <row r="1185" spans="1:18">
      <c r="A1185" t="s">
        <v>39</v>
      </c>
      <c r="B1185" t="s">
        <v>40</v>
      </c>
      <c r="C1185">
        <v>199303</v>
      </c>
      <c r="D1185">
        <v>1260</v>
      </c>
      <c r="E1185">
        <v>133</v>
      </c>
      <c r="H1185">
        <v>4214</v>
      </c>
      <c r="I1185">
        <v>7027</v>
      </c>
      <c r="J1185">
        <v>8</v>
      </c>
      <c r="K1185">
        <v>3</v>
      </c>
      <c r="L1185">
        <v>1993</v>
      </c>
      <c r="M1185" t="s">
        <v>44</v>
      </c>
      <c r="N1185" t="s">
        <v>41</v>
      </c>
      <c r="O1185">
        <v>72</v>
      </c>
      <c r="P1185">
        <v>80</v>
      </c>
      <c r="Q1185" t="s">
        <v>24</v>
      </c>
      <c r="R1185">
        <v>15</v>
      </c>
    </row>
    <row r="1186" spans="1:18">
      <c r="A1186" t="s">
        <v>39</v>
      </c>
      <c r="B1186" t="s">
        <v>40</v>
      </c>
      <c r="C1186">
        <v>199303</v>
      </c>
      <c r="D1186">
        <v>1260</v>
      </c>
      <c r="E1186">
        <v>133</v>
      </c>
      <c r="H1186">
        <v>4214</v>
      </c>
      <c r="I1186">
        <v>7027</v>
      </c>
      <c r="J1186">
        <v>8</v>
      </c>
      <c r="K1186">
        <v>3</v>
      </c>
      <c r="L1186">
        <v>1993</v>
      </c>
      <c r="M1186" t="s">
        <v>44</v>
      </c>
      <c r="N1186" t="s">
        <v>41</v>
      </c>
      <c r="O1186">
        <v>8</v>
      </c>
      <c r="P1186">
        <v>80</v>
      </c>
      <c r="Q1186" t="s">
        <v>24</v>
      </c>
      <c r="R1186">
        <v>15</v>
      </c>
    </row>
    <row r="1187" spans="1:18">
      <c r="A1187" t="s">
        <v>39</v>
      </c>
      <c r="B1187" t="s">
        <v>40</v>
      </c>
      <c r="C1187">
        <v>199303</v>
      </c>
      <c r="D1187">
        <v>1390</v>
      </c>
      <c r="E1187">
        <v>66</v>
      </c>
      <c r="F1187">
        <v>9.3000000000000007</v>
      </c>
      <c r="G1187">
        <v>7.6</v>
      </c>
      <c r="H1187">
        <v>4402</v>
      </c>
      <c r="I1187">
        <v>6810</v>
      </c>
      <c r="J1187">
        <v>7</v>
      </c>
      <c r="K1187">
        <v>27</v>
      </c>
      <c r="L1187">
        <v>1993</v>
      </c>
      <c r="M1187" t="s">
        <v>44</v>
      </c>
      <c r="N1187" t="s">
        <v>41</v>
      </c>
      <c r="O1187">
        <v>44.1</v>
      </c>
      <c r="P1187">
        <v>98</v>
      </c>
      <c r="Q1187" t="s">
        <v>24</v>
      </c>
      <c r="R1187">
        <v>15</v>
      </c>
    </row>
    <row r="1188" spans="1:18">
      <c r="A1188" t="s">
        <v>39</v>
      </c>
      <c r="B1188" t="s">
        <v>40</v>
      </c>
      <c r="C1188">
        <v>199303</v>
      </c>
      <c r="D1188">
        <v>3850</v>
      </c>
      <c r="E1188">
        <v>70</v>
      </c>
      <c r="F1188">
        <v>11.1</v>
      </c>
      <c r="G1188">
        <v>8.5</v>
      </c>
      <c r="H1188">
        <v>4408</v>
      </c>
      <c r="I1188">
        <v>6819</v>
      </c>
      <c r="J1188">
        <v>7</v>
      </c>
      <c r="K1188">
        <v>27</v>
      </c>
      <c r="L1188">
        <v>1993</v>
      </c>
      <c r="M1188" t="s">
        <v>44</v>
      </c>
      <c r="N1188" t="s">
        <v>41</v>
      </c>
      <c r="O1188">
        <v>56</v>
      </c>
      <c r="P1188">
        <v>70</v>
      </c>
      <c r="Q1188" t="s">
        <v>24</v>
      </c>
      <c r="R1188">
        <v>15</v>
      </c>
    </row>
    <row r="1189" spans="1:18">
      <c r="A1189" t="s">
        <v>39</v>
      </c>
      <c r="B1189" t="s">
        <v>40</v>
      </c>
      <c r="C1189">
        <v>199303</v>
      </c>
      <c r="D1189">
        <v>3800</v>
      </c>
      <c r="E1189">
        <v>105</v>
      </c>
      <c r="F1189">
        <v>14.7</v>
      </c>
      <c r="G1189">
        <v>7.5</v>
      </c>
      <c r="H1189">
        <v>4350</v>
      </c>
      <c r="I1189">
        <v>6929</v>
      </c>
      <c r="J1189">
        <v>7</v>
      </c>
      <c r="K1189">
        <v>31</v>
      </c>
      <c r="L1189">
        <v>1993</v>
      </c>
      <c r="M1189" t="s">
        <v>44</v>
      </c>
      <c r="N1189" t="s">
        <v>41</v>
      </c>
      <c r="O1189">
        <v>90</v>
      </c>
      <c r="P1189">
        <v>100</v>
      </c>
      <c r="Q1189" t="s">
        <v>24</v>
      </c>
      <c r="R1189">
        <v>15</v>
      </c>
    </row>
    <row r="1190" spans="1:18">
      <c r="A1190" t="s">
        <v>39</v>
      </c>
      <c r="B1190" t="s">
        <v>40</v>
      </c>
      <c r="C1190">
        <v>199303</v>
      </c>
      <c r="D1190">
        <v>3820</v>
      </c>
      <c r="E1190">
        <v>93</v>
      </c>
      <c r="F1190">
        <v>10.7</v>
      </c>
      <c r="G1190">
        <v>9.3000000000000007</v>
      </c>
      <c r="H1190">
        <v>4357</v>
      </c>
      <c r="I1190">
        <v>6908</v>
      </c>
      <c r="J1190">
        <v>7</v>
      </c>
      <c r="K1190">
        <v>29</v>
      </c>
      <c r="L1190">
        <v>1993</v>
      </c>
      <c r="M1190" t="s">
        <v>44</v>
      </c>
      <c r="N1190" t="s">
        <v>41</v>
      </c>
      <c r="O1190">
        <v>110</v>
      </c>
      <c r="P1190">
        <v>100</v>
      </c>
      <c r="Q1190" t="s">
        <v>24</v>
      </c>
      <c r="R1190">
        <v>15</v>
      </c>
    </row>
    <row r="1191" spans="1:18">
      <c r="A1191" t="s">
        <v>39</v>
      </c>
      <c r="B1191" t="s">
        <v>40</v>
      </c>
      <c r="C1191">
        <v>199303</v>
      </c>
      <c r="D1191">
        <v>1380</v>
      </c>
      <c r="E1191">
        <v>106</v>
      </c>
      <c r="F1191">
        <v>17.399999999999999</v>
      </c>
      <c r="G1191">
        <v>4.0999999999999996</v>
      </c>
      <c r="H1191">
        <v>4335</v>
      </c>
      <c r="I1191">
        <v>6927</v>
      </c>
      <c r="J1191">
        <v>7</v>
      </c>
      <c r="K1191">
        <v>31</v>
      </c>
      <c r="L1191">
        <v>1993</v>
      </c>
      <c r="M1191" t="s">
        <v>44</v>
      </c>
      <c r="N1191" t="s">
        <v>41</v>
      </c>
      <c r="O1191">
        <v>40</v>
      </c>
      <c r="P1191">
        <v>100</v>
      </c>
      <c r="Q1191" t="s">
        <v>24</v>
      </c>
      <c r="R1191">
        <v>15</v>
      </c>
    </row>
    <row r="1192" spans="1:18">
      <c r="A1192" t="s">
        <v>35</v>
      </c>
      <c r="B1192" t="s">
        <v>36</v>
      </c>
      <c r="C1192">
        <v>199306</v>
      </c>
      <c r="D1192">
        <v>1240</v>
      </c>
      <c r="E1192">
        <v>212</v>
      </c>
      <c r="F1192">
        <v>13.7</v>
      </c>
      <c r="G1192">
        <v>5.5</v>
      </c>
      <c r="H1192">
        <v>4141</v>
      </c>
      <c r="I1192">
        <v>6916</v>
      </c>
      <c r="J1192">
        <v>10</v>
      </c>
      <c r="K1192">
        <v>5</v>
      </c>
      <c r="L1192">
        <v>1993</v>
      </c>
      <c r="M1192" t="s">
        <v>42</v>
      </c>
      <c r="N1192" t="s">
        <v>41</v>
      </c>
      <c r="O1192">
        <v>66.5</v>
      </c>
      <c r="P1192">
        <v>95</v>
      </c>
      <c r="Q1192" t="s">
        <v>24</v>
      </c>
      <c r="R1192">
        <v>15</v>
      </c>
    </row>
    <row r="1193" spans="1:18">
      <c r="A1193" t="s">
        <v>35</v>
      </c>
      <c r="B1193" t="s">
        <v>36</v>
      </c>
      <c r="C1193">
        <v>199306</v>
      </c>
      <c r="D1193">
        <v>1270</v>
      </c>
      <c r="E1193">
        <v>298</v>
      </c>
      <c r="F1193">
        <v>12.2</v>
      </c>
      <c r="G1193">
        <v>5.7</v>
      </c>
      <c r="H1193">
        <v>4224</v>
      </c>
      <c r="I1193">
        <v>7001</v>
      </c>
      <c r="J1193">
        <v>10</v>
      </c>
      <c r="K1193">
        <v>14</v>
      </c>
      <c r="L1193">
        <v>1993</v>
      </c>
      <c r="M1193" t="s">
        <v>42</v>
      </c>
      <c r="N1193" t="s">
        <v>41</v>
      </c>
      <c r="O1193">
        <v>50</v>
      </c>
      <c r="P1193">
        <v>100</v>
      </c>
      <c r="Q1193" t="s">
        <v>24</v>
      </c>
      <c r="R1193">
        <v>15</v>
      </c>
    </row>
    <row r="1194" spans="1:18">
      <c r="A1194" t="s">
        <v>35</v>
      </c>
      <c r="B1194" t="s">
        <v>36</v>
      </c>
      <c r="C1194">
        <v>199306</v>
      </c>
      <c r="D1194">
        <v>3550</v>
      </c>
      <c r="E1194">
        <v>190</v>
      </c>
      <c r="F1194">
        <v>11.8</v>
      </c>
      <c r="G1194">
        <v>11.6</v>
      </c>
      <c r="H1194">
        <v>4102</v>
      </c>
      <c r="I1194">
        <v>6923</v>
      </c>
      <c r="J1194">
        <v>9</v>
      </c>
      <c r="K1194">
        <v>29</v>
      </c>
      <c r="L1194">
        <v>1993</v>
      </c>
      <c r="M1194" t="s">
        <v>42</v>
      </c>
      <c r="N1194" t="s">
        <v>38</v>
      </c>
      <c r="O1194">
        <v>180</v>
      </c>
      <c r="P1194">
        <v>100</v>
      </c>
      <c r="Q1194" t="s">
        <v>24</v>
      </c>
      <c r="R1194">
        <v>15</v>
      </c>
    </row>
    <row r="1195" spans="1:18">
      <c r="A1195" t="s">
        <v>35</v>
      </c>
      <c r="B1195" t="s">
        <v>36</v>
      </c>
      <c r="C1195">
        <v>199306</v>
      </c>
      <c r="D1195">
        <v>3550</v>
      </c>
      <c r="E1195">
        <v>190</v>
      </c>
      <c r="F1195">
        <v>11.8</v>
      </c>
      <c r="G1195">
        <v>11.6</v>
      </c>
      <c r="H1195">
        <v>4102</v>
      </c>
      <c r="I1195">
        <v>6923</v>
      </c>
      <c r="J1195">
        <v>9</v>
      </c>
      <c r="K1195">
        <v>29</v>
      </c>
      <c r="L1195">
        <v>1993</v>
      </c>
      <c r="M1195" t="s">
        <v>42</v>
      </c>
      <c r="N1195" t="s">
        <v>38</v>
      </c>
      <c r="O1195">
        <v>180</v>
      </c>
      <c r="P1195">
        <v>100</v>
      </c>
      <c r="Q1195" t="s">
        <v>24</v>
      </c>
      <c r="R1195">
        <v>15</v>
      </c>
    </row>
    <row r="1196" spans="1:18">
      <c r="A1196" t="s">
        <v>35</v>
      </c>
      <c r="B1196" t="s">
        <v>36</v>
      </c>
      <c r="C1196">
        <v>199306</v>
      </c>
      <c r="D1196">
        <v>3550</v>
      </c>
      <c r="E1196">
        <v>190</v>
      </c>
      <c r="F1196">
        <v>11.8</v>
      </c>
      <c r="G1196">
        <v>11.6</v>
      </c>
      <c r="H1196">
        <v>4102</v>
      </c>
      <c r="I1196">
        <v>6923</v>
      </c>
      <c r="J1196">
        <v>9</v>
      </c>
      <c r="K1196">
        <v>29</v>
      </c>
      <c r="L1196">
        <v>1993</v>
      </c>
      <c r="M1196" t="s">
        <v>42</v>
      </c>
      <c r="N1196" t="s">
        <v>38</v>
      </c>
      <c r="O1196">
        <v>600</v>
      </c>
      <c r="P1196">
        <v>100</v>
      </c>
      <c r="Q1196" t="s">
        <v>24</v>
      </c>
      <c r="R1196">
        <v>15</v>
      </c>
    </row>
    <row r="1197" spans="1:18">
      <c r="A1197" t="s">
        <v>39</v>
      </c>
      <c r="B1197" t="s">
        <v>40</v>
      </c>
      <c r="C1197">
        <v>199306</v>
      </c>
      <c r="D1197">
        <v>3610</v>
      </c>
      <c r="E1197">
        <v>295</v>
      </c>
      <c r="F1197">
        <v>10.5</v>
      </c>
      <c r="G1197">
        <v>10.6</v>
      </c>
      <c r="H1197">
        <v>4204</v>
      </c>
      <c r="I1197">
        <v>7002</v>
      </c>
      <c r="J1197">
        <v>10</v>
      </c>
      <c r="K1197">
        <v>14</v>
      </c>
      <c r="L1197">
        <v>1993</v>
      </c>
      <c r="M1197" t="s">
        <v>42</v>
      </c>
      <c r="N1197" t="s">
        <v>41</v>
      </c>
      <c r="O1197">
        <v>130</v>
      </c>
      <c r="P1197">
        <v>100</v>
      </c>
      <c r="Q1197" t="s">
        <v>24</v>
      </c>
      <c r="R1197">
        <v>15</v>
      </c>
    </row>
    <row r="1198" spans="1:18">
      <c r="A1198" t="s">
        <v>39</v>
      </c>
      <c r="B1198" t="s">
        <v>40</v>
      </c>
      <c r="C1198">
        <v>199306</v>
      </c>
      <c r="D1198">
        <v>1370</v>
      </c>
      <c r="E1198">
        <v>278</v>
      </c>
      <c r="F1198">
        <v>11.4</v>
      </c>
      <c r="G1198">
        <v>6.9</v>
      </c>
      <c r="H1198">
        <v>4300</v>
      </c>
      <c r="I1198">
        <v>6838</v>
      </c>
      <c r="J1198">
        <v>10</v>
      </c>
      <c r="K1198">
        <v>12</v>
      </c>
      <c r="L1198">
        <v>1993</v>
      </c>
      <c r="M1198" t="s">
        <v>42</v>
      </c>
      <c r="N1198" t="s">
        <v>41</v>
      </c>
      <c r="O1198">
        <v>60</v>
      </c>
      <c r="P1198">
        <v>100</v>
      </c>
      <c r="Q1198" t="s">
        <v>24</v>
      </c>
      <c r="R1198">
        <v>15</v>
      </c>
    </row>
    <row r="1199" spans="1:18">
      <c r="A1199" t="s">
        <v>35</v>
      </c>
      <c r="B1199" t="s">
        <v>36</v>
      </c>
      <c r="C1199">
        <v>199306</v>
      </c>
      <c r="D1199">
        <v>3600</v>
      </c>
      <c r="E1199">
        <v>289</v>
      </c>
      <c r="F1199">
        <v>11.6</v>
      </c>
      <c r="G1199">
        <v>7.8</v>
      </c>
      <c r="H1199">
        <v>4159</v>
      </c>
      <c r="I1199">
        <v>7027</v>
      </c>
      <c r="J1199">
        <v>10</v>
      </c>
      <c r="K1199">
        <v>13</v>
      </c>
      <c r="L1199">
        <v>1993</v>
      </c>
      <c r="M1199" t="s">
        <v>42</v>
      </c>
      <c r="N1199" t="s">
        <v>41</v>
      </c>
      <c r="O1199">
        <v>144</v>
      </c>
      <c r="P1199">
        <v>48</v>
      </c>
      <c r="Q1199" t="s">
        <v>24</v>
      </c>
      <c r="R1199">
        <v>15</v>
      </c>
    </row>
    <row r="1200" spans="1:18">
      <c r="A1200" t="s">
        <v>35</v>
      </c>
      <c r="B1200" t="s">
        <v>36</v>
      </c>
      <c r="C1200">
        <v>199306</v>
      </c>
      <c r="D1200">
        <v>1260</v>
      </c>
      <c r="E1200">
        <v>307</v>
      </c>
      <c r="F1200">
        <v>10.9</v>
      </c>
      <c r="G1200">
        <v>7.3</v>
      </c>
      <c r="H1200">
        <v>4254</v>
      </c>
      <c r="I1200">
        <v>7011</v>
      </c>
      <c r="J1200">
        <v>10</v>
      </c>
      <c r="K1200">
        <v>20</v>
      </c>
      <c r="L1200">
        <v>1993</v>
      </c>
      <c r="M1200" t="s">
        <v>42</v>
      </c>
      <c r="N1200" t="s">
        <v>41</v>
      </c>
      <c r="O1200">
        <v>64.02</v>
      </c>
      <c r="P1200">
        <v>97</v>
      </c>
      <c r="Q1200" t="s">
        <v>24</v>
      </c>
      <c r="R1200">
        <v>15</v>
      </c>
    </row>
    <row r="1201" spans="1:18">
      <c r="A1201" t="s">
        <v>35</v>
      </c>
      <c r="B1201" t="s">
        <v>36</v>
      </c>
      <c r="C1201">
        <v>199306</v>
      </c>
      <c r="D1201">
        <v>1260</v>
      </c>
      <c r="E1201">
        <v>307</v>
      </c>
      <c r="F1201">
        <v>10.9</v>
      </c>
      <c r="G1201">
        <v>7.3</v>
      </c>
      <c r="H1201">
        <v>4254</v>
      </c>
      <c r="I1201">
        <v>7011</v>
      </c>
      <c r="J1201">
        <v>10</v>
      </c>
      <c r="K1201">
        <v>20</v>
      </c>
      <c r="L1201">
        <v>1993</v>
      </c>
      <c r="M1201" t="s">
        <v>42</v>
      </c>
      <c r="N1201" t="s">
        <v>41</v>
      </c>
      <c r="O1201">
        <v>25</v>
      </c>
      <c r="P1201">
        <v>100</v>
      </c>
      <c r="Q1201" t="s">
        <v>24</v>
      </c>
      <c r="R1201">
        <v>15</v>
      </c>
    </row>
    <row r="1202" spans="1:18">
      <c r="A1202" t="s">
        <v>35</v>
      </c>
      <c r="B1202" t="s">
        <v>36</v>
      </c>
      <c r="C1202">
        <v>199306</v>
      </c>
      <c r="D1202">
        <v>1260</v>
      </c>
      <c r="E1202">
        <v>307</v>
      </c>
      <c r="F1202">
        <v>10.9</v>
      </c>
      <c r="G1202">
        <v>7.3</v>
      </c>
      <c r="H1202">
        <v>4254</v>
      </c>
      <c r="I1202">
        <v>7011</v>
      </c>
      <c r="J1202">
        <v>10</v>
      </c>
      <c r="K1202">
        <v>20</v>
      </c>
      <c r="L1202">
        <v>1993</v>
      </c>
      <c r="M1202" t="s">
        <v>42</v>
      </c>
      <c r="N1202" t="s">
        <v>41</v>
      </c>
      <c r="O1202">
        <v>135</v>
      </c>
      <c r="P1202">
        <v>100</v>
      </c>
      <c r="Q1202" t="s">
        <v>24</v>
      </c>
      <c r="R1202">
        <v>15</v>
      </c>
    </row>
    <row r="1203" spans="1:18">
      <c r="A1203" t="s">
        <v>35</v>
      </c>
      <c r="B1203" t="s">
        <v>36</v>
      </c>
      <c r="C1203">
        <v>199306</v>
      </c>
      <c r="D1203">
        <v>1390</v>
      </c>
      <c r="E1203">
        <v>316</v>
      </c>
      <c r="F1203">
        <v>9.9</v>
      </c>
      <c r="G1203">
        <v>8.4</v>
      </c>
      <c r="H1203">
        <v>4349</v>
      </c>
      <c r="I1203">
        <v>6904</v>
      </c>
      <c r="J1203">
        <v>10</v>
      </c>
      <c r="K1203">
        <v>23</v>
      </c>
      <c r="L1203">
        <v>1993</v>
      </c>
      <c r="M1203" t="s">
        <v>42</v>
      </c>
      <c r="N1203" t="s">
        <v>41</v>
      </c>
      <c r="O1203">
        <v>43.65</v>
      </c>
      <c r="P1203">
        <v>97</v>
      </c>
      <c r="Q1203" t="s">
        <v>24</v>
      </c>
      <c r="R1203">
        <v>15</v>
      </c>
    </row>
    <row r="1204" spans="1:18">
      <c r="A1204" t="s">
        <v>39</v>
      </c>
      <c r="B1204" t="s">
        <v>40</v>
      </c>
      <c r="C1204">
        <v>199306</v>
      </c>
      <c r="D1204">
        <v>1390</v>
      </c>
      <c r="E1204">
        <v>325</v>
      </c>
      <c r="F1204">
        <v>9.6999999999999993</v>
      </c>
      <c r="G1204">
        <v>10</v>
      </c>
      <c r="H1204">
        <v>4421</v>
      </c>
      <c r="I1204">
        <v>6739</v>
      </c>
      <c r="J1204">
        <v>10</v>
      </c>
      <c r="K1204">
        <v>24</v>
      </c>
      <c r="L1204">
        <v>1993</v>
      </c>
      <c r="M1204" t="s">
        <v>42</v>
      </c>
      <c r="N1204" t="s">
        <v>41</v>
      </c>
      <c r="O1204">
        <v>93</v>
      </c>
      <c r="P1204">
        <v>60</v>
      </c>
      <c r="Q1204" t="s">
        <v>24</v>
      </c>
      <c r="R1204">
        <v>15</v>
      </c>
    </row>
    <row r="1205" spans="1:18">
      <c r="A1205" t="s">
        <v>35</v>
      </c>
      <c r="B1205" t="s">
        <v>36</v>
      </c>
      <c r="C1205">
        <v>199306</v>
      </c>
      <c r="D1205">
        <v>1400</v>
      </c>
      <c r="E1205">
        <v>315</v>
      </c>
      <c r="F1205">
        <v>10.1</v>
      </c>
      <c r="G1205">
        <v>8.1</v>
      </c>
      <c r="H1205">
        <v>4345</v>
      </c>
      <c r="I1205">
        <v>6906</v>
      </c>
      <c r="J1205">
        <v>10</v>
      </c>
      <c r="K1205">
        <v>21</v>
      </c>
      <c r="L1205">
        <v>1993</v>
      </c>
      <c r="M1205" t="s">
        <v>42</v>
      </c>
      <c r="N1205" t="s">
        <v>41</v>
      </c>
      <c r="O1205">
        <v>19</v>
      </c>
      <c r="P1205">
        <v>100</v>
      </c>
      <c r="Q1205" t="s">
        <v>24</v>
      </c>
      <c r="R1205">
        <v>15</v>
      </c>
    </row>
    <row r="1206" spans="1:18">
      <c r="A1206" t="s">
        <v>35</v>
      </c>
      <c r="B1206" t="s">
        <v>36</v>
      </c>
      <c r="C1206">
        <v>199306</v>
      </c>
      <c r="D1206">
        <v>1400</v>
      </c>
      <c r="E1206">
        <v>315</v>
      </c>
      <c r="F1206">
        <v>10.1</v>
      </c>
      <c r="G1206">
        <v>8.1</v>
      </c>
      <c r="H1206">
        <v>4345</v>
      </c>
      <c r="I1206">
        <v>6906</v>
      </c>
      <c r="J1206">
        <v>10</v>
      </c>
      <c r="K1206">
        <v>21</v>
      </c>
      <c r="L1206">
        <v>1993</v>
      </c>
      <c r="M1206" t="s">
        <v>42</v>
      </c>
      <c r="N1206" t="s">
        <v>41</v>
      </c>
      <c r="O1206">
        <v>217.8</v>
      </c>
      <c r="P1206">
        <v>99</v>
      </c>
      <c r="Q1206" t="s">
        <v>24</v>
      </c>
      <c r="R1206">
        <v>15</v>
      </c>
    </row>
    <row r="1207" spans="1:18">
      <c r="A1207" t="s">
        <v>35</v>
      </c>
      <c r="B1207" t="s">
        <v>36</v>
      </c>
      <c r="C1207">
        <v>199306</v>
      </c>
      <c r="D1207">
        <v>1400</v>
      </c>
      <c r="E1207">
        <v>315</v>
      </c>
      <c r="F1207">
        <v>10.1</v>
      </c>
      <c r="G1207">
        <v>8.1</v>
      </c>
      <c r="H1207">
        <v>4345</v>
      </c>
      <c r="I1207">
        <v>6906</v>
      </c>
      <c r="J1207">
        <v>10</v>
      </c>
      <c r="K1207">
        <v>21</v>
      </c>
      <c r="L1207">
        <v>1993</v>
      </c>
      <c r="M1207" t="s">
        <v>42</v>
      </c>
      <c r="N1207" t="s">
        <v>41</v>
      </c>
      <c r="O1207">
        <v>96</v>
      </c>
      <c r="P1207">
        <v>40</v>
      </c>
      <c r="Q1207" t="s">
        <v>24</v>
      </c>
      <c r="R1207">
        <v>15</v>
      </c>
    </row>
    <row r="1208" spans="1:18">
      <c r="A1208" t="s">
        <v>35</v>
      </c>
      <c r="B1208" t="s">
        <v>36</v>
      </c>
      <c r="C1208">
        <v>199306</v>
      </c>
      <c r="D1208">
        <v>1330</v>
      </c>
      <c r="E1208">
        <v>336</v>
      </c>
      <c r="F1208">
        <v>9.5</v>
      </c>
      <c r="G1208">
        <v>10.4</v>
      </c>
      <c r="H1208">
        <v>4346</v>
      </c>
      <c r="I1208">
        <v>6625</v>
      </c>
      <c r="J1208">
        <v>10</v>
      </c>
      <c r="K1208">
        <v>26</v>
      </c>
      <c r="L1208">
        <v>1993</v>
      </c>
      <c r="M1208" t="s">
        <v>42</v>
      </c>
      <c r="N1208" t="s">
        <v>43</v>
      </c>
      <c r="O1208">
        <v>140</v>
      </c>
      <c r="P1208">
        <v>100</v>
      </c>
      <c r="Q1208" t="s">
        <v>24</v>
      </c>
      <c r="R1208">
        <v>15</v>
      </c>
    </row>
    <row r="1209" spans="1:18">
      <c r="A1209" t="s">
        <v>35</v>
      </c>
      <c r="B1209" t="s">
        <v>36</v>
      </c>
      <c r="C1209">
        <v>199306</v>
      </c>
      <c r="D1209">
        <v>3550</v>
      </c>
      <c r="E1209">
        <v>190</v>
      </c>
      <c r="F1209">
        <v>11.8</v>
      </c>
      <c r="G1209">
        <v>11.6</v>
      </c>
      <c r="H1209">
        <v>4102</v>
      </c>
      <c r="I1209">
        <v>6923</v>
      </c>
      <c r="J1209">
        <v>9</v>
      </c>
      <c r="K1209">
        <v>29</v>
      </c>
      <c r="L1209">
        <v>1993</v>
      </c>
      <c r="M1209" t="s">
        <v>42</v>
      </c>
      <c r="N1209" t="s">
        <v>38</v>
      </c>
      <c r="O1209">
        <v>170</v>
      </c>
      <c r="P1209">
        <v>85</v>
      </c>
      <c r="Q1209" t="s">
        <v>24</v>
      </c>
      <c r="R1209">
        <v>15</v>
      </c>
    </row>
    <row r="1210" spans="1:18">
      <c r="A1210" t="s">
        <v>39</v>
      </c>
      <c r="B1210" t="s">
        <v>40</v>
      </c>
      <c r="C1210">
        <v>199306</v>
      </c>
      <c r="D1210">
        <v>3650</v>
      </c>
      <c r="E1210">
        <v>305</v>
      </c>
      <c r="F1210">
        <v>10.9</v>
      </c>
      <c r="G1210">
        <v>7.8</v>
      </c>
      <c r="H1210">
        <v>4246</v>
      </c>
      <c r="I1210">
        <v>7042</v>
      </c>
      <c r="J1210">
        <v>10</v>
      </c>
      <c r="K1210">
        <v>20</v>
      </c>
      <c r="L1210">
        <v>1993</v>
      </c>
      <c r="M1210" t="s">
        <v>42</v>
      </c>
      <c r="N1210" t="s">
        <v>41</v>
      </c>
      <c r="O1210">
        <v>500</v>
      </c>
      <c r="P1210">
        <v>100</v>
      </c>
      <c r="Q1210" t="s">
        <v>26</v>
      </c>
      <c r="R1210">
        <v>139</v>
      </c>
    </row>
    <row r="1211" spans="1:18">
      <c r="A1211" t="s">
        <v>35</v>
      </c>
      <c r="B1211" t="s">
        <v>36</v>
      </c>
      <c r="C1211">
        <v>199302</v>
      </c>
      <c r="D1211">
        <v>1100</v>
      </c>
      <c r="E1211">
        <v>210</v>
      </c>
      <c r="F1211">
        <v>4.5999999999999996</v>
      </c>
      <c r="G1211">
        <v>10.8</v>
      </c>
      <c r="H1211">
        <v>4005</v>
      </c>
      <c r="I1211">
        <v>6924</v>
      </c>
      <c r="J1211">
        <v>4</v>
      </c>
      <c r="K1211">
        <v>9</v>
      </c>
      <c r="L1211">
        <v>1993</v>
      </c>
      <c r="M1211" t="s">
        <v>37</v>
      </c>
      <c r="N1211" t="s">
        <v>45</v>
      </c>
      <c r="O1211">
        <v>70</v>
      </c>
      <c r="P1211">
        <v>100</v>
      </c>
      <c r="Q1211" t="s">
        <v>27</v>
      </c>
      <c r="R1211">
        <v>103</v>
      </c>
    </row>
    <row r="1212" spans="1:18">
      <c r="A1212" t="s">
        <v>39</v>
      </c>
      <c r="B1212" t="s">
        <v>40</v>
      </c>
      <c r="C1212">
        <v>199302</v>
      </c>
      <c r="D1212">
        <v>1610</v>
      </c>
      <c r="E1212">
        <v>20</v>
      </c>
      <c r="F1212">
        <v>7.1</v>
      </c>
      <c r="G1212">
        <v>6.9</v>
      </c>
      <c r="H1212">
        <v>3610</v>
      </c>
      <c r="I1212">
        <v>7505</v>
      </c>
      <c r="J1212">
        <v>3</v>
      </c>
      <c r="K1212">
        <v>11</v>
      </c>
      <c r="L1212">
        <v>1993</v>
      </c>
      <c r="M1212" t="s">
        <v>37</v>
      </c>
      <c r="N1212" t="s">
        <v>49</v>
      </c>
      <c r="O1212">
        <v>200</v>
      </c>
      <c r="P1212">
        <v>100</v>
      </c>
      <c r="Q1212" t="s">
        <v>27</v>
      </c>
      <c r="R1212">
        <v>103</v>
      </c>
    </row>
    <row r="1213" spans="1:18">
      <c r="A1213" t="s">
        <v>35</v>
      </c>
      <c r="B1213" t="s">
        <v>36</v>
      </c>
      <c r="C1213">
        <v>199306</v>
      </c>
      <c r="D1213">
        <v>1240</v>
      </c>
      <c r="E1213">
        <v>214</v>
      </c>
      <c r="F1213">
        <v>14.2</v>
      </c>
      <c r="G1213">
        <v>6</v>
      </c>
      <c r="H1213">
        <v>4153</v>
      </c>
      <c r="I1213">
        <v>6909</v>
      </c>
      <c r="J1213">
        <v>10</v>
      </c>
      <c r="K1213">
        <v>6</v>
      </c>
      <c r="L1213">
        <v>1993</v>
      </c>
      <c r="M1213" t="s">
        <v>42</v>
      </c>
      <c r="N1213" t="s">
        <v>41</v>
      </c>
      <c r="O1213">
        <v>210</v>
      </c>
      <c r="P1213">
        <v>100</v>
      </c>
      <c r="Q1213" t="s">
        <v>28</v>
      </c>
      <c r="R1213">
        <v>28</v>
      </c>
    </row>
    <row r="1214" spans="1:18">
      <c r="A1214" t="s">
        <v>35</v>
      </c>
      <c r="B1214" t="s">
        <v>36</v>
      </c>
      <c r="C1214">
        <v>199306</v>
      </c>
      <c r="D1214">
        <v>1240</v>
      </c>
      <c r="E1214">
        <v>212</v>
      </c>
      <c r="F1214">
        <v>13.7</v>
      </c>
      <c r="G1214">
        <v>5.5</v>
      </c>
      <c r="H1214">
        <v>4141</v>
      </c>
      <c r="I1214">
        <v>6916</v>
      </c>
      <c r="J1214">
        <v>10</v>
      </c>
      <c r="K1214">
        <v>5</v>
      </c>
      <c r="L1214">
        <v>1993</v>
      </c>
      <c r="M1214" t="s">
        <v>42</v>
      </c>
      <c r="N1214" t="s">
        <v>41</v>
      </c>
      <c r="O1214">
        <v>277.2</v>
      </c>
      <c r="P1214">
        <v>99</v>
      </c>
      <c r="Q1214" t="s">
        <v>28</v>
      </c>
      <c r="R1214">
        <v>28</v>
      </c>
    </row>
    <row r="1215" spans="1:18">
      <c r="A1215" t="s">
        <v>39</v>
      </c>
      <c r="B1215" t="s">
        <v>40</v>
      </c>
      <c r="C1215">
        <v>199301</v>
      </c>
      <c r="D1215">
        <v>1740</v>
      </c>
      <c r="E1215">
        <v>9</v>
      </c>
      <c r="F1215">
        <v>7.5</v>
      </c>
      <c r="G1215">
        <v>7.8</v>
      </c>
      <c r="H1215">
        <v>3900</v>
      </c>
      <c r="I1215">
        <v>7316</v>
      </c>
      <c r="J1215">
        <v>2</v>
      </c>
      <c r="K1215">
        <v>5</v>
      </c>
      <c r="L1215">
        <v>1993</v>
      </c>
      <c r="M1215" t="s">
        <v>46</v>
      </c>
      <c r="N1215" t="s">
        <v>49</v>
      </c>
      <c r="O1215">
        <v>207</v>
      </c>
      <c r="P1215">
        <v>90</v>
      </c>
      <c r="Q1215" t="s">
        <v>30</v>
      </c>
      <c r="R1215">
        <v>76</v>
      </c>
    </row>
    <row r="1216" spans="1:18">
      <c r="A1216" t="s">
        <v>39</v>
      </c>
      <c r="B1216" t="s">
        <v>40</v>
      </c>
      <c r="C1216">
        <v>199302</v>
      </c>
      <c r="D1216">
        <v>1110</v>
      </c>
      <c r="E1216">
        <v>152</v>
      </c>
      <c r="F1216">
        <v>5.0999999999999996</v>
      </c>
      <c r="G1216">
        <v>9.8000000000000007</v>
      </c>
      <c r="H1216">
        <v>4012</v>
      </c>
      <c r="I1216">
        <v>7024</v>
      </c>
      <c r="J1216">
        <v>3</v>
      </c>
      <c r="K1216">
        <v>30</v>
      </c>
      <c r="L1216">
        <v>1993</v>
      </c>
      <c r="M1216" t="s">
        <v>37</v>
      </c>
      <c r="N1216" t="s">
        <v>45</v>
      </c>
      <c r="O1216">
        <v>130</v>
      </c>
      <c r="P1216">
        <v>100</v>
      </c>
      <c r="Q1216" t="s">
        <v>30</v>
      </c>
      <c r="R1216">
        <v>76</v>
      </c>
    </row>
    <row r="1217" spans="1:18">
      <c r="A1217" t="s">
        <v>39</v>
      </c>
      <c r="B1217" t="s">
        <v>40</v>
      </c>
      <c r="C1217">
        <v>199303</v>
      </c>
      <c r="D1217">
        <v>1360</v>
      </c>
      <c r="E1217">
        <v>48</v>
      </c>
      <c r="F1217">
        <v>13.5</v>
      </c>
      <c r="G1217">
        <v>4.9000000000000004</v>
      </c>
      <c r="H1217">
        <v>4344</v>
      </c>
      <c r="I1217">
        <v>6743</v>
      </c>
      <c r="J1217">
        <v>7</v>
      </c>
      <c r="K1217">
        <v>25</v>
      </c>
      <c r="L1217">
        <v>1993</v>
      </c>
      <c r="M1217" t="s">
        <v>44</v>
      </c>
      <c r="N1217" t="s">
        <v>41</v>
      </c>
      <c r="O1217">
        <v>75</v>
      </c>
      <c r="P1217">
        <v>100</v>
      </c>
      <c r="Q1217" t="s">
        <v>30</v>
      </c>
      <c r="R1217">
        <v>76</v>
      </c>
    </row>
    <row r="1218" spans="1:18">
      <c r="A1218" t="s">
        <v>39</v>
      </c>
      <c r="B1218" t="s">
        <v>40</v>
      </c>
      <c r="C1218">
        <v>199303</v>
      </c>
      <c r="D1218">
        <v>1390</v>
      </c>
      <c r="E1218">
        <v>64</v>
      </c>
      <c r="H1218">
        <v>4416</v>
      </c>
      <c r="I1218">
        <v>6749</v>
      </c>
      <c r="J1218">
        <v>7</v>
      </c>
      <c r="K1218">
        <v>26</v>
      </c>
      <c r="L1218">
        <v>1993</v>
      </c>
      <c r="M1218" t="s">
        <v>44</v>
      </c>
      <c r="N1218" t="s">
        <v>41</v>
      </c>
      <c r="O1218">
        <v>10</v>
      </c>
      <c r="P1218">
        <v>100</v>
      </c>
      <c r="Q1218" t="s">
        <v>30</v>
      </c>
      <c r="R1218">
        <v>76</v>
      </c>
    </row>
    <row r="1219" spans="1:18">
      <c r="A1219" t="s">
        <v>39</v>
      </c>
      <c r="B1219" t="s">
        <v>40</v>
      </c>
      <c r="C1219">
        <v>199303</v>
      </c>
      <c r="D1219">
        <v>1360</v>
      </c>
      <c r="E1219">
        <v>48</v>
      </c>
      <c r="F1219">
        <v>13.5</v>
      </c>
      <c r="G1219">
        <v>4.9000000000000004</v>
      </c>
      <c r="H1219">
        <v>4344</v>
      </c>
      <c r="I1219">
        <v>6743</v>
      </c>
      <c r="J1219">
        <v>7</v>
      </c>
      <c r="K1219">
        <v>25</v>
      </c>
      <c r="L1219">
        <v>1993</v>
      </c>
      <c r="M1219" t="s">
        <v>44</v>
      </c>
      <c r="N1219" t="s">
        <v>41</v>
      </c>
      <c r="O1219">
        <v>75</v>
      </c>
      <c r="P1219">
        <v>100</v>
      </c>
      <c r="Q1219" t="s">
        <v>30</v>
      </c>
      <c r="R1219">
        <v>76</v>
      </c>
    </row>
    <row r="1220" spans="1:18">
      <c r="A1220" t="s">
        <v>39</v>
      </c>
      <c r="B1220" t="s">
        <v>40</v>
      </c>
      <c r="C1220">
        <v>199303</v>
      </c>
      <c r="D1220">
        <v>1290</v>
      </c>
      <c r="E1220">
        <v>27</v>
      </c>
      <c r="F1220">
        <v>16.5</v>
      </c>
      <c r="G1220">
        <v>9.3000000000000007</v>
      </c>
      <c r="H1220">
        <v>4224</v>
      </c>
      <c r="I1220">
        <v>6757</v>
      </c>
      <c r="J1220">
        <v>7</v>
      </c>
      <c r="K1220">
        <v>23</v>
      </c>
      <c r="L1220">
        <v>1993</v>
      </c>
      <c r="M1220" t="s">
        <v>44</v>
      </c>
      <c r="N1220" t="s">
        <v>41</v>
      </c>
      <c r="O1220">
        <v>60</v>
      </c>
      <c r="P1220">
        <v>100</v>
      </c>
      <c r="Q1220" t="s">
        <v>30</v>
      </c>
      <c r="R1220">
        <v>76</v>
      </c>
    </row>
    <row r="1221" spans="1:18">
      <c r="A1221" t="s">
        <v>39</v>
      </c>
      <c r="B1221" t="s">
        <v>40</v>
      </c>
      <c r="C1221">
        <v>199303</v>
      </c>
      <c r="D1221">
        <v>1290</v>
      </c>
      <c r="E1221">
        <v>27</v>
      </c>
      <c r="F1221">
        <v>16.5</v>
      </c>
      <c r="G1221">
        <v>9.3000000000000007</v>
      </c>
      <c r="H1221">
        <v>4224</v>
      </c>
      <c r="I1221">
        <v>6757</v>
      </c>
      <c r="J1221">
        <v>7</v>
      </c>
      <c r="K1221">
        <v>23</v>
      </c>
      <c r="L1221">
        <v>1993</v>
      </c>
      <c r="M1221" t="s">
        <v>44</v>
      </c>
      <c r="N1221" t="s">
        <v>41</v>
      </c>
      <c r="O1221">
        <v>60</v>
      </c>
      <c r="P1221">
        <v>100</v>
      </c>
      <c r="Q1221" t="s">
        <v>30</v>
      </c>
      <c r="R1221">
        <v>76</v>
      </c>
    </row>
    <row r="1222" spans="1:18">
      <c r="A1222" t="s">
        <v>39</v>
      </c>
      <c r="B1222" t="s">
        <v>40</v>
      </c>
      <c r="C1222">
        <v>199303</v>
      </c>
      <c r="D1222">
        <v>1280</v>
      </c>
      <c r="E1222">
        <v>18</v>
      </c>
      <c r="F1222">
        <v>17.8</v>
      </c>
      <c r="G1222">
        <v>8.1</v>
      </c>
      <c r="H1222">
        <v>4226</v>
      </c>
      <c r="I1222">
        <v>6841</v>
      </c>
      <c r="J1222">
        <v>7</v>
      </c>
      <c r="K1222">
        <v>22</v>
      </c>
      <c r="L1222">
        <v>1993</v>
      </c>
      <c r="M1222" t="s">
        <v>44</v>
      </c>
      <c r="N1222" t="s">
        <v>41</v>
      </c>
      <c r="O1222">
        <v>120</v>
      </c>
      <c r="P1222">
        <v>100</v>
      </c>
      <c r="Q1222" t="s">
        <v>30</v>
      </c>
      <c r="R1222">
        <v>76</v>
      </c>
    </row>
    <row r="1223" spans="1:18">
      <c r="A1223" t="s">
        <v>39</v>
      </c>
      <c r="B1223" t="s">
        <v>40</v>
      </c>
      <c r="C1223">
        <v>199303</v>
      </c>
      <c r="D1223">
        <v>1280</v>
      </c>
      <c r="E1223">
        <v>18</v>
      </c>
      <c r="F1223">
        <v>17.8</v>
      </c>
      <c r="G1223">
        <v>8.1</v>
      </c>
      <c r="H1223">
        <v>4226</v>
      </c>
      <c r="I1223">
        <v>6841</v>
      </c>
      <c r="J1223">
        <v>7</v>
      </c>
      <c r="K1223">
        <v>22</v>
      </c>
      <c r="L1223">
        <v>1993</v>
      </c>
      <c r="M1223" t="s">
        <v>44</v>
      </c>
      <c r="N1223" t="s">
        <v>41</v>
      </c>
      <c r="O1223">
        <v>160</v>
      </c>
      <c r="P1223">
        <v>100</v>
      </c>
      <c r="Q1223" t="s">
        <v>30</v>
      </c>
      <c r="R1223">
        <v>76</v>
      </c>
    </row>
    <row r="1224" spans="1:18">
      <c r="A1224" t="s">
        <v>39</v>
      </c>
      <c r="B1224" t="s">
        <v>40</v>
      </c>
      <c r="C1224">
        <v>199303</v>
      </c>
      <c r="D1224">
        <v>1280</v>
      </c>
      <c r="E1224">
        <v>18</v>
      </c>
      <c r="F1224">
        <v>17.8</v>
      </c>
      <c r="G1224">
        <v>8.1</v>
      </c>
      <c r="H1224">
        <v>4226</v>
      </c>
      <c r="I1224">
        <v>6841</v>
      </c>
      <c r="J1224">
        <v>7</v>
      </c>
      <c r="K1224">
        <v>22</v>
      </c>
      <c r="L1224">
        <v>1993</v>
      </c>
      <c r="M1224" t="s">
        <v>44</v>
      </c>
      <c r="N1224" t="s">
        <v>41</v>
      </c>
      <c r="O1224">
        <v>130</v>
      </c>
      <c r="P1224">
        <v>100</v>
      </c>
      <c r="Q1224" t="s">
        <v>30</v>
      </c>
      <c r="R1224">
        <v>76</v>
      </c>
    </row>
    <row r="1225" spans="1:18">
      <c r="A1225" t="s">
        <v>39</v>
      </c>
      <c r="B1225" t="s">
        <v>40</v>
      </c>
      <c r="C1225">
        <v>199303</v>
      </c>
      <c r="D1225">
        <v>1280</v>
      </c>
      <c r="E1225">
        <v>18</v>
      </c>
      <c r="F1225">
        <v>17.8</v>
      </c>
      <c r="G1225">
        <v>8.1</v>
      </c>
      <c r="H1225">
        <v>4226</v>
      </c>
      <c r="I1225">
        <v>6841</v>
      </c>
      <c r="J1225">
        <v>7</v>
      </c>
      <c r="K1225">
        <v>22</v>
      </c>
      <c r="L1225">
        <v>1993</v>
      </c>
      <c r="M1225" t="s">
        <v>44</v>
      </c>
      <c r="N1225" t="s">
        <v>41</v>
      </c>
      <c r="O1225">
        <v>120</v>
      </c>
      <c r="P1225">
        <v>100</v>
      </c>
      <c r="Q1225" t="s">
        <v>30</v>
      </c>
      <c r="R1225">
        <v>76</v>
      </c>
    </row>
    <row r="1226" spans="1:18">
      <c r="A1226" t="s">
        <v>39</v>
      </c>
      <c r="B1226" t="s">
        <v>40</v>
      </c>
      <c r="C1226">
        <v>199303</v>
      </c>
      <c r="D1226">
        <v>1280</v>
      </c>
      <c r="E1226">
        <v>18</v>
      </c>
      <c r="F1226">
        <v>17.8</v>
      </c>
      <c r="G1226">
        <v>8.1</v>
      </c>
      <c r="H1226">
        <v>4226</v>
      </c>
      <c r="I1226">
        <v>6841</v>
      </c>
      <c r="J1226">
        <v>7</v>
      </c>
      <c r="K1226">
        <v>22</v>
      </c>
      <c r="L1226">
        <v>1993</v>
      </c>
      <c r="M1226" t="s">
        <v>44</v>
      </c>
      <c r="N1226" t="s">
        <v>41</v>
      </c>
      <c r="O1226">
        <v>110</v>
      </c>
      <c r="P1226">
        <v>100</v>
      </c>
      <c r="Q1226" t="s">
        <v>30</v>
      </c>
      <c r="R1226">
        <v>76</v>
      </c>
    </row>
    <row r="1227" spans="1:18">
      <c r="A1227" t="s">
        <v>39</v>
      </c>
      <c r="B1227" t="s">
        <v>40</v>
      </c>
      <c r="C1227">
        <v>199303</v>
      </c>
      <c r="D1227">
        <v>1240</v>
      </c>
      <c r="E1227">
        <v>8</v>
      </c>
      <c r="F1227">
        <v>17.7</v>
      </c>
      <c r="G1227">
        <v>4.7</v>
      </c>
      <c r="H1227">
        <v>4214</v>
      </c>
      <c r="I1227">
        <v>6900</v>
      </c>
      <c r="J1227">
        <v>7</v>
      </c>
      <c r="K1227">
        <v>21</v>
      </c>
      <c r="L1227">
        <v>1993</v>
      </c>
      <c r="M1227" t="s">
        <v>44</v>
      </c>
      <c r="N1227" t="s">
        <v>41</v>
      </c>
      <c r="O1227">
        <v>55</v>
      </c>
      <c r="P1227">
        <v>100</v>
      </c>
      <c r="Q1227" t="s">
        <v>30</v>
      </c>
      <c r="R1227">
        <v>76</v>
      </c>
    </row>
    <row r="1228" spans="1:18">
      <c r="A1228" t="s">
        <v>39</v>
      </c>
      <c r="B1228" t="s">
        <v>40</v>
      </c>
      <c r="C1228">
        <v>199303</v>
      </c>
      <c r="D1228">
        <v>1360</v>
      </c>
      <c r="E1228">
        <v>47</v>
      </c>
      <c r="F1228">
        <v>16.100000000000001</v>
      </c>
      <c r="G1228">
        <v>7</v>
      </c>
      <c r="H1228">
        <v>4330</v>
      </c>
      <c r="I1228">
        <v>6743</v>
      </c>
      <c r="J1228">
        <v>7</v>
      </c>
      <c r="K1228">
        <v>25</v>
      </c>
      <c r="L1228">
        <v>1993</v>
      </c>
      <c r="M1228" t="s">
        <v>44</v>
      </c>
      <c r="N1228" t="s">
        <v>41</v>
      </c>
      <c r="O1228">
        <v>162</v>
      </c>
      <c r="P1228">
        <v>90</v>
      </c>
      <c r="Q1228" t="s">
        <v>30</v>
      </c>
      <c r="R1228">
        <v>76</v>
      </c>
    </row>
    <row r="1229" spans="1:18">
      <c r="A1229" t="s">
        <v>39</v>
      </c>
      <c r="B1229" t="s">
        <v>40</v>
      </c>
      <c r="C1229">
        <v>199303</v>
      </c>
      <c r="D1229">
        <v>1240</v>
      </c>
      <c r="E1229">
        <v>6</v>
      </c>
      <c r="F1229">
        <v>17.399999999999999</v>
      </c>
      <c r="G1229">
        <v>5.4</v>
      </c>
      <c r="H1229">
        <v>4206</v>
      </c>
      <c r="I1229">
        <v>6838</v>
      </c>
      <c r="J1229">
        <v>7</v>
      </c>
      <c r="K1229">
        <v>21</v>
      </c>
      <c r="L1229">
        <v>1993</v>
      </c>
      <c r="M1229" t="s">
        <v>44</v>
      </c>
      <c r="N1229" t="s">
        <v>41</v>
      </c>
      <c r="O1229">
        <v>170</v>
      </c>
      <c r="P1229">
        <v>100</v>
      </c>
      <c r="Q1229" t="s">
        <v>30</v>
      </c>
      <c r="R1229">
        <v>76</v>
      </c>
    </row>
    <row r="1230" spans="1:18">
      <c r="A1230" t="s">
        <v>39</v>
      </c>
      <c r="B1230" t="s">
        <v>40</v>
      </c>
      <c r="C1230">
        <v>199303</v>
      </c>
      <c r="D1230">
        <v>3900</v>
      </c>
      <c r="E1230">
        <v>56</v>
      </c>
      <c r="F1230">
        <v>8.4</v>
      </c>
      <c r="G1230">
        <v>8.3000000000000007</v>
      </c>
      <c r="H1230">
        <v>4433</v>
      </c>
      <c r="I1230">
        <v>6715</v>
      </c>
      <c r="J1230">
        <v>7</v>
      </c>
      <c r="K1230">
        <v>26</v>
      </c>
      <c r="L1230">
        <v>1993</v>
      </c>
      <c r="M1230" t="s">
        <v>44</v>
      </c>
      <c r="N1230" t="s">
        <v>41</v>
      </c>
      <c r="O1230">
        <v>28.5</v>
      </c>
      <c r="P1230">
        <v>95</v>
      </c>
      <c r="Q1230" t="s">
        <v>30</v>
      </c>
      <c r="R1230">
        <v>76</v>
      </c>
    </row>
    <row r="1231" spans="1:18">
      <c r="A1231" t="s">
        <v>35</v>
      </c>
      <c r="B1231" t="s">
        <v>36</v>
      </c>
      <c r="C1231">
        <v>199303</v>
      </c>
      <c r="D1231">
        <v>1351</v>
      </c>
      <c r="E1231">
        <v>51</v>
      </c>
      <c r="F1231">
        <v>10.3</v>
      </c>
      <c r="G1231">
        <v>6.6</v>
      </c>
      <c r="H1231">
        <v>4414</v>
      </c>
      <c r="I1231">
        <v>6708</v>
      </c>
      <c r="J1231">
        <v>7</v>
      </c>
      <c r="K1231">
        <v>25</v>
      </c>
      <c r="L1231">
        <v>1993</v>
      </c>
      <c r="M1231" t="s">
        <v>44</v>
      </c>
      <c r="N1231" t="s">
        <v>43</v>
      </c>
      <c r="O1231">
        <v>112</v>
      </c>
      <c r="P1231">
        <v>80</v>
      </c>
      <c r="Q1231" t="s">
        <v>30</v>
      </c>
      <c r="R1231">
        <v>76</v>
      </c>
    </row>
    <row r="1232" spans="1:18">
      <c r="A1232" t="s">
        <v>35</v>
      </c>
      <c r="B1232" t="s">
        <v>36</v>
      </c>
      <c r="C1232">
        <v>199303</v>
      </c>
      <c r="D1232">
        <v>1360</v>
      </c>
      <c r="E1232">
        <v>22</v>
      </c>
      <c r="F1232">
        <v>16.5</v>
      </c>
      <c r="G1232">
        <v>8.6999999999999993</v>
      </c>
      <c r="H1232">
        <v>4246</v>
      </c>
      <c r="I1232">
        <v>6805</v>
      </c>
      <c r="J1232">
        <v>7</v>
      </c>
      <c r="K1232">
        <v>23</v>
      </c>
      <c r="L1232">
        <v>1993</v>
      </c>
      <c r="M1232" t="s">
        <v>44</v>
      </c>
      <c r="N1232" t="s">
        <v>41</v>
      </c>
      <c r="O1232">
        <v>120</v>
      </c>
      <c r="P1232">
        <v>100</v>
      </c>
      <c r="Q1232" t="s">
        <v>30</v>
      </c>
      <c r="R1232">
        <v>76</v>
      </c>
    </row>
    <row r="1233" spans="1:18">
      <c r="A1233" t="s">
        <v>39</v>
      </c>
      <c r="B1233" t="s">
        <v>40</v>
      </c>
      <c r="C1233">
        <v>199303</v>
      </c>
      <c r="D1233">
        <v>1240</v>
      </c>
      <c r="E1233">
        <v>2</v>
      </c>
      <c r="F1233">
        <v>17.399999999999999</v>
      </c>
      <c r="G1233">
        <v>4.5</v>
      </c>
      <c r="H1233">
        <v>4149</v>
      </c>
      <c r="I1233">
        <v>6900</v>
      </c>
      <c r="J1233">
        <v>7</v>
      </c>
      <c r="K1233">
        <v>21</v>
      </c>
      <c r="L1233">
        <v>1993</v>
      </c>
      <c r="M1233" t="s">
        <v>44</v>
      </c>
      <c r="N1233" t="s">
        <v>41</v>
      </c>
      <c r="O1233">
        <v>116.4</v>
      </c>
      <c r="P1233">
        <v>97</v>
      </c>
      <c r="Q1233" t="s">
        <v>30</v>
      </c>
      <c r="R1233">
        <v>76</v>
      </c>
    </row>
    <row r="1234" spans="1:18">
      <c r="A1234" t="s">
        <v>39</v>
      </c>
      <c r="B1234" t="s">
        <v>40</v>
      </c>
      <c r="C1234">
        <v>199303</v>
      </c>
      <c r="D1234">
        <v>1290</v>
      </c>
      <c r="E1234">
        <v>21</v>
      </c>
      <c r="F1234">
        <v>16.2</v>
      </c>
      <c r="G1234">
        <v>8.1999999999999993</v>
      </c>
      <c r="H1234">
        <v>4237</v>
      </c>
      <c r="I1234">
        <v>6816</v>
      </c>
      <c r="J1234">
        <v>7</v>
      </c>
      <c r="K1234">
        <v>22</v>
      </c>
      <c r="L1234">
        <v>1993</v>
      </c>
      <c r="M1234" t="s">
        <v>44</v>
      </c>
      <c r="N1234" t="s">
        <v>41</v>
      </c>
      <c r="O1234">
        <v>80</v>
      </c>
      <c r="P1234">
        <v>100</v>
      </c>
      <c r="Q1234" t="s">
        <v>30</v>
      </c>
      <c r="R1234">
        <v>76</v>
      </c>
    </row>
    <row r="1235" spans="1:18">
      <c r="A1235" t="s">
        <v>39</v>
      </c>
      <c r="B1235" t="s">
        <v>40</v>
      </c>
      <c r="C1235">
        <v>199303</v>
      </c>
      <c r="D1235">
        <v>1351</v>
      </c>
      <c r="E1235">
        <v>50</v>
      </c>
      <c r="F1235">
        <v>13.1</v>
      </c>
      <c r="G1235">
        <v>6.5</v>
      </c>
      <c r="H1235">
        <v>4408</v>
      </c>
      <c r="I1235">
        <v>6659</v>
      </c>
      <c r="J1235">
        <v>7</v>
      </c>
      <c r="K1235">
        <v>25</v>
      </c>
      <c r="L1235">
        <v>1993</v>
      </c>
      <c r="M1235" t="s">
        <v>44</v>
      </c>
      <c r="N1235" t="s">
        <v>43</v>
      </c>
      <c r="O1235">
        <v>250</v>
      </c>
      <c r="P1235">
        <v>100</v>
      </c>
      <c r="Q1235" t="s">
        <v>30</v>
      </c>
      <c r="R1235">
        <v>76</v>
      </c>
    </row>
    <row r="1236" spans="1:18">
      <c r="A1236" t="s">
        <v>35</v>
      </c>
      <c r="B1236" t="s">
        <v>36</v>
      </c>
      <c r="C1236">
        <v>199303</v>
      </c>
      <c r="D1236">
        <v>1380</v>
      </c>
      <c r="E1236">
        <v>65</v>
      </c>
      <c r="F1236">
        <v>9.8000000000000007</v>
      </c>
      <c r="G1236">
        <v>7.5</v>
      </c>
      <c r="H1236">
        <v>4403</v>
      </c>
      <c r="I1236">
        <v>6805</v>
      </c>
      <c r="J1236">
        <v>7</v>
      </c>
      <c r="K1236">
        <v>27</v>
      </c>
      <c r="L1236">
        <v>1993</v>
      </c>
      <c r="M1236" t="s">
        <v>44</v>
      </c>
      <c r="N1236" t="s">
        <v>41</v>
      </c>
      <c r="O1236">
        <v>70</v>
      </c>
      <c r="P1236">
        <v>100</v>
      </c>
      <c r="Q1236" t="s">
        <v>30</v>
      </c>
      <c r="R1236">
        <v>76</v>
      </c>
    </row>
    <row r="1237" spans="1:18">
      <c r="A1237" t="s">
        <v>39</v>
      </c>
      <c r="B1237" t="s">
        <v>40</v>
      </c>
      <c r="C1237">
        <v>199303</v>
      </c>
      <c r="D1237">
        <v>1360</v>
      </c>
      <c r="E1237">
        <v>48</v>
      </c>
      <c r="F1237">
        <v>13.5</v>
      </c>
      <c r="G1237">
        <v>4.9000000000000004</v>
      </c>
      <c r="H1237">
        <v>4344</v>
      </c>
      <c r="I1237">
        <v>6743</v>
      </c>
      <c r="J1237">
        <v>7</v>
      </c>
      <c r="K1237">
        <v>25</v>
      </c>
      <c r="L1237">
        <v>1993</v>
      </c>
      <c r="M1237" t="s">
        <v>44</v>
      </c>
      <c r="N1237" t="s">
        <v>41</v>
      </c>
      <c r="O1237">
        <v>280</v>
      </c>
      <c r="P1237">
        <v>100</v>
      </c>
      <c r="Q1237" t="s">
        <v>30</v>
      </c>
      <c r="R1237">
        <v>76</v>
      </c>
    </row>
    <row r="1238" spans="1:18">
      <c r="A1238" t="s">
        <v>39</v>
      </c>
      <c r="B1238" t="s">
        <v>40</v>
      </c>
      <c r="C1238">
        <v>199303</v>
      </c>
      <c r="D1238">
        <v>1360</v>
      </c>
      <c r="E1238">
        <v>48</v>
      </c>
      <c r="F1238">
        <v>13.5</v>
      </c>
      <c r="G1238">
        <v>4.9000000000000004</v>
      </c>
      <c r="H1238">
        <v>4344</v>
      </c>
      <c r="I1238">
        <v>6743</v>
      </c>
      <c r="J1238">
        <v>7</v>
      </c>
      <c r="K1238">
        <v>25</v>
      </c>
      <c r="L1238">
        <v>1993</v>
      </c>
      <c r="M1238" t="s">
        <v>44</v>
      </c>
      <c r="N1238" t="s">
        <v>41</v>
      </c>
      <c r="O1238">
        <v>78.400000000000006</v>
      </c>
      <c r="P1238">
        <v>98</v>
      </c>
      <c r="Q1238" t="s">
        <v>30</v>
      </c>
      <c r="R1238">
        <v>76</v>
      </c>
    </row>
    <row r="1239" spans="1:18">
      <c r="A1239" t="s">
        <v>39</v>
      </c>
      <c r="B1239" t="s">
        <v>40</v>
      </c>
      <c r="C1239">
        <v>199303</v>
      </c>
      <c r="D1239">
        <v>1240</v>
      </c>
      <c r="E1239">
        <v>8</v>
      </c>
      <c r="F1239">
        <v>17.7</v>
      </c>
      <c r="G1239">
        <v>4.7</v>
      </c>
      <c r="H1239">
        <v>4214</v>
      </c>
      <c r="I1239">
        <v>6900</v>
      </c>
      <c r="J1239">
        <v>7</v>
      </c>
      <c r="K1239">
        <v>21</v>
      </c>
      <c r="L1239">
        <v>1993</v>
      </c>
      <c r="M1239" t="s">
        <v>44</v>
      </c>
      <c r="N1239" t="s">
        <v>41</v>
      </c>
      <c r="O1239">
        <v>60</v>
      </c>
      <c r="P1239">
        <v>100</v>
      </c>
      <c r="Q1239" t="s">
        <v>30</v>
      </c>
      <c r="R1239">
        <v>76</v>
      </c>
    </row>
    <row r="1240" spans="1:18">
      <c r="A1240" t="s">
        <v>39</v>
      </c>
      <c r="B1240" t="s">
        <v>40</v>
      </c>
      <c r="C1240">
        <v>199303</v>
      </c>
      <c r="D1240">
        <v>1270</v>
      </c>
      <c r="E1240">
        <v>130</v>
      </c>
      <c r="F1240">
        <v>17.399999999999999</v>
      </c>
      <c r="G1240">
        <v>5.7</v>
      </c>
      <c r="H1240">
        <v>4219</v>
      </c>
      <c r="I1240">
        <v>6956</v>
      </c>
      <c r="J1240">
        <v>8</v>
      </c>
      <c r="K1240">
        <v>3</v>
      </c>
      <c r="L1240">
        <v>1993</v>
      </c>
      <c r="M1240" t="s">
        <v>44</v>
      </c>
      <c r="N1240" t="s">
        <v>41</v>
      </c>
      <c r="O1240">
        <v>100</v>
      </c>
      <c r="P1240">
        <v>100</v>
      </c>
      <c r="Q1240" t="s">
        <v>30</v>
      </c>
      <c r="R1240">
        <v>76</v>
      </c>
    </row>
    <row r="1241" spans="1:18">
      <c r="A1241" t="s">
        <v>39</v>
      </c>
      <c r="B1241" t="s">
        <v>40</v>
      </c>
      <c r="C1241">
        <v>199303</v>
      </c>
      <c r="D1241">
        <v>1270</v>
      </c>
      <c r="E1241">
        <v>130</v>
      </c>
      <c r="F1241">
        <v>17.399999999999999</v>
      </c>
      <c r="G1241">
        <v>5.7</v>
      </c>
      <c r="H1241">
        <v>4219</v>
      </c>
      <c r="I1241">
        <v>6956</v>
      </c>
      <c r="J1241">
        <v>8</v>
      </c>
      <c r="K1241">
        <v>3</v>
      </c>
      <c r="L1241">
        <v>1993</v>
      </c>
      <c r="M1241" t="s">
        <v>44</v>
      </c>
      <c r="N1241" t="s">
        <v>41</v>
      </c>
      <c r="O1241">
        <v>50</v>
      </c>
      <c r="P1241">
        <v>100</v>
      </c>
      <c r="Q1241" t="s">
        <v>30</v>
      </c>
      <c r="R1241">
        <v>76</v>
      </c>
    </row>
    <row r="1242" spans="1:18">
      <c r="A1242" t="s">
        <v>39</v>
      </c>
      <c r="B1242" t="s">
        <v>40</v>
      </c>
      <c r="C1242">
        <v>199303</v>
      </c>
      <c r="D1242">
        <v>1360</v>
      </c>
      <c r="E1242">
        <v>79</v>
      </c>
      <c r="F1242">
        <v>15.3</v>
      </c>
      <c r="G1242">
        <v>6.2</v>
      </c>
      <c r="H1242">
        <v>4308</v>
      </c>
      <c r="I1242">
        <v>6812</v>
      </c>
      <c r="J1242">
        <v>7</v>
      </c>
      <c r="K1242">
        <v>28</v>
      </c>
      <c r="L1242">
        <v>1993</v>
      </c>
      <c r="M1242" t="s">
        <v>44</v>
      </c>
      <c r="N1242" t="s">
        <v>41</v>
      </c>
      <c r="O1242">
        <v>140</v>
      </c>
      <c r="P1242">
        <v>100</v>
      </c>
      <c r="Q1242" t="s">
        <v>30</v>
      </c>
      <c r="R1242">
        <v>76</v>
      </c>
    </row>
    <row r="1243" spans="1:18">
      <c r="A1243" t="s">
        <v>39</v>
      </c>
      <c r="B1243" t="s">
        <v>40</v>
      </c>
      <c r="C1243">
        <v>199303</v>
      </c>
      <c r="D1243">
        <v>1380</v>
      </c>
      <c r="E1243">
        <v>78</v>
      </c>
      <c r="F1243">
        <v>11.4</v>
      </c>
      <c r="G1243">
        <v>5.9</v>
      </c>
      <c r="H1243">
        <v>4313</v>
      </c>
      <c r="I1243">
        <v>6824</v>
      </c>
      <c r="J1243">
        <v>7</v>
      </c>
      <c r="K1243">
        <v>28</v>
      </c>
      <c r="L1243">
        <v>1993</v>
      </c>
      <c r="M1243" t="s">
        <v>44</v>
      </c>
      <c r="N1243" t="s">
        <v>41</v>
      </c>
      <c r="O1243">
        <v>150</v>
      </c>
      <c r="P1243">
        <v>100</v>
      </c>
      <c r="Q1243" t="s">
        <v>30</v>
      </c>
      <c r="R1243">
        <v>76</v>
      </c>
    </row>
    <row r="1244" spans="1:18">
      <c r="A1244" t="s">
        <v>35</v>
      </c>
      <c r="B1244" t="s">
        <v>36</v>
      </c>
      <c r="C1244">
        <v>199303</v>
      </c>
      <c r="D1244">
        <v>1380</v>
      </c>
      <c r="E1244">
        <v>76</v>
      </c>
      <c r="F1244">
        <v>13</v>
      </c>
      <c r="G1244">
        <v>6.3</v>
      </c>
      <c r="H1244">
        <v>4330</v>
      </c>
      <c r="I1244">
        <v>6834</v>
      </c>
      <c r="J1244">
        <v>7</v>
      </c>
      <c r="K1244">
        <v>28</v>
      </c>
      <c r="L1244">
        <v>1993</v>
      </c>
      <c r="M1244" t="s">
        <v>44</v>
      </c>
      <c r="N1244" t="s">
        <v>41</v>
      </c>
      <c r="O1244">
        <v>140</v>
      </c>
      <c r="P1244">
        <v>100</v>
      </c>
      <c r="Q1244" t="s">
        <v>30</v>
      </c>
      <c r="R1244">
        <v>76</v>
      </c>
    </row>
    <row r="1245" spans="1:18">
      <c r="A1245" t="s">
        <v>35</v>
      </c>
      <c r="B1245" t="s">
        <v>36</v>
      </c>
      <c r="C1245">
        <v>199303</v>
      </c>
      <c r="D1245">
        <v>1360</v>
      </c>
      <c r="E1245">
        <v>80</v>
      </c>
      <c r="F1245">
        <v>11.7</v>
      </c>
      <c r="G1245">
        <v>6.3</v>
      </c>
      <c r="H1245">
        <v>4306</v>
      </c>
      <c r="I1245">
        <v>6826</v>
      </c>
      <c r="J1245">
        <v>7</v>
      </c>
      <c r="K1245">
        <v>28</v>
      </c>
      <c r="L1245">
        <v>1993</v>
      </c>
      <c r="M1245" t="s">
        <v>44</v>
      </c>
      <c r="N1245" t="s">
        <v>41</v>
      </c>
      <c r="O1245">
        <v>128</v>
      </c>
      <c r="P1245">
        <v>80</v>
      </c>
      <c r="Q1245" t="s">
        <v>30</v>
      </c>
      <c r="R1245">
        <v>76</v>
      </c>
    </row>
    <row r="1246" spans="1:18">
      <c r="A1246" t="s">
        <v>39</v>
      </c>
      <c r="B1246" t="s">
        <v>40</v>
      </c>
      <c r="C1246">
        <v>199303</v>
      </c>
      <c r="D1246">
        <v>1370</v>
      </c>
      <c r="E1246">
        <v>83</v>
      </c>
      <c r="F1246">
        <v>14.4</v>
      </c>
      <c r="G1246">
        <v>6</v>
      </c>
      <c r="H1246">
        <v>4311</v>
      </c>
      <c r="I1246">
        <v>6854</v>
      </c>
      <c r="J1246">
        <v>7</v>
      </c>
      <c r="K1246">
        <v>28</v>
      </c>
      <c r="L1246">
        <v>1993</v>
      </c>
      <c r="M1246" t="s">
        <v>44</v>
      </c>
      <c r="N1246" t="s">
        <v>41</v>
      </c>
      <c r="O1246">
        <v>190</v>
      </c>
      <c r="P1246">
        <v>95</v>
      </c>
      <c r="Q1246" t="s">
        <v>30</v>
      </c>
      <c r="R1246">
        <v>76</v>
      </c>
    </row>
    <row r="1247" spans="1:18">
      <c r="A1247" t="s">
        <v>39</v>
      </c>
      <c r="B1247" t="s">
        <v>40</v>
      </c>
      <c r="C1247">
        <v>199303</v>
      </c>
      <c r="D1247">
        <v>1370</v>
      </c>
      <c r="E1247">
        <v>84</v>
      </c>
      <c r="F1247">
        <v>17</v>
      </c>
      <c r="G1247">
        <v>5</v>
      </c>
      <c r="H1247">
        <v>4301</v>
      </c>
      <c r="I1247">
        <v>6904</v>
      </c>
      <c r="J1247">
        <v>7</v>
      </c>
      <c r="K1247">
        <v>28</v>
      </c>
      <c r="L1247">
        <v>1993</v>
      </c>
      <c r="M1247" t="s">
        <v>44</v>
      </c>
      <c r="N1247" t="s">
        <v>41</v>
      </c>
      <c r="O1247">
        <v>110</v>
      </c>
      <c r="P1247">
        <v>100</v>
      </c>
      <c r="Q1247" t="s">
        <v>30</v>
      </c>
      <c r="R1247">
        <v>76</v>
      </c>
    </row>
    <row r="1248" spans="1:18">
      <c r="A1248" t="s">
        <v>35</v>
      </c>
      <c r="B1248" t="s">
        <v>36</v>
      </c>
      <c r="C1248">
        <v>199303</v>
      </c>
      <c r="D1248">
        <v>1380</v>
      </c>
      <c r="E1248">
        <v>76</v>
      </c>
      <c r="F1248">
        <v>13</v>
      </c>
      <c r="G1248">
        <v>6.3</v>
      </c>
      <c r="H1248">
        <v>4330</v>
      </c>
      <c r="I1248">
        <v>6834</v>
      </c>
      <c r="J1248">
        <v>7</v>
      </c>
      <c r="K1248">
        <v>28</v>
      </c>
      <c r="L1248">
        <v>1993</v>
      </c>
      <c r="M1248" t="s">
        <v>44</v>
      </c>
      <c r="N1248" t="s">
        <v>41</v>
      </c>
      <c r="O1248">
        <v>120</v>
      </c>
      <c r="P1248">
        <v>100</v>
      </c>
      <c r="Q1248" t="s">
        <v>30</v>
      </c>
      <c r="R1248">
        <v>76</v>
      </c>
    </row>
    <row r="1249" spans="1:18">
      <c r="A1249" t="s">
        <v>35</v>
      </c>
      <c r="B1249" t="s">
        <v>36</v>
      </c>
      <c r="C1249">
        <v>199303</v>
      </c>
      <c r="D1249">
        <v>1380</v>
      </c>
      <c r="E1249">
        <v>76</v>
      </c>
      <c r="F1249">
        <v>13</v>
      </c>
      <c r="G1249">
        <v>6.3</v>
      </c>
      <c r="H1249">
        <v>4330</v>
      </c>
      <c r="I1249">
        <v>6834</v>
      </c>
      <c r="J1249">
        <v>7</v>
      </c>
      <c r="K1249">
        <v>28</v>
      </c>
      <c r="L1249">
        <v>1993</v>
      </c>
      <c r="M1249" t="s">
        <v>44</v>
      </c>
      <c r="N1249" t="s">
        <v>41</v>
      </c>
      <c r="O1249">
        <v>100</v>
      </c>
      <c r="P1249">
        <v>100</v>
      </c>
      <c r="Q1249" t="s">
        <v>30</v>
      </c>
      <c r="R1249">
        <v>76</v>
      </c>
    </row>
    <row r="1250" spans="1:18">
      <c r="A1250" t="s">
        <v>35</v>
      </c>
      <c r="B1250" t="s">
        <v>36</v>
      </c>
      <c r="C1250">
        <v>199306</v>
      </c>
      <c r="D1250">
        <v>1240</v>
      </c>
      <c r="E1250">
        <v>217</v>
      </c>
      <c r="F1250">
        <v>14.5</v>
      </c>
      <c r="G1250">
        <v>4.9000000000000004</v>
      </c>
      <c r="H1250">
        <v>4211</v>
      </c>
      <c r="I1250">
        <v>6858</v>
      </c>
      <c r="J1250">
        <v>10</v>
      </c>
      <c r="K1250">
        <v>6</v>
      </c>
      <c r="L1250">
        <v>1993</v>
      </c>
      <c r="M1250" t="s">
        <v>42</v>
      </c>
      <c r="N1250" t="s">
        <v>41</v>
      </c>
      <c r="O1250">
        <v>72</v>
      </c>
      <c r="P1250">
        <v>80</v>
      </c>
      <c r="Q1250" t="s">
        <v>30</v>
      </c>
      <c r="R1250">
        <v>76</v>
      </c>
    </row>
    <row r="1251" spans="1:18">
      <c r="A1251" t="s">
        <v>35</v>
      </c>
      <c r="B1251" t="s">
        <v>36</v>
      </c>
      <c r="C1251">
        <v>199306</v>
      </c>
      <c r="D1251">
        <v>1270</v>
      </c>
      <c r="E1251">
        <v>310</v>
      </c>
      <c r="F1251">
        <v>10.9</v>
      </c>
      <c r="G1251">
        <v>5.4</v>
      </c>
      <c r="H1251">
        <v>4313</v>
      </c>
      <c r="I1251">
        <v>7006</v>
      </c>
      <c r="J1251">
        <v>10</v>
      </c>
      <c r="K1251">
        <v>20</v>
      </c>
      <c r="L1251">
        <v>1993</v>
      </c>
      <c r="M1251" t="s">
        <v>42</v>
      </c>
      <c r="N1251" t="s">
        <v>41</v>
      </c>
      <c r="O1251">
        <v>12.5</v>
      </c>
      <c r="P1251">
        <v>50</v>
      </c>
      <c r="Q1251" t="s">
        <v>30</v>
      </c>
      <c r="R1251">
        <v>76</v>
      </c>
    </row>
    <row r="1252" spans="1:18">
      <c r="A1252" t="s">
        <v>39</v>
      </c>
      <c r="B1252" t="s">
        <v>40</v>
      </c>
      <c r="C1252">
        <v>199306</v>
      </c>
      <c r="D1252">
        <v>1280</v>
      </c>
      <c r="E1252">
        <v>216</v>
      </c>
      <c r="F1252">
        <v>13.9</v>
      </c>
      <c r="G1252">
        <v>6.2</v>
      </c>
      <c r="H1252">
        <v>4158</v>
      </c>
      <c r="I1252">
        <v>6917</v>
      </c>
      <c r="J1252">
        <v>10</v>
      </c>
      <c r="K1252">
        <v>6</v>
      </c>
      <c r="L1252">
        <v>1993</v>
      </c>
      <c r="M1252" t="s">
        <v>42</v>
      </c>
      <c r="N1252" t="s">
        <v>41</v>
      </c>
      <c r="O1252">
        <v>100</v>
      </c>
      <c r="P1252">
        <v>100</v>
      </c>
      <c r="Q1252" t="s">
        <v>30</v>
      </c>
      <c r="R1252">
        <v>76</v>
      </c>
    </row>
    <row r="1253" spans="1:18">
      <c r="A1253" t="s">
        <v>39</v>
      </c>
      <c r="B1253" t="s">
        <v>40</v>
      </c>
      <c r="C1253">
        <v>199306</v>
      </c>
      <c r="D1253">
        <v>1280</v>
      </c>
      <c r="E1253">
        <v>215</v>
      </c>
      <c r="F1253">
        <v>13.8</v>
      </c>
      <c r="G1253">
        <v>6.2</v>
      </c>
      <c r="H1253">
        <v>4156</v>
      </c>
      <c r="I1253">
        <v>6916</v>
      </c>
      <c r="J1253">
        <v>10</v>
      </c>
      <c r="K1253">
        <v>6</v>
      </c>
      <c r="L1253">
        <v>1993</v>
      </c>
      <c r="M1253" t="s">
        <v>42</v>
      </c>
      <c r="N1253" t="s">
        <v>41</v>
      </c>
      <c r="O1253">
        <v>150</v>
      </c>
      <c r="P1253">
        <v>100</v>
      </c>
      <c r="Q1253" t="s">
        <v>30</v>
      </c>
      <c r="R1253">
        <v>76</v>
      </c>
    </row>
    <row r="1254" spans="1:18">
      <c r="A1254" t="s">
        <v>39</v>
      </c>
      <c r="B1254" t="s">
        <v>40</v>
      </c>
      <c r="C1254">
        <v>199306</v>
      </c>
      <c r="D1254">
        <v>1280</v>
      </c>
      <c r="E1254">
        <v>215</v>
      </c>
      <c r="F1254">
        <v>13.8</v>
      </c>
      <c r="G1254">
        <v>6.2</v>
      </c>
      <c r="H1254">
        <v>4156</v>
      </c>
      <c r="I1254">
        <v>6916</v>
      </c>
      <c r="J1254">
        <v>10</v>
      </c>
      <c r="K1254">
        <v>6</v>
      </c>
      <c r="L1254">
        <v>1993</v>
      </c>
      <c r="M1254" t="s">
        <v>42</v>
      </c>
      <c r="N1254" t="s">
        <v>41</v>
      </c>
      <c r="O1254">
        <v>196</v>
      </c>
      <c r="P1254">
        <v>98</v>
      </c>
      <c r="Q1254" t="s">
        <v>30</v>
      </c>
      <c r="R1254">
        <v>76</v>
      </c>
    </row>
    <row r="1255" spans="1:18">
      <c r="A1255" t="s">
        <v>35</v>
      </c>
      <c r="B1255" t="s">
        <v>36</v>
      </c>
      <c r="C1255">
        <v>199306</v>
      </c>
      <c r="D1255">
        <v>1280</v>
      </c>
      <c r="E1255">
        <v>213</v>
      </c>
      <c r="F1255">
        <v>14.1</v>
      </c>
      <c r="G1255">
        <v>5.9</v>
      </c>
      <c r="H1255">
        <v>4148</v>
      </c>
      <c r="I1255">
        <v>6912</v>
      </c>
      <c r="J1255">
        <v>10</v>
      </c>
      <c r="K1255">
        <v>6</v>
      </c>
      <c r="L1255">
        <v>1993</v>
      </c>
      <c r="M1255" t="s">
        <v>42</v>
      </c>
      <c r="N1255" t="s">
        <v>41</v>
      </c>
      <c r="O1255">
        <v>90</v>
      </c>
      <c r="P1255">
        <v>100</v>
      </c>
      <c r="Q1255" t="s">
        <v>30</v>
      </c>
      <c r="R1255">
        <v>76</v>
      </c>
    </row>
    <row r="1256" spans="1:18">
      <c r="A1256" t="s">
        <v>35</v>
      </c>
      <c r="B1256" t="s">
        <v>36</v>
      </c>
      <c r="C1256">
        <v>199306</v>
      </c>
      <c r="D1256">
        <v>1280</v>
      </c>
      <c r="E1256">
        <v>213</v>
      </c>
      <c r="F1256">
        <v>14.1</v>
      </c>
      <c r="G1256">
        <v>5.9</v>
      </c>
      <c r="H1256">
        <v>4148</v>
      </c>
      <c r="I1256">
        <v>6912</v>
      </c>
      <c r="J1256">
        <v>10</v>
      </c>
      <c r="K1256">
        <v>6</v>
      </c>
      <c r="L1256">
        <v>1993</v>
      </c>
      <c r="M1256" t="s">
        <v>42</v>
      </c>
      <c r="N1256" t="s">
        <v>41</v>
      </c>
      <c r="O1256">
        <v>70</v>
      </c>
      <c r="P1256">
        <v>100</v>
      </c>
      <c r="Q1256" t="s">
        <v>30</v>
      </c>
      <c r="R1256">
        <v>76</v>
      </c>
    </row>
    <row r="1257" spans="1:18">
      <c r="A1257" t="s">
        <v>35</v>
      </c>
      <c r="B1257" t="s">
        <v>36</v>
      </c>
      <c r="C1257">
        <v>199306</v>
      </c>
      <c r="D1257">
        <v>1280</v>
      </c>
      <c r="E1257">
        <v>213</v>
      </c>
      <c r="F1257">
        <v>14.1</v>
      </c>
      <c r="G1257">
        <v>5.9</v>
      </c>
      <c r="H1257">
        <v>4148</v>
      </c>
      <c r="I1257">
        <v>6912</v>
      </c>
      <c r="J1257">
        <v>10</v>
      </c>
      <c r="K1257">
        <v>6</v>
      </c>
      <c r="L1257">
        <v>1993</v>
      </c>
      <c r="M1257" t="s">
        <v>42</v>
      </c>
      <c r="N1257" t="s">
        <v>41</v>
      </c>
      <c r="O1257">
        <v>112</v>
      </c>
      <c r="P1257">
        <v>80</v>
      </c>
      <c r="Q1257" t="s">
        <v>30</v>
      </c>
      <c r="R1257">
        <v>76</v>
      </c>
    </row>
    <row r="1258" spans="1:18">
      <c r="A1258" t="s">
        <v>35</v>
      </c>
      <c r="B1258" t="s">
        <v>36</v>
      </c>
      <c r="C1258">
        <v>199306</v>
      </c>
      <c r="D1258">
        <v>1240</v>
      </c>
      <c r="E1258">
        <v>212</v>
      </c>
      <c r="F1258">
        <v>13.7</v>
      </c>
      <c r="G1258">
        <v>5.5</v>
      </c>
      <c r="H1258">
        <v>4141</v>
      </c>
      <c r="I1258">
        <v>6916</v>
      </c>
      <c r="J1258">
        <v>10</v>
      </c>
      <c r="K1258">
        <v>5</v>
      </c>
      <c r="L1258">
        <v>1993</v>
      </c>
      <c r="M1258" t="s">
        <v>42</v>
      </c>
      <c r="N1258" t="s">
        <v>41</v>
      </c>
      <c r="O1258">
        <v>190</v>
      </c>
      <c r="P1258">
        <v>100</v>
      </c>
      <c r="Q1258" t="s">
        <v>30</v>
      </c>
      <c r="R1258">
        <v>76</v>
      </c>
    </row>
    <row r="1259" spans="1:18">
      <c r="A1259" t="s">
        <v>35</v>
      </c>
      <c r="B1259" t="s">
        <v>36</v>
      </c>
      <c r="C1259">
        <v>199306</v>
      </c>
      <c r="D1259">
        <v>1240</v>
      </c>
      <c r="E1259">
        <v>212</v>
      </c>
      <c r="F1259">
        <v>13.7</v>
      </c>
      <c r="G1259">
        <v>5.5</v>
      </c>
      <c r="H1259">
        <v>4141</v>
      </c>
      <c r="I1259">
        <v>6916</v>
      </c>
      <c r="J1259">
        <v>10</v>
      </c>
      <c r="K1259">
        <v>5</v>
      </c>
      <c r="L1259">
        <v>1993</v>
      </c>
      <c r="M1259" t="s">
        <v>42</v>
      </c>
      <c r="N1259" t="s">
        <v>41</v>
      </c>
      <c r="O1259">
        <v>76</v>
      </c>
      <c r="P1259">
        <v>95</v>
      </c>
      <c r="Q1259" t="s">
        <v>30</v>
      </c>
      <c r="R1259">
        <v>76</v>
      </c>
    </row>
    <row r="1260" spans="1:18">
      <c r="A1260" t="s">
        <v>35</v>
      </c>
      <c r="B1260" t="s">
        <v>36</v>
      </c>
      <c r="C1260">
        <v>199306</v>
      </c>
      <c r="D1260">
        <v>1240</v>
      </c>
      <c r="E1260">
        <v>212</v>
      </c>
      <c r="F1260">
        <v>13.7</v>
      </c>
      <c r="G1260">
        <v>5.5</v>
      </c>
      <c r="H1260">
        <v>4141</v>
      </c>
      <c r="I1260">
        <v>6916</v>
      </c>
      <c r="J1260">
        <v>10</v>
      </c>
      <c r="K1260">
        <v>5</v>
      </c>
      <c r="L1260">
        <v>1993</v>
      </c>
      <c r="M1260" t="s">
        <v>42</v>
      </c>
      <c r="N1260" t="s">
        <v>41</v>
      </c>
      <c r="O1260">
        <v>60</v>
      </c>
      <c r="P1260">
        <v>100</v>
      </c>
      <c r="Q1260" t="s">
        <v>30</v>
      </c>
      <c r="R1260">
        <v>76</v>
      </c>
    </row>
    <row r="1261" spans="1:18">
      <c r="A1261" t="s">
        <v>35</v>
      </c>
      <c r="B1261" t="s">
        <v>36</v>
      </c>
      <c r="C1261">
        <v>199306</v>
      </c>
      <c r="D1261">
        <v>1380</v>
      </c>
      <c r="E1261">
        <v>281</v>
      </c>
      <c r="F1261">
        <v>10.8</v>
      </c>
      <c r="G1261">
        <v>6.8</v>
      </c>
      <c r="H1261">
        <v>4320</v>
      </c>
      <c r="I1261">
        <v>6853</v>
      </c>
      <c r="J1261">
        <v>10</v>
      </c>
      <c r="K1261">
        <v>12</v>
      </c>
      <c r="L1261">
        <v>1993</v>
      </c>
      <c r="M1261" t="s">
        <v>42</v>
      </c>
      <c r="N1261" t="s">
        <v>41</v>
      </c>
      <c r="O1261">
        <v>110</v>
      </c>
      <c r="P1261">
        <v>100</v>
      </c>
      <c r="Q1261" t="s">
        <v>30</v>
      </c>
      <c r="R1261">
        <v>76</v>
      </c>
    </row>
    <row r="1262" spans="1:18">
      <c r="A1262" t="s">
        <v>35</v>
      </c>
      <c r="B1262" t="s">
        <v>36</v>
      </c>
      <c r="C1262">
        <v>199306</v>
      </c>
      <c r="D1262">
        <v>1380</v>
      </c>
      <c r="E1262">
        <v>281</v>
      </c>
      <c r="F1262">
        <v>10.8</v>
      </c>
      <c r="G1262">
        <v>6.8</v>
      </c>
      <c r="H1262">
        <v>4320</v>
      </c>
      <c r="I1262">
        <v>6853</v>
      </c>
      <c r="J1262">
        <v>10</v>
      </c>
      <c r="K1262">
        <v>12</v>
      </c>
      <c r="L1262">
        <v>1993</v>
      </c>
      <c r="M1262" t="s">
        <v>42</v>
      </c>
      <c r="N1262" t="s">
        <v>41</v>
      </c>
      <c r="O1262">
        <v>130</v>
      </c>
      <c r="P1262">
        <v>100</v>
      </c>
      <c r="Q1262" t="s">
        <v>30</v>
      </c>
      <c r="R1262">
        <v>76</v>
      </c>
    </row>
    <row r="1263" spans="1:18">
      <c r="A1263" t="s">
        <v>35</v>
      </c>
      <c r="B1263" t="s">
        <v>36</v>
      </c>
      <c r="C1263">
        <v>199306</v>
      </c>
      <c r="D1263">
        <v>1370</v>
      </c>
      <c r="E1263">
        <v>278</v>
      </c>
      <c r="F1263">
        <v>11.4</v>
      </c>
      <c r="G1263">
        <v>6.9</v>
      </c>
      <c r="H1263">
        <v>4300</v>
      </c>
      <c r="I1263">
        <v>6838</v>
      </c>
      <c r="J1263">
        <v>10</v>
      </c>
      <c r="K1263">
        <v>12</v>
      </c>
      <c r="L1263">
        <v>1993</v>
      </c>
      <c r="M1263" t="s">
        <v>42</v>
      </c>
      <c r="N1263" t="s">
        <v>41</v>
      </c>
      <c r="O1263">
        <v>95</v>
      </c>
      <c r="P1263">
        <v>100</v>
      </c>
      <c r="Q1263" t="s">
        <v>30</v>
      </c>
      <c r="R1263">
        <v>76</v>
      </c>
    </row>
    <row r="1264" spans="1:18">
      <c r="A1264" t="s">
        <v>35</v>
      </c>
      <c r="B1264" t="s">
        <v>36</v>
      </c>
      <c r="C1264">
        <v>199306</v>
      </c>
      <c r="D1264">
        <v>1290</v>
      </c>
      <c r="E1264">
        <v>272</v>
      </c>
      <c r="F1264">
        <v>12.2</v>
      </c>
      <c r="G1264">
        <v>8.9</v>
      </c>
      <c r="H1264">
        <v>4235</v>
      </c>
      <c r="I1264">
        <v>6746</v>
      </c>
      <c r="J1264">
        <v>10</v>
      </c>
      <c r="K1264">
        <v>11</v>
      </c>
      <c r="L1264">
        <v>1993</v>
      </c>
      <c r="M1264" t="s">
        <v>42</v>
      </c>
      <c r="N1264" t="s">
        <v>41</v>
      </c>
      <c r="O1264">
        <v>70</v>
      </c>
      <c r="P1264">
        <v>100</v>
      </c>
      <c r="Q1264" t="s">
        <v>30</v>
      </c>
      <c r="R1264">
        <v>76</v>
      </c>
    </row>
    <row r="1265" spans="1:18">
      <c r="A1265" t="s">
        <v>35</v>
      </c>
      <c r="B1265" t="s">
        <v>36</v>
      </c>
      <c r="C1265">
        <v>199306</v>
      </c>
      <c r="D1265">
        <v>1280</v>
      </c>
      <c r="E1265">
        <v>287</v>
      </c>
      <c r="F1265">
        <v>11.7</v>
      </c>
      <c r="G1265">
        <v>6.9</v>
      </c>
      <c r="H1265">
        <v>4216</v>
      </c>
      <c r="I1265">
        <v>6946</v>
      </c>
      <c r="J1265">
        <v>10</v>
      </c>
      <c r="K1265">
        <v>13</v>
      </c>
      <c r="L1265">
        <v>1993</v>
      </c>
      <c r="M1265" t="s">
        <v>42</v>
      </c>
      <c r="N1265" t="s">
        <v>41</v>
      </c>
      <c r="O1265">
        <v>90</v>
      </c>
      <c r="P1265">
        <v>100</v>
      </c>
      <c r="Q1265" t="s">
        <v>30</v>
      </c>
      <c r="R1265">
        <v>76</v>
      </c>
    </row>
    <row r="1266" spans="1:18">
      <c r="A1266" t="s">
        <v>35</v>
      </c>
      <c r="B1266" t="s">
        <v>36</v>
      </c>
      <c r="C1266">
        <v>199306</v>
      </c>
      <c r="D1266">
        <v>1300</v>
      </c>
      <c r="E1266">
        <v>263</v>
      </c>
      <c r="F1266">
        <v>12.8</v>
      </c>
      <c r="G1266">
        <v>8.6</v>
      </c>
      <c r="H1266">
        <v>4219</v>
      </c>
      <c r="I1266">
        <v>6720</v>
      </c>
      <c r="J1266">
        <v>10</v>
      </c>
      <c r="K1266">
        <v>10</v>
      </c>
      <c r="L1266">
        <v>1993</v>
      </c>
      <c r="M1266" t="s">
        <v>42</v>
      </c>
      <c r="N1266" t="s">
        <v>41</v>
      </c>
      <c r="O1266">
        <v>90</v>
      </c>
      <c r="P1266">
        <v>100</v>
      </c>
      <c r="Q1266" t="s">
        <v>30</v>
      </c>
      <c r="R1266">
        <v>76</v>
      </c>
    </row>
    <row r="1267" spans="1:18">
      <c r="A1267" t="s">
        <v>35</v>
      </c>
      <c r="B1267" t="s">
        <v>36</v>
      </c>
      <c r="C1267">
        <v>199306</v>
      </c>
      <c r="D1267">
        <v>1280</v>
      </c>
      <c r="E1267">
        <v>285</v>
      </c>
      <c r="F1267">
        <v>12</v>
      </c>
      <c r="G1267">
        <v>7.2</v>
      </c>
      <c r="H1267">
        <v>4247</v>
      </c>
      <c r="I1267">
        <v>6940</v>
      </c>
      <c r="J1267">
        <v>10</v>
      </c>
      <c r="K1267">
        <v>12</v>
      </c>
      <c r="L1267">
        <v>1993</v>
      </c>
      <c r="M1267" t="s">
        <v>42</v>
      </c>
      <c r="N1267" t="s">
        <v>41</v>
      </c>
      <c r="O1267">
        <v>100</v>
      </c>
      <c r="P1267">
        <v>100</v>
      </c>
      <c r="Q1267" t="s">
        <v>30</v>
      </c>
      <c r="R1267">
        <v>76</v>
      </c>
    </row>
    <row r="1268" spans="1:18">
      <c r="A1268" t="s">
        <v>35</v>
      </c>
      <c r="B1268" t="s">
        <v>36</v>
      </c>
      <c r="C1268">
        <v>199306</v>
      </c>
      <c r="D1268">
        <v>1280</v>
      </c>
      <c r="E1268">
        <v>284</v>
      </c>
      <c r="F1268">
        <v>12</v>
      </c>
      <c r="G1268">
        <v>6.6</v>
      </c>
      <c r="H1268">
        <v>4247</v>
      </c>
      <c r="I1268">
        <v>6938</v>
      </c>
      <c r="J1268">
        <v>10</v>
      </c>
      <c r="K1268">
        <v>12</v>
      </c>
      <c r="L1268">
        <v>1993</v>
      </c>
      <c r="M1268" t="s">
        <v>42</v>
      </c>
      <c r="N1268" t="s">
        <v>41</v>
      </c>
      <c r="O1268">
        <v>12</v>
      </c>
      <c r="P1268">
        <v>100</v>
      </c>
      <c r="Q1268" t="s">
        <v>30</v>
      </c>
      <c r="R1268">
        <v>76</v>
      </c>
    </row>
    <row r="1269" spans="1:18">
      <c r="A1269" t="s">
        <v>39</v>
      </c>
      <c r="B1269" t="s">
        <v>40</v>
      </c>
      <c r="C1269">
        <v>199306</v>
      </c>
      <c r="D1269">
        <v>1290</v>
      </c>
      <c r="E1269">
        <v>275</v>
      </c>
      <c r="F1269">
        <v>13.8</v>
      </c>
      <c r="G1269">
        <v>8.5</v>
      </c>
      <c r="H1269">
        <v>4222</v>
      </c>
      <c r="I1269">
        <v>6759</v>
      </c>
      <c r="J1269">
        <v>10</v>
      </c>
      <c r="K1269">
        <v>11</v>
      </c>
      <c r="L1269">
        <v>1993</v>
      </c>
      <c r="M1269" t="s">
        <v>42</v>
      </c>
      <c r="N1269" t="s">
        <v>41</v>
      </c>
      <c r="O1269">
        <v>95</v>
      </c>
      <c r="P1269">
        <v>95</v>
      </c>
      <c r="Q1269" t="s">
        <v>30</v>
      </c>
      <c r="R1269">
        <v>76</v>
      </c>
    </row>
    <row r="1270" spans="1:18">
      <c r="A1270" t="s">
        <v>35</v>
      </c>
      <c r="B1270" t="s">
        <v>36</v>
      </c>
      <c r="C1270">
        <v>199306</v>
      </c>
      <c r="D1270">
        <v>1290</v>
      </c>
      <c r="E1270">
        <v>274</v>
      </c>
      <c r="F1270">
        <v>13.8</v>
      </c>
      <c r="G1270">
        <v>8.5</v>
      </c>
      <c r="H1270">
        <v>4225</v>
      </c>
      <c r="I1270">
        <v>6758</v>
      </c>
      <c r="J1270">
        <v>10</v>
      </c>
      <c r="K1270">
        <v>11</v>
      </c>
      <c r="L1270">
        <v>1993</v>
      </c>
      <c r="M1270" t="s">
        <v>42</v>
      </c>
      <c r="N1270" t="s">
        <v>41</v>
      </c>
      <c r="O1270">
        <v>200</v>
      </c>
      <c r="P1270">
        <v>100</v>
      </c>
      <c r="Q1270" t="s">
        <v>30</v>
      </c>
      <c r="R1270">
        <v>76</v>
      </c>
    </row>
    <row r="1271" spans="1:18">
      <c r="A1271" t="s">
        <v>35</v>
      </c>
      <c r="B1271" t="s">
        <v>36</v>
      </c>
      <c r="C1271">
        <v>199306</v>
      </c>
      <c r="D1271">
        <v>1260</v>
      </c>
      <c r="E1271">
        <v>307</v>
      </c>
      <c r="F1271">
        <v>10.9</v>
      </c>
      <c r="G1271">
        <v>7.3</v>
      </c>
      <c r="H1271">
        <v>4254</v>
      </c>
      <c r="I1271">
        <v>7011</v>
      </c>
      <c r="J1271">
        <v>10</v>
      </c>
      <c r="K1271">
        <v>20</v>
      </c>
      <c r="L1271">
        <v>1993</v>
      </c>
      <c r="M1271" t="s">
        <v>42</v>
      </c>
      <c r="N1271" t="s">
        <v>41</v>
      </c>
      <c r="O1271">
        <v>98</v>
      </c>
      <c r="P1271">
        <v>98</v>
      </c>
      <c r="Q1271" t="s">
        <v>30</v>
      </c>
      <c r="R1271">
        <v>76</v>
      </c>
    </row>
    <row r="1272" spans="1:18">
      <c r="A1272" t="s">
        <v>35</v>
      </c>
      <c r="B1272" t="s">
        <v>36</v>
      </c>
      <c r="C1272">
        <v>199306</v>
      </c>
      <c r="D1272">
        <v>1380</v>
      </c>
      <c r="E1272">
        <v>312</v>
      </c>
      <c r="F1272">
        <v>10.9</v>
      </c>
      <c r="G1272">
        <v>5.6</v>
      </c>
      <c r="H1272">
        <v>4323</v>
      </c>
      <c r="I1272">
        <v>6941</v>
      </c>
      <c r="J1272">
        <v>10</v>
      </c>
      <c r="K1272">
        <v>21</v>
      </c>
      <c r="L1272">
        <v>1993</v>
      </c>
      <c r="M1272" t="s">
        <v>42</v>
      </c>
      <c r="N1272" t="s">
        <v>41</v>
      </c>
      <c r="O1272">
        <v>88.2</v>
      </c>
      <c r="P1272">
        <v>98</v>
      </c>
      <c r="Q1272" t="s">
        <v>30</v>
      </c>
      <c r="R1272">
        <v>76</v>
      </c>
    </row>
    <row r="1273" spans="1:18">
      <c r="A1273" t="s">
        <v>35</v>
      </c>
      <c r="B1273" t="s">
        <v>36</v>
      </c>
      <c r="C1273">
        <v>199306</v>
      </c>
      <c r="D1273">
        <v>1240</v>
      </c>
      <c r="E1273">
        <v>217</v>
      </c>
      <c r="F1273">
        <v>14.5</v>
      </c>
      <c r="G1273">
        <v>4.9000000000000004</v>
      </c>
      <c r="H1273">
        <v>4211</v>
      </c>
      <c r="I1273">
        <v>6858</v>
      </c>
      <c r="J1273">
        <v>10</v>
      </c>
      <c r="K1273">
        <v>6</v>
      </c>
      <c r="L1273">
        <v>1993</v>
      </c>
      <c r="M1273" t="s">
        <v>42</v>
      </c>
      <c r="N1273" t="s">
        <v>41</v>
      </c>
      <c r="O1273">
        <v>70</v>
      </c>
      <c r="P1273">
        <v>100</v>
      </c>
      <c r="Q1273" t="s">
        <v>30</v>
      </c>
      <c r="R1273">
        <v>76</v>
      </c>
    </row>
    <row r="1274" spans="1:18">
      <c r="A1274" t="s">
        <v>35</v>
      </c>
      <c r="B1274" t="s">
        <v>36</v>
      </c>
      <c r="C1274">
        <v>199302</v>
      </c>
      <c r="D1274">
        <v>1160</v>
      </c>
      <c r="E1274">
        <v>234</v>
      </c>
      <c r="F1274">
        <v>4.5</v>
      </c>
      <c r="G1274">
        <v>4.5</v>
      </c>
      <c r="H1274">
        <v>4136</v>
      </c>
      <c r="I1274">
        <v>6705</v>
      </c>
      <c r="J1274">
        <v>4</v>
      </c>
      <c r="K1274">
        <v>12</v>
      </c>
      <c r="L1274">
        <v>1993</v>
      </c>
      <c r="M1274" t="s">
        <v>37</v>
      </c>
      <c r="N1274" t="s">
        <v>38</v>
      </c>
      <c r="O1274">
        <v>0.4</v>
      </c>
      <c r="P1274">
        <v>5</v>
      </c>
      <c r="Q1274" t="s">
        <v>32</v>
      </c>
      <c r="R1274">
        <v>23</v>
      </c>
    </row>
    <row r="1275" spans="1:18">
      <c r="A1275" t="s">
        <v>39</v>
      </c>
      <c r="B1275" t="s">
        <v>40</v>
      </c>
      <c r="C1275">
        <v>199302</v>
      </c>
      <c r="D1275">
        <v>1160</v>
      </c>
      <c r="E1275">
        <v>231</v>
      </c>
      <c r="F1275">
        <v>4.7</v>
      </c>
      <c r="G1275">
        <v>4.3</v>
      </c>
      <c r="H1275">
        <v>4120</v>
      </c>
      <c r="I1275">
        <v>6652</v>
      </c>
      <c r="J1275">
        <v>4</v>
      </c>
      <c r="K1275">
        <v>11</v>
      </c>
      <c r="L1275">
        <v>1993</v>
      </c>
      <c r="M1275" t="s">
        <v>37</v>
      </c>
      <c r="N1275" t="s">
        <v>38</v>
      </c>
      <c r="O1275">
        <v>130</v>
      </c>
      <c r="P1275">
        <v>100</v>
      </c>
      <c r="Q1275" t="s">
        <v>32</v>
      </c>
      <c r="R1275">
        <v>23</v>
      </c>
    </row>
    <row r="1276" spans="1:18">
      <c r="A1276" t="s">
        <v>39</v>
      </c>
      <c r="B1276" t="s">
        <v>40</v>
      </c>
      <c r="C1276">
        <v>199302</v>
      </c>
      <c r="D1276">
        <v>3410</v>
      </c>
      <c r="E1276">
        <v>45</v>
      </c>
      <c r="F1276">
        <v>6.4</v>
      </c>
      <c r="G1276">
        <v>6.2</v>
      </c>
      <c r="H1276">
        <v>3627</v>
      </c>
      <c r="I1276">
        <v>7538</v>
      </c>
      <c r="J1276">
        <v>3</v>
      </c>
      <c r="K1276">
        <v>16</v>
      </c>
      <c r="L1276">
        <v>1993</v>
      </c>
      <c r="M1276" t="s">
        <v>37</v>
      </c>
      <c r="N1276" t="s">
        <v>49</v>
      </c>
      <c r="O1276">
        <v>85</v>
      </c>
      <c r="P1276">
        <v>85</v>
      </c>
      <c r="Q1276" t="s">
        <v>32</v>
      </c>
      <c r="R1276">
        <v>23</v>
      </c>
    </row>
    <row r="1277" spans="1:18">
      <c r="A1277" t="s">
        <v>39</v>
      </c>
      <c r="B1277" t="s">
        <v>40</v>
      </c>
      <c r="C1277">
        <v>199303</v>
      </c>
      <c r="D1277">
        <v>1400</v>
      </c>
      <c r="E1277">
        <v>95</v>
      </c>
      <c r="F1277">
        <v>11.8</v>
      </c>
      <c r="G1277">
        <v>5.7</v>
      </c>
      <c r="H1277">
        <v>4346</v>
      </c>
      <c r="I1277">
        <v>6923</v>
      </c>
      <c r="J1277">
        <v>7</v>
      </c>
      <c r="K1277">
        <v>29</v>
      </c>
      <c r="L1277">
        <v>1993</v>
      </c>
      <c r="M1277" t="s">
        <v>44</v>
      </c>
      <c r="N1277" t="s">
        <v>41</v>
      </c>
      <c r="O1277">
        <v>0.9</v>
      </c>
      <c r="P1277">
        <v>10</v>
      </c>
      <c r="Q1277" t="s">
        <v>32</v>
      </c>
      <c r="R1277">
        <v>23</v>
      </c>
    </row>
    <row r="1278" spans="1:18">
      <c r="A1278" t="s">
        <v>39</v>
      </c>
      <c r="B1278" t="s">
        <v>40</v>
      </c>
      <c r="C1278">
        <v>199306</v>
      </c>
      <c r="D1278">
        <v>1230</v>
      </c>
      <c r="E1278">
        <v>220</v>
      </c>
      <c r="F1278">
        <v>14.9</v>
      </c>
      <c r="G1278">
        <v>5.4</v>
      </c>
      <c r="H1278">
        <v>4129</v>
      </c>
      <c r="I1278">
        <v>6834</v>
      </c>
      <c r="J1278">
        <v>10</v>
      </c>
      <c r="K1278">
        <v>6</v>
      </c>
      <c r="L1278">
        <v>1993</v>
      </c>
      <c r="M1278" t="s">
        <v>42</v>
      </c>
      <c r="N1278" t="s">
        <v>38</v>
      </c>
      <c r="O1278">
        <v>48</v>
      </c>
      <c r="P1278">
        <v>30</v>
      </c>
      <c r="Q1278" t="s">
        <v>32</v>
      </c>
      <c r="R1278">
        <v>23</v>
      </c>
    </row>
    <row r="1279" spans="1:18">
      <c r="A1279" t="s">
        <v>35</v>
      </c>
      <c r="B1279" t="s">
        <v>36</v>
      </c>
      <c r="C1279">
        <v>199401</v>
      </c>
      <c r="D1279">
        <v>1100</v>
      </c>
      <c r="E1279">
        <v>121</v>
      </c>
      <c r="F1279">
        <v>3.9</v>
      </c>
      <c r="G1279">
        <v>5.0999999999999996</v>
      </c>
      <c r="H1279">
        <v>4032</v>
      </c>
      <c r="I1279">
        <v>6900</v>
      </c>
      <c r="J1279">
        <v>2</v>
      </c>
      <c r="K1279">
        <v>19</v>
      </c>
      <c r="L1279">
        <v>1994</v>
      </c>
      <c r="M1279" t="s">
        <v>46</v>
      </c>
      <c r="N1279" t="s">
        <v>45</v>
      </c>
      <c r="O1279">
        <v>150</v>
      </c>
      <c r="P1279">
        <v>100</v>
      </c>
      <c r="Q1279" t="s">
        <v>1</v>
      </c>
      <c r="R1279">
        <v>73</v>
      </c>
    </row>
    <row r="1280" spans="1:18">
      <c r="A1280" t="s">
        <v>39</v>
      </c>
      <c r="B1280" t="s">
        <v>40</v>
      </c>
      <c r="C1280">
        <v>199401</v>
      </c>
      <c r="D1280">
        <v>1050</v>
      </c>
      <c r="E1280">
        <v>87</v>
      </c>
      <c r="F1280">
        <v>2.9</v>
      </c>
      <c r="G1280">
        <v>3.9</v>
      </c>
      <c r="H1280">
        <v>4048</v>
      </c>
      <c r="I1280">
        <v>7147</v>
      </c>
      <c r="J1280">
        <v>2</v>
      </c>
      <c r="K1280">
        <v>15</v>
      </c>
      <c r="L1280">
        <v>1994</v>
      </c>
      <c r="M1280" t="s">
        <v>46</v>
      </c>
      <c r="N1280" t="s">
        <v>45</v>
      </c>
      <c r="O1280">
        <v>71.25</v>
      </c>
      <c r="P1280">
        <v>95</v>
      </c>
      <c r="Q1280" t="s">
        <v>1</v>
      </c>
      <c r="R1280">
        <v>73</v>
      </c>
    </row>
    <row r="1281" spans="1:18">
      <c r="A1281" t="s">
        <v>39</v>
      </c>
      <c r="B1281" t="s">
        <v>40</v>
      </c>
      <c r="C1281">
        <v>199401</v>
      </c>
      <c r="D1281">
        <v>1010</v>
      </c>
      <c r="E1281">
        <v>68</v>
      </c>
      <c r="F1281">
        <v>1.9</v>
      </c>
      <c r="G1281">
        <v>4.2</v>
      </c>
      <c r="H1281">
        <v>4041</v>
      </c>
      <c r="I1281">
        <v>7233</v>
      </c>
      <c r="J1281">
        <v>2</v>
      </c>
      <c r="K1281">
        <v>7</v>
      </c>
      <c r="L1281">
        <v>1994</v>
      </c>
      <c r="M1281" t="s">
        <v>46</v>
      </c>
      <c r="N1281" t="s">
        <v>45</v>
      </c>
      <c r="O1281">
        <v>89.25</v>
      </c>
      <c r="P1281">
        <v>85</v>
      </c>
      <c r="Q1281" t="s">
        <v>1</v>
      </c>
      <c r="R1281">
        <v>73</v>
      </c>
    </row>
    <row r="1282" spans="1:18">
      <c r="A1282" t="s">
        <v>39</v>
      </c>
      <c r="B1282" t="s">
        <v>40</v>
      </c>
      <c r="C1282">
        <v>199402</v>
      </c>
      <c r="D1282">
        <v>1100</v>
      </c>
      <c r="E1282">
        <v>185</v>
      </c>
      <c r="F1282">
        <v>4.9000000000000004</v>
      </c>
      <c r="G1282">
        <v>4.9000000000000004</v>
      </c>
      <c r="H1282">
        <v>4035</v>
      </c>
      <c r="I1282">
        <v>6900</v>
      </c>
      <c r="J1282">
        <v>4</v>
      </c>
      <c r="K1282">
        <v>6</v>
      </c>
      <c r="L1282">
        <v>1994</v>
      </c>
      <c r="M1282" t="s">
        <v>37</v>
      </c>
      <c r="N1282" t="s">
        <v>45</v>
      </c>
      <c r="O1282">
        <v>104.5</v>
      </c>
      <c r="P1282">
        <v>95</v>
      </c>
      <c r="Q1282" t="s">
        <v>1</v>
      </c>
      <c r="R1282">
        <v>73</v>
      </c>
    </row>
    <row r="1283" spans="1:18">
      <c r="A1283" t="s">
        <v>35</v>
      </c>
      <c r="B1283" t="s">
        <v>36</v>
      </c>
      <c r="C1283">
        <v>199402</v>
      </c>
      <c r="D1283">
        <v>1020</v>
      </c>
      <c r="E1283">
        <v>130</v>
      </c>
      <c r="F1283">
        <v>4.4000000000000004</v>
      </c>
      <c r="G1283">
        <v>5</v>
      </c>
      <c r="H1283">
        <v>4017</v>
      </c>
      <c r="I1283">
        <v>7217</v>
      </c>
      <c r="J1283">
        <v>3</v>
      </c>
      <c r="K1283">
        <v>14</v>
      </c>
      <c r="L1283">
        <v>1994</v>
      </c>
      <c r="M1283" t="s">
        <v>37</v>
      </c>
      <c r="N1283" t="s">
        <v>45</v>
      </c>
      <c r="O1283">
        <v>242.5</v>
      </c>
      <c r="P1283">
        <v>97</v>
      </c>
      <c r="Q1283" t="s">
        <v>1</v>
      </c>
      <c r="R1283">
        <v>73</v>
      </c>
    </row>
    <row r="1284" spans="1:18">
      <c r="A1284" t="s">
        <v>35</v>
      </c>
      <c r="B1284" t="s">
        <v>36</v>
      </c>
      <c r="C1284">
        <v>199402</v>
      </c>
      <c r="D1284">
        <v>1050</v>
      </c>
      <c r="E1284">
        <v>166</v>
      </c>
      <c r="F1284">
        <v>3.1</v>
      </c>
      <c r="G1284">
        <v>3</v>
      </c>
      <c r="H1284">
        <v>4059</v>
      </c>
      <c r="I1284">
        <v>7121</v>
      </c>
      <c r="J1284">
        <v>3</v>
      </c>
      <c r="K1284">
        <v>16</v>
      </c>
      <c r="L1284">
        <v>1994</v>
      </c>
      <c r="M1284" t="s">
        <v>37</v>
      </c>
      <c r="N1284" t="s">
        <v>45</v>
      </c>
      <c r="O1284">
        <v>50</v>
      </c>
      <c r="P1284">
        <v>100</v>
      </c>
      <c r="Q1284" t="s">
        <v>1</v>
      </c>
      <c r="R1284">
        <v>73</v>
      </c>
    </row>
    <row r="1285" spans="1:18">
      <c r="A1285" t="s">
        <v>35</v>
      </c>
      <c r="B1285" t="s">
        <v>36</v>
      </c>
      <c r="C1285">
        <v>199402</v>
      </c>
      <c r="D1285">
        <v>1260</v>
      </c>
      <c r="E1285">
        <v>287</v>
      </c>
      <c r="H1285">
        <v>4238</v>
      </c>
      <c r="I1285">
        <v>7016</v>
      </c>
      <c r="J1285">
        <v>4</v>
      </c>
      <c r="K1285">
        <v>21</v>
      </c>
      <c r="L1285">
        <v>1994</v>
      </c>
      <c r="M1285" t="s">
        <v>37</v>
      </c>
      <c r="N1285" t="s">
        <v>41</v>
      </c>
      <c r="O1285">
        <v>116.4</v>
      </c>
      <c r="P1285">
        <v>97</v>
      </c>
      <c r="Q1285" t="s">
        <v>1</v>
      </c>
      <c r="R1285">
        <v>73</v>
      </c>
    </row>
    <row r="1286" spans="1:18">
      <c r="A1286" t="s">
        <v>39</v>
      </c>
      <c r="B1286" t="s">
        <v>40</v>
      </c>
      <c r="C1286">
        <v>199405</v>
      </c>
      <c r="D1286">
        <v>3920</v>
      </c>
      <c r="E1286">
        <v>62</v>
      </c>
      <c r="F1286">
        <v>12.7</v>
      </c>
      <c r="G1286">
        <v>10.5</v>
      </c>
      <c r="H1286">
        <v>4438</v>
      </c>
      <c r="I1286">
        <v>6658</v>
      </c>
      <c r="J1286">
        <v>8</v>
      </c>
      <c r="K1286">
        <v>2</v>
      </c>
      <c r="L1286">
        <v>1994</v>
      </c>
      <c r="M1286" t="s">
        <v>44</v>
      </c>
      <c r="N1286" t="s">
        <v>43</v>
      </c>
      <c r="O1286">
        <v>5</v>
      </c>
      <c r="P1286">
        <v>50</v>
      </c>
      <c r="Q1286" t="s">
        <v>1</v>
      </c>
      <c r="R1286">
        <v>73</v>
      </c>
    </row>
    <row r="1287" spans="1:18">
      <c r="A1287" t="s">
        <v>39</v>
      </c>
      <c r="B1287" t="s">
        <v>40</v>
      </c>
      <c r="C1287">
        <v>199405</v>
      </c>
      <c r="D1287">
        <v>3900</v>
      </c>
      <c r="E1287">
        <v>63</v>
      </c>
      <c r="F1287">
        <v>11.8</v>
      </c>
      <c r="G1287">
        <v>10.6</v>
      </c>
      <c r="H1287">
        <v>4432</v>
      </c>
      <c r="I1287">
        <v>6715</v>
      </c>
      <c r="J1287">
        <v>8</v>
      </c>
      <c r="K1287">
        <v>3</v>
      </c>
      <c r="L1287">
        <v>1994</v>
      </c>
      <c r="M1287" t="s">
        <v>44</v>
      </c>
      <c r="N1287" t="s">
        <v>41</v>
      </c>
      <c r="O1287">
        <v>300</v>
      </c>
      <c r="P1287">
        <v>100</v>
      </c>
      <c r="Q1287" t="s">
        <v>1</v>
      </c>
      <c r="R1287">
        <v>73</v>
      </c>
    </row>
    <row r="1288" spans="1:18">
      <c r="A1288" t="s">
        <v>35</v>
      </c>
      <c r="B1288" t="s">
        <v>36</v>
      </c>
      <c r="C1288">
        <v>199405</v>
      </c>
      <c r="D1288">
        <v>1380</v>
      </c>
      <c r="E1288">
        <v>68</v>
      </c>
      <c r="F1288">
        <v>15.8</v>
      </c>
      <c r="G1288">
        <v>8.4</v>
      </c>
      <c r="H1288">
        <v>4326</v>
      </c>
      <c r="I1288">
        <v>6853</v>
      </c>
      <c r="J1288">
        <v>8</v>
      </c>
      <c r="K1288">
        <v>3</v>
      </c>
      <c r="L1288">
        <v>1994</v>
      </c>
      <c r="M1288" t="s">
        <v>44</v>
      </c>
      <c r="N1288" t="s">
        <v>41</v>
      </c>
      <c r="O1288">
        <v>130</v>
      </c>
      <c r="P1288">
        <v>100</v>
      </c>
      <c r="Q1288" t="s">
        <v>1</v>
      </c>
      <c r="R1288">
        <v>73</v>
      </c>
    </row>
    <row r="1289" spans="1:18">
      <c r="A1289" t="s">
        <v>35</v>
      </c>
      <c r="B1289" t="s">
        <v>36</v>
      </c>
      <c r="C1289">
        <v>199405</v>
      </c>
      <c r="D1289">
        <v>1380</v>
      </c>
      <c r="E1289">
        <v>68</v>
      </c>
      <c r="F1289">
        <v>15.8</v>
      </c>
      <c r="G1289">
        <v>8.4</v>
      </c>
      <c r="H1289">
        <v>4326</v>
      </c>
      <c r="I1289">
        <v>6853</v>
      </c>
      <c r="J1289">
        <v>8</v>
      </c>
      <c r="K1289">
        <v>3</v>
      </c>
      <c r="L1289">
        <v>1994</v>
      </c>
      <c r="M1289" t="s">
        <v>44</v>
      </c>
      <c r="N1289" t="s">
        <v>41</v>
      </c>
      <c r="O1289">
        <v>230</v>
      </c>
      <c r="P1289">
        <v>100</v>
      </c>
      <c r="Q1289" t="s">
        <v>1</v>
      </c>
      <c r="R1289">
        <v>73</v>
      </c>
    </row>
    <row r="1290" spans="1:18">
      <c r="A1290" t="s">
        <v>35</v>
      </c>
      <c r="B1290" t="s">
        <v>36</v>
      </c>
      <c r="C1290">
        <v>199405</v>
      </c>
      <c r="D1290">
        <v>1390</v>
      </c>
      <c r="E1290">
        <v>47</v>
      </c>
      <c r="F1290">
        <v>12.7</v>
      </c>
      <c r="G1290">
        <v>9.9</v>
      </c>
      <c r="H1290">
        <v>4402</v>
      </c>
      <c r="I1290">
        <v>6810</v>
      </c>
      <c r="J1290">
        <v>8</v>
      </c>
      <c r="K1290">
        <v>1</v>
      </c>
      <c r="L1290">
        <v>1994</v>
      </c>
      <c r="M1290" t="s">
        <v>44</v>
      </c>
      <c r="N1290" t="s">
        <v>41</v>
      </c>
      <c r="O1290">
        <v>90</v>
      </c>
      <c r="P1290">
        <v>100</v>
      </c>
      <c r="Q1290" t="s">
        <v>1</v>
      </c>
      <c r="R1290">
        <v>73</v>
      </c>
    </row>
    <row r="1291" spans="1:18">
      <c r="A1291" t="s">
        <v>39</v>
      </c>
      <c r="B1291" t="s">
        <v>40</v>
      </c>
      <c r="C1291">
        <v>199405</v>
      </c>
      <c r="D1291">
        <v>3920</v>
      </c>
      <c r="E1291">
        <v>62</v>
      </c>
      <c r="F1291">
        <v>12.7</v>
      </c>
      <c r="G1291">
        <v>10.5</v>
      </c>
      <c r="H1291">
        <v>4438</v>
      </c>
      <c r="I1291">
        <v>6658</v>
      </c>
      <c r="J1291">
        <v>8</v>
      </c>
      <c r="K1291">
        <v>2</v>
      </c>
      <c r="L1291">
        <v>1994</v>
      </c>
      <c r="M1291" t="s">
        <v>44</v>
      </c>
      <c r="N1291" t="s">
        <v>43</v>
      </c>
      <c r="O1291">
        <v>6</v>
      </c>
      <c r="P1291">
        <v>50</v>
      </c>
      <c r="Q1291" t="s">
        <v>1</v>
      </c>
      <c r="R1291">
        <v>73</v>
      </c>
    </row>
    <row r="1292" spans="1:18">
      <c r="A1292" t="s">
        <v>39</v>
      </c>
      <c r="B1292" t="s">
        <v>40</v>
      </c>
      <c r="C1292">
        <v>199405</v>
      </c>
      <c r="D1292">
        <v>3920</v>
      </c>
      <c r="E1292">
        <v>62</v>
      </c>
      <c r="F1292">
        <v>12.7</v>
      </c>
      <c r="G1292">
        <v>10.5</v>
      </c>
      <c r="H1292">
        <v>4438</v>
      </c>
      <c r="I1292">
        <v>6658</v>
      </c>
      <c r="J1292">
        <v>8</v>
      </c>
      <c r="K1292">
        <v>2</v>
      </c>
      <c r="L1292">
        <v>1994</v>
      </c>
      <c r="M1292" t="s">
        <v>44</v>
      </c>
      <c r="N1292" t="s">
        <v>43</v>
      </c>
      <c r="O1292">
        <v>4</v>
      </c>
      <c r="P1292">
        <v>50</v>
      </c>
      <c r="Q1292" t="s">
        <v>1</v>
      </c>
      <c r="R1292">
        <v>73</v>
      </c>
    </row>
    <row r="1293" spans="1:18">
      <c r="A1293" t="s">
        <v>39</v>
      </c>
      <c r="B1293" t="s">
        <v>40</v>
      </c>
      <c r="C1293">
        <v>199405</v>
      </c>
      <c r="D1293">
        <v>3920</v>
      </c>
      <c r="E1293">
        <v>62</v>
      </c>
      <c r="F1293">
        <v>12.7</v>
      </c>
      <c r="G1293">
        <v>10.5</v>
      </c>
      <c r="H1293">
        <v>4438</v>
      </c>
      <c r="I1293">
        <v>6658</v>
      </c>
      <c r="J1293">
        <v>8</v>
      </c>
      <c r="K1293">
        <v>2</v>
      </c>
      <c r="L1293">
        <v>1994</v>
      </c>
      <c r="M1293" t="s">
        <v>44</v>
      </c>
      <c r="N1293" t="s">
        <v>43</v>
      </c>
      <c r="O1293">
        <v>10.5</v>
      </c>
      <c r="P1293">
        <v>30</v>
      </c>
      <c r="Q1293" t="s">
        <v>1</v>
      </c>
      <c r="R1293">
        <v>73</v>
      </c>
    </row>
    <row r="1294" spans="1:18">
      <c r="A1294" t="s">
        <v>35</v>
      </c>
      <c r="B1294" t="s">
        <v>36</v>
      </c>
      <c r="C1294">
        <v>199405</v>
      </c>
      <c r="D1294">
        <v>1380</v>
      </c>
      <c r="E1294">
        <v>19</v>
      </c>
      <c r="F1294">
        <v>18.100000000000001</v>
      </c>
      <c r="G1294">
        <v>5.3</v>
      </c>
      <c r="H1294">
        <v>4315</v>
      </c>
      <c r="I1294">
        <v>6938</v>
      </c>
      <c r="J1294">
        <v>7</v>
      </c>
      <c r="K1294">
        <v>29</v>
      </c>
      <c r="L1294">
        <v>1994</v>
      </c>
      <c r="M1294" t="s">
        <v>44</v>
      </c>
      <c r="N1294" t="s">
        <v>41</v>
      </c>
      <c r="O1294">
        <v>100</v>
      </c>
      <c r="P1294">
        <v>100</v>
      </c>
      <c r="Q1294" t="s">
        <v>1</v>
      </c>
      <c r="R1294">
        <v>73</v>
      </c>
    </row>
    <row r="1295" spans="1:18">
      <c r="A1295" t="s">
        <v>39</v>
      </c>
      <c r="B1295" t="s">
        <v>40</v>
      </c>
      <c r="C1295">
        <v>199405</v>
      </c>
      <c r="D1295">
        <v>3890</v>
      </c>
      <c r="E1295">
        <v>57</v>
      </c>
      <c r="F1295">
        <v>14.6</v>
      </c>
      <c r="G1295">
        <v>11.2</v>
      </c>
      <c r="H1295">
        <v>4437</v>
      </c>
      <c r="I1295">
        <v>6719</v>
      </c>
      <c r="J1295">
        <v>8</v>
      </c>
      <c r="K1295">
        <v>2</v>
      </c>
      <c r="L1295">
        <v>1994</v>
      </c>
      <c r="M1295" t="s">
        <v>44</v>
      </c>
      <c r="N1295" t="s">
        <v>41</v>
      </c>
      <c r="O1295">
        <v>8</v>
      </c>
      <c r="P1295">
        <v>100</v>
      </c>
      <c r="Q1295" t="s">
        <v>4</v>
      </c>
      <c r="R1295">
        <v>121</v>
      </c>
    </row>
    <row r="1296" spans="1:18">
      <c r="A1296" t="s">
        <v>39</v>
      </c>
      <c r="B1296" t="s">
        <v>40</v>
      </c>
      <c r="C1296">
        <v>199405</v>
      </c>
      <c r="D1296">
        <v>3890</v>
      </c>
      <c r="E1296">
        <v>56</v>
      </c>
      <c r="F1296">
        <v>12.1</v>
      </c>
      <c r="G1296">
        <v>10.5</v>
      </c>
      <c r="H1296">
        <v>4431</v>
      </c>
      <c r="I1296">
        <v>6725</v>
      </c>
      <c r="J1296">
        <v>8</v>
      </c>
      <c r="K1296">
        <v>2</v>
      </c>
      <c r="L1296">
        <v>1994</v>
      </c>
      <c r="M1296" t="s">
        <v>44</v>
      </c>
      <c r="N1296" t="s">
        <v>41</v>
      </c>
      <c r="O1296">
        <v>5</v>
      </c>
      <c r="P1296">
        <v>100</v>
      </c>
      <c r="Q1296" t="s">
        <v>4</v>
      </c>
      <c r="R1296">
        <v>121</v>
      </c>
    </row>
    <row r="1297" spans="1:18">
      <c r="A1297" t="s">
        <v>39</v>
      </c>
      <c r="B1297" t="s">
        <v>40</v>
      </c>
      <c r="C1297">
        <v>199401</v>
      </c>
      <c r="D1297">
        <v>1060</v>
      </c>
      <c r="E1297">
        <v>97</v>
      </c>
      <c r="F1297">
        <v>5.5</v>
      </c>
      <c r="G1297">
        <v>10.8</v>
      </c>
      <c r="H1297">
        <v>4018</v>
      </c>
      <c r="I1297">
        <v>7059</v>
      </c>
      <c r="J1297">
        <v>2</v>
      </c>
      <c r="K1297">
        <v>16</v>
      </c>
      <c r="L1297">
        <v>1994</v>
      </c>
      <c r="M1297" t="s">
        <v>46</v>
      </c>
      <c r="N1297" t="s">
        <v>45</v>
      </c>
      <c r="O1297">
        <v>140</v>
      </c>
      <c r="P1297">
        <v>100</v>
      </c>
      <c r="Q1297" t="s">
        <v>14</v>
      </c>
      <c r="R1297">
        <v>197</v>
      </c>
    </row>
    <row r="1298" spans="1:18">
      <c r="A1298" t="s">
        <v>39</v>
      </c>
      <c r="B1298" t="s">
        <v>40</v>
      </c>
      <c r="C1298">
        <v>199401</v>
      </c>
      <c r="D1298">
        <v>1060</v>
      </c>
      <c r="E1298">
        <v>97</v>
      </c>
      <c r="F1298">
        <v>5.5</v>
      </c>
      <c r="G1298">
        <v>10.8</v>
      </c>
      <c r="H1298">
        <v>4018</v>
      </c>
      <c r="I1298">
        <v>7059</v>
      </c>
      <c r="J1298">
        <v>2</v>
      </c>
      <c r="K1298">
        <v>16</v>
      </c>
      <c r="L1298">
        <v>1994</v>
      </c>
      <c r="M1298" t="s">
        <v>46</v>
      </c>
      <c r="N1298" t="s">
        <v>45</v>
      </c>
      <c r="O1298">
        <v>140</v>
      </c>
      <c r="P1298">
        <v>100</v>
      </c>
      <c r="Q1298" t="s">
        <v>14</v>
      </c>
      <c r="R1298">
        <v>197</v>
      </c>
    </row>
    <row r="1299" spans="1:18">
      <c r="A1299" t="s">
        <v>35</v>
      </c>
      <c r="B1299" t="s">
        <v>36</v>
      </c>
      <c r="C1299">
        <v>199401</v>
      </c>
      <c r="D1299">
        <v>1060</v>
      </c>
      <c r="E1299">
        <v>90</v>
      </c>
      <c r="F1299">
        <v>4</v>
      </c>
      <c r="G1299">
        <v>4.0999999999999996</v>
      </c>
      <c r="H1299">
        <v>4033</v>
      </c>
      <c r="I1299">
        <v>7116</v>
      </c>
      <c r="J1299">
        <v>2</v>
      </c>
      <c r="K1299">
        <v>15</v>
      </c>
      <c r="L1299">
        <v>1994</v>
      </c>
      <c r="M1299" t="s">
        <v>46</v>
      </c>
      <c r="N1299" t="s">
        <v>45</v>
      </c>
      <c r="O1299">
        <v>58</v>
      </c>
      <c r="P1299">
        <v>100</v>
      </c>
      <c r="Q1299" t="s">
        <v>14</v>
      </c>
      <c r="R1299">
        <v>197</v>
      </c>
    </row>
    <row r="1300" spans="1:18">
      <c r="A1300" t="s">
        <v>39</v>
      </c>
      <c r="B1300" t="s">
        <v>40</v>
      </c>
      <c r="C1300">
        <v>199401</v>
      </c>
      <c r="D1300">
        <v>1060</v>
      </c>
      <c r="E1300">
        <v>90</v>
      </c>
      <c r="F1300">
        <v>4</v>
      </c>
      <c r="G1300">
        <v>4.0999999999999996</v>
      </c>
      <c r="H1300">
        <v>4033</v>
      </c>
      <c r="I1300">
        <v>7116</v>
      </c>
      <c r="J1300">
        <v>2</v>
      </c>
      <c r="K1300">
        <v>15</v>
      </c>
      <c r="L1300">
        <v>1994</v>
      </c>
      <c r="M1300" t="s">
        <v>46</v>
      </c>
      <c r="N1300" t="s">
        <v>45</v>
      </c>
      <c r="O1300">
        <v>57</v>
      </c>
      <c r="P1300">
        <v>95</v>
      </c>
      <c r="Q1300" t="s">
        <v>14</v>
      </c>
      <c r="R1300">
        <v>197</v>
      </c>
    </row>
    <row r="1301" spans="1:18">
      <c r="A1301" t="s">
        <v>39</v>
      </c>
      <c r="B1301" t="s">
        <v>40</v>
      </c>
      <c r="C1301">
        <v>199401</v>
      </c>
      <c r="D1301">
        <v>1060</v>
      </c>
      <c r="E1301">
        <v>90</v>
      </c>
      <c r="F1301">
        <v>4</v>
      </c>
      <c r="G1301">
        <v>4.0999999999999996</v>
      </c>
      <c r="H1301">
        <v>4033</v>
      </c>
      <c r="I1301">
        <v>7116</v>
      </c>
      <c r="J1301">
        <v>2</v>
      </c>
      <c r="K1301">
        <v>15</v>
      </c>
      <c r="L1301">
        <v>1994</v>
      </c>
      <c r="M1301" t="s">
        <v>46</v>
      </c>
      <c r="N1301" t="s">
        <v>45</v>
      </c>
      <c r="O1301">
        <v>104</v>
      </c>
      <c r="P1301">
        <v>100</v>
      </c>
      <c r="Q1301" t="s">
        <v>14</v>
      </c>
      <c r="R1301">
        <v>197</v>
      </c>
    </row>
    <row r="1302" spans="1:18">
      <c r="A1302" t="s">
        <v>39</v>
      </c>
      <c r="B1302" t="s">
        <v>40</v>
      </c>
      <c r="C1302">
        <v>199401</v>
      </c>
      <c r="D1302">
        <v>1060</v>
      </c>
      <c r="E1302">
        <v>90</v>
      </c>
      <c r="F1302">
        <v>4</v>
      </c>
      <c r="G1302">
        <v>4.0999999999999996</v>
      </c>
      <c r="H1302">
        <v>4033</v>
      </c>
      <c r="I1302">
        <v>7116</v>
      </c>
      <c r="J1302">
        <v>2</v>
      </c>
      <c r="K1302">
        <v>15</v>
      </c>
      <c r="L1302">
        <v>1994</v>
      </c>
      <c r="M1302" t="s">
        <v>46</v>
      </c>
      <c r="N1302" t="s">
        <v>45</v>
      </c>
      <c r="O1302">
        <v>85</v>
      </c>
      <c r="P1302">
        <v>100</v>
      </c>
      <c r="Q1302" t="s">
        <v>14</v>
      </c>
      <c r="R1302">
        <v>197</v>
      </c>
    </row>
    <row r="1303" spans="1:18">
      <c r="A1303" t="s">
        <v>35</v>
      </c>
      <c r="B1303" t="s">
        <v>36</v>
      </c>
      <c r="C1303">
        <v>199401</v>
      </c>
      <c r="D1303">
        <v>1650</v>
      </c>
      <c r="E1303">
        <v>44</v>
      </c>
      <c r="F1303">
        <v>4.5999999999999996</v>
      </c>
      <c r="G1303">
        <v>6.7</v>
      </c>
      <c r="H1303">
        <v>3719</v>
      </c>
      <c r="I1303">
        <v>7513</v>
      </c>
      <c r="J1303">
        <v>2</v>
      </c>
      <c r="K1303">
        <v>5</v>
      </c>
      <c r="L1303">
        <v>1994</v>
      </c>
      <c r="M1303" t="s">
        <v>46</v>
      </c>
      <c r="N1303" t="s">
        <v>49</v>
      </c>
      <c r="O1303">
        <v>140</v>
      </c>
      <c r="P1303">
        <v>100</v>
      </c>
      <c r="Q1303" t="s">
        <v>14</v>
      </c>
      <c r="R1303">
        <v>197</v>
      </c>
    </row>
    <row r="1304" spans="1:18">
      <c r="A1304" t="s">
        <v>39</v>
      </c>
      <c r="B1304" t="s">
        <v>40</v>
      </c>
      <c r="C1304">
        <v>199405</v>
      </c>
      <c r="D1304">
        <v>3740</v>
      </c>
      <c r="E1304">
        <v>23</v>
      </c>
      <c r="F1304">
        <v>15.4</v>
      </c>
      <c r="G1304">
        <v>9.6999999999999993</v>
      </c>
      <c r="H1304">
        <v>4339</v>
      </c>
      <c r="I1304">
        <v>7004</v>
      </c>
      <c r="J1304">
        <v>7</v>
      </c>
      <c r="K1304">
        <v>29</v>
      </c>
      <c r="L1304">
        <v>1994</v>
      </c>
      <c r="M1304" t="s">
        <v>44</v>
      </c>
      <c r="N1304" t="s">
        <v>41</v>
      </c>
      <c r="O1304">
        <v>70</v>
      </c>
      <c r="P1304">
        <v>100</v>
      </c>
      <c r="Q1304" t="s">
        <v>14</v>
      </c>
      <c r="R1304">
        <v>197</v>
      </c>
    </row>
    <row r="1305" spans="1:18">
      <c r="A1305" t="s">
        <v>39</v>
      </c>
      <c r="B1305" t="s">
        <v>40</v>
      </c>
      <c r="C1305">
        <v>199405</v>
      </c>
      <c r="D1305">
        <v>3840</v>
      </c>
      <c r="E1305">
        <v>49</v>
      </c>
      <c r="F1305">
        <v>17.600000000000001</v>
      </c>
      <c r="G1305">
        <v>10.4</v>
      </c>
      <c r="H1305">
        <v>4427</v>
      </c>
      <c r="I1305">
        <v>6812</v>
      </c>
      <c r="J1305">
        <v>8</v>
      </c>
      <c r="K1305">
        <v>1</v>
      </c>
      <c r="L1305">
        <v>1994</v>
      </c>
      <c r="M1305" t="s">
        <v>44</v>
      </c>
      <c r="N1305" t="s">
        <v>41</v>
      </c>
      <c r="O1305">
        <v>2</v>
      </c>
      <c r="P1305">
        <v>100</v>
      </c>
      <c r="Q1305" t="s">
        <v>18</v>
      </c>
      <c r="R1305">
        <v>163</v>
      </c>
    </row>
    <row r="1306" spans="1:18">
      <c r="A1306" t="s">
        <v>35</v>
      </c>
      <c r="B1306" t="s">
        <v>36</v>
      </c>
      <c r="C1306">
        <v>199402</v>
      </c>
      <c r="D1306">
        <v>1380</v>
      </c>
      <c r="E1306">
        <v>323</v>
      </c>
      <c r="F1306">
        <v>4.8</v>
      </c>
      <c r="G1306">
        <v>5.4</v>
      </c>
      <c r="H1306">
        <v>4323</v>
      </c>
      <c r="I1306">
        <v>6842</v>
      </c>
      <c r="J1306">
        <v>4</v>
      </c>
      <c r="K1306">
        <v>25</v>
      </c>
      <c r="L1306">
        <v>1994</v>
      </c>
      <c r="M1306" t="s">
        <v>37</v>
      </c>
      <c r="N1306" t="s">
        <v>41</v>
      </c>
      <c r="O1306">
        <v>53</v>
      </c>
      <c r="P1306">
        <v>100</v>
      </c>
      <c r="Q1306" t="s">
        <v>19</v>
      </c>
      <c r="R1306">
        <v>75</v>
      </c>
    </row>
    <row r="1307" spans="1:18">
      <c r="A1307" t="s">
        <v>39</v>
      </c>
      <c r="B1307" t="s">
        <v>40</v>
      </c>
      <c r="C1307">
        <v>199405</v>
      </c>
      <c r="D1307">
        <v>3920</v>
      </c>
      <c r="E1307">
        <v>62</v>
      </c>
      <c r="F1307">
        <v>12.7</v>
      </c>
      <c r="G1307">
        <v>10.5</v>
      </c>
      <c r="H1307">
        <v>4438</v>
      </c>
      <c r="I1307">
        <v>6658</v>
      </c>
      <c r="J1307">
        <v>8</v>
      </c>
      <c r="K1307">
        <v>2</v>
      </c>
      <c r="L1307">
        <v>1994</v>
      </c>
      <c r="M1307" t="s">
        <v>44</v>
      </c>
      <c r="N1307" t="s">
        <v>43</v>
      </c>
      <c r="O1307">
        <v>6</v>
      </c>
      <c r="P1307">
        <v>20</v>
      </c>
      <c r="Q1307" t="s">
        <v>19</v>
      </c>
      <c r="R1307">
        <v>75</v>
      </c>
    </row>
    <row r="1308" spans="1:18">
      <c r="A1308" t="s">
        <v>39</v>
      </c>
      <c r="B1308" t="s">
        <v>40</v>
      </c>
      <c r="C1308">
        <v>199405</v>
      </c>
      <c r="D1308">
        <v>3920</v>
      </c>
      <c r="E1308">
        <v>62</v>
      </c>
      <c r="F1308">
        <v>12.7</v>
      </c>
      <c r="G1308">
        <v>10.5</v>
      </c>
      <c r="H1308">
        <v>4438</v>
      </c>
      <c r="I1308">
        <v>6658</v>
      </c>
      <c r="J1308">
        <v>8</v>
      </c>
      <c r="K1308">
        <v>2</v>
      </c>
      <c r="L1308">
        <v>1994</v>
      </c>
      <c r="M1308" t="s">
        <v>44</v>
      </c>
      <c r="N1308" t="s">
        <v>43</v>
      </c>
      <c r="O1308">
        <v>2</v>
      </c>
      <c r="P1308">
        <v>50</v>
      </c>
      <c r="Q1308" t="s">
        <v>20</v>
      </c>
      <c r="R1308">
        <v>77</v>
      </c>
    </row>
    <row r="1309" spans="1:18">
      <c r="A1309" t="s">
        <v>39</v>
      </c>
      <c r="B1309" t="s">
        <v>40</v>
      </c>
      <c r="C1309">
        <v>199405</v>
      </c>
      <c r="D1309">
        <v>3920</v>
      </c>
      <c r="E1309">
        <v>62</v>
      </c>
      <c r="F1309">
        <v>12.7</v>
      </c>
      <c r="G1309">
        <v>10.5</v>
      </c>
      <c r="H1309">
        <v>4438</v>
      </c>
      <c r="I1309">
        <v>6658</v>
      </c>
      <c r="J1309">
        <v>8</v>
      </c>
      <c r="K1309">
        <v>2</v>
      </c>
      <c r="L1309">
        <v>1994</v>
      </c>
      <c r="M1309" t="s">
        <v>44</v>
      </c>
      <c r="N1309" t="s">
        <v>43</v>
      </c>
      <c r="O1309">
        <v>4.5</v>
      </c>
      <c r="P1309">
        <v>50</v>
      </c>
      <c r="Q1309" t="s">
        <v>20</v>
      </c>
      <c r="R1309">
        <v>77</v>
      </c>
    </row>
    <row r="1310" spans="1:18">
      <c r="A1310" t="s">
        <v>39</v>
      </c>
      <c r="B1310" t="s">
        <v>40</v>
      </c>
      <c r="C1310">
        <v>199406</v>
      </c>
      <c r="D1310">
        <v>3610</v>
      </c>
      <c r="E1310">
        <v>336</v>
      </c>
      <c r="F1310">
        <v>13.4</v>
      </c>
      <c r="G1310">
        <v>10.199999999999999</v>
      </c>
      <c r="H1310">
        <v>4210</v>
      </c>
      <c r="I1310">
        <v>7028</v>
      </c>
      <c r="J1310">
        <v>10</v>
      </c>
      <c r="K1310">
        <v>26</v>
      </c>
      <c r="L1310">
        <v>1994</v>
      </c>
      <c r="M1310" t="s">
        <v>42</v>
      </c>
      <c r="N1310" t="s">
        <v>41</v>
      </c>
      <c r="O1310">
        <v>5</v>
      </c>
      <c r="P1310">
        <v>100</v>
      </c>
      <c r="Q1310" t="s">
        <v>20</v>
      </c>
      <c r="R1310">
        <v>77</v>
      </c>
    </row>
    <row r="1311" spans="1:18">
      <c r="A1311" t="s">
        <v>35</v>
      </c>
      <c r="B1311" t="s">
        <v>36</v>
      </c>
      <c r="C1311">
        <v>199402</v>
      </c>
      <c r="D1311">
        <v>1340</v>
      </c>
      <c r="E1311">
        <v>313</v>
      </c>
      <c r="F1311">
        <v>4.3</v>
      </c>
      <c r="G1311">
        <v>4.3</v>
      </c>
      <c r="H1311">
        <v>4403</v>
      </c>
      <c r="I1311">
        <v>6726</v>
      </c>
      <c r="J1311">
        <v>4</v>
      </c>
      <c r="K1311">
        <v>24</v>
      </c>
      <c r="L1311">
        <v>1994</v>
      </c>
      <c r="M1311" t="s">
        <v>37</v>
      </c>
      <c r="N1311" t="s">
        <v>43</v>
      </c>
      <c r="O1311">
        <v>13</v>
      </c>
      <c r="P1311">
        <v>100</v>
      </c>
      <c r="Q1311" t="s">
        <v>22</v>
      </c>
      <c r="R1311">
        <v>72</v>
      </c>
    </row>
    <row r="1312" spans="1:18">
      <c r="A1312" t="s">
        <v>35</v>
      </c>
      <c r="B1312" t="s">
        <v>36</v>
      </c>
      <c r="C1312">
        <v>199405</v>
      </c>
      <c r="D1312">
        <v>1380</v>
      </c>
      <c r="E1312">
        <v>68</v>
      </c>
      <c r="F1312">
        <v>15.8</v>
      </c>
      <c r="G1312">
        <v>8.4</v>
      </c>
      <c r="H1312">
        <v>4326</v>
      </c>
      <c r="I1312">
        <v>6853</v>
      </c>
      <c r="J1312">
        <v>8</v>
      </c>
      <c r="K1312">
        <v>3</v>
      </c>
      <c r="L1312">
        <v>1994</v>
      </c>
      <c r="M1312" t="s">
        <v>44</v>
      </c>
      <c r="N1312" t="s">
        <v>41</v>
      </c>
      <c r="O1312">
        <v>90</v>
      </c>
      <c r="P1312">
        <v>100</v>
      </c>
      <c r="Q1312" t="s">
        <v>22</v>
      </c>
      <c r="R1312">
        <v>72</v>
      </c>
    </row>
    <row r="1313" spans="1:18">
      <c r="A1313" t="s">
        <v>39</v>
      </c>
      <c r="B1313" t="s">
        <v>40</v>
      </c>
      <c r="C1313">
        <v>199405</v>
      </c>
      <c r="D1313">
        <v>3800</v>
      </c>
      <c r="E1313">
        <v>34</v>
      </c>
      <c r="F1313">
        <v>15.3</v>
      </c>
      <c r="G1313">
        <v>10.5</v>
      </c>
      <c r="H1313">
        <v>4356</v>
      </c>
      <c r="I1313">
        <v>6910</v>
      </c>
      <c r="J1313">
        <v>7</v>
      </c>
      <c r="K1313">
        <v>31</v>
      </c>
      <c r="L1313">
        <v>1994</v>
      </c>
      <c r="M1313" t="s">
        <v>44</v>
      </c>
      <c r="N1313" t="s">
        <v>41</v>
      </c>
      <c r="O1313">
        <v>3.75</v>
      </c>
      <c r="P1313">
        <v>25</v>
      </c>
      <c r="Q1313" t="s">
        <v>22</v>
      </c>
      <c r="R1313">
        <v>72</v>
      </c>
    </row>
    <row r="1314" spans="1:18">
      <c r="A1314" t="s">
        <v>35</v>
      </c>
      <c r="B1314" t="s">
        <v>36</v>
      </c>
      <c r="C1314">
        <v>199405</v>
      </c>
      <c r="D1314">
        <v>1360</v>
      </c>
      <c r="E1314">
        <v>71</v>
      </c>
      <c r="F1314">
        <v>19.8</v>
      </c>
      <c r="G1314">
        <v>8.6999999999999993</v>
      </c>
      <c r="H1314">
        <v>4249</v>
      </c>
      <c r="I1314">
        <v>6748</v>
      </c>
      <c r="J1314">
        <v>8</v>
      </c>
      <c r="K1314">
        <v>4</v>
      </c>
      <c r="L1314">
        <v>1994</v>
      </c>
      <c r="M1314" t="s">
        <v>44</v>
      </c>
      <c r="N1314" t="s">
        <v>41</v>
      </c>
      <c r="O1314">
        <v>15</v>
      </c>
      <c r="P1314">
        <v>100</v>
      </c>
      <c r="Q1314" t="s">
        <v>22</v>
      </c>
      <c r="R1314">
        <v>72</v>
      </c>
    </row>
    <row r="1315" spans="1:18">
      <c r="A1315" t="s">
        <v>35</v>
      </c>
      <c r="B1315" t="s">
        <v>36</v>
      </c>
      <c r="C1315">
        <v>199405</v>
      </c>
      <c r="D1315">
        <v>1400</v>
      </c>
      <c r="E1315">
        <v>31</v>
      </c>
      <c r="F1315">
        <v>15.5</v>
      </c>
      <c r="G1315">
        <v>8.5</v>
      </c>
      <c r="H1315">
        <v>4348</v>
      </c>
      <c r="I1315">
        <v>6922</v>
      </c>
      <c r="J1315">
        <v>7</v>
      </c>
      <c r="K1315">
        <v>30</v>
      </c>
      <c r="L1315">
        <v>1994</v>
      </c>
      <c r="M1315" t="s">
        <v>44</v>
      </c>
      <c r="N1315" t="s">
        <v>41</v>
      </c>
      <c r="O1315">
        <v>60</v>
      </c>
      <c r="P1315">
        <v>100</v>
      </c>
      <c r="Q1315" t="s">
        <v>22</v>
      </c>
      <c r="R1315">
        <v>72</v>
      </c>
    </row>
    <row r="1316" spans="1:18">
      <c r="A1316" t="s">
        <v>35</v>
      </c>
      <c r="B1316" t="s">
        <v>36</v>
      </c>
      <c r="C1316">
        <v>199405</v>
      </c>
      <c r="D1316">
        <v>3750</v>
      </c>
      <c r="E1316">
        <v>15</v>
      </c>
      <c r="F1316">
        <v>16.7</v>
      </c>
      <c r="G1316">
        <v>7.6</v>
      </c>
      <c r="H1316">
        <v>4330</v>
      </c>
      <c r="I1316">
        <v>7013</v>
      </c>
      <c r="J1316">
        <v>7</v>
      </c>
      <c r="K1316">
        <v>28</v>
      </c>
      <c r="L1316">
        <v>1994</v>
      </c>
      <c r="M1316" t="s">
        <v>44</v>
      </c>
      <c r="N1316" t="s">
        <v>41</v>
      </c>
      <c r="O1316">
        <v>50</v>
      </c>
      <c r="P1316">
        <v>100</v>
      </c>
      <c r="Q1316" t="s">
        <v>22</v>
      </c>
      <c r="R1316">
        <v>72</v>
      </c>
    </row>
    <row r="1317" spans="1:18">
      <c r="A1317" t="s">
        <v>39</v>
      </c>
      <c r="B1317" t="s">
        <v>40</v>
      </c>
      <c r="C1317">
        <v>199405</v>
      </c>
      <c r="D1317">
        <v>1400</v>
      </c>
      <c r="E1317">
        <v>5</v>
      </c>
      <c r="F1317">
        <v>17.7</v>
      </c>
      <c r="G1317">
        <v>6.5</v>
      </c>
      <c r="H1317">
        <v>4253</v>
      </c>
      <c r="I1317">
        <v>7037</v>
      </c>
      <c r="J1317">
        <v>7</v>
      </c>
      <c r="K1317">
        <v>27</v>
      </c>
      <c r="L1317">
        <v>1994</v>
      </c>
      <c r="M1317" t="s">
        <v>44</v>
      </c>
      <c r="N1317" t="s">
        <v>41</v>
      </c>
      <c r="O1317">
        <v>25</v>
      </c>
      <c r="P1317">
        <v>100</v>
      </c>
      <c r="Q1317" t="s">
        <v>22</v>
      </c>
      <c r="R1317">
        <v>72</v>
      </c>
    </row>
    <row r="1318" spans="1:18">
      <c r="A1318" t="s">
        <v>35</v>
      </c>
      <c r="B1318" t="s">
        <v>36</v>
      </c>
      <c r="C1318">
        <v>199405</v>
      </c>
      <c r="D1318">
        <v>1380</v>
      </c>
      <c r="E1318">
        <v>68</v>
      </c>
      <c r="F1318">
        <v>15.8</v>
      </c>
      <c r="G1318">
        <v>8.4</v>
      </c>
      <c r="H1318">
        <v>4326</v>
      </c>
      <c r="I1318">
        <v>6853</v>
      </c>
      <c r="J1318">
        <v>8</v>
      </c>
      <c r="K1318">
        <v>3</v>
      </c>
      <c r="L1318">
        <v>1994</v>
      </c>
      <c r="M1318" t="s">
        <v>44</v>
      </c>
      <c r="N1318" t="s">
        <v>41</v>
      </c>
      <c r="O1318">
        <v>140</v>
      </c>
      <c r="P1318">
        <v>100</v>
      </c>
      <c r="Q1318" t="s">
        <v>22</v>
      </c>
      <c r="R1318">
        <v>72</v>
      </c>
    </row>
    <row r="1319" spans="1:18">
      <c r="A1319" t="s">
        <v>35</v>
      </c>
      <c r="B1319" t="s">
        <v>36</v>
      </c>
      <c r="C1319">
        <v>199406</v>
      </c>
      <c r="D1319">
        <v>1390</v>
      </c>
      <c r="E1319">
        <v>320</v>
      </c>
      <c r="F1319">
        <v>11.7</v>
      </c>
      <c r="G1319">
        <v>11.1</v>
      </c>
      <c r="H1319">
        <v>4355</v>
      </c>
      <c r="I1319">
        <v>6847</v>
      </c>
      <c r="J1319">
        <v>10</v>
      </c>
      <c r="K1319">
        <v>24</v>
      </c>
      <c r="L1319">
        <v>1994</v>
      </c>
      <c r="M1319" t="s">
        <v>42</v>
      </c>
      <c r="N1319" t="s">
        <v>41</v>
      </c>
      <c r="O1319">
        <v>6</v>
      </c>
      <c r="P1319">
        <v>100</v>
      </c>
      <c r="Q1319" t="s">
        <v>22</v>
      </c>
      <c r="R1319">
        <v>72</v>
      </c>
    </row>
    <row r="1320" spans="1:18">
      <c r="A1320" t="s">
        <v>35</v>
      </c>
      <c r="B1320" t="s">
        <v>36</v>
      </c>
      <c r="C1320">
        <v>199406</v>
      </c>
      <c r="D1320">
        <v>1390</v>
      </c>
      <c r="E1320">
        <v>311</v>
      </c>
      <c r="F1320">
        <v>10.8</v>
      </c>
      <c r="G1320">
        <v>10.9</v>
      </c>
      <c r="H1320">
        <v>4410</v>
      </c>
      <c r="I1320">
        <v>6757</v>
      </c>
      <c r="J1320">
        <v>10</v>
      </c>
      <c r="K1320">
        <v>23</v>
      </c>
      <c r="L1320">
        <v>1994</v>
      </c>
      <c r="M1320" t="s">
        <v>42</v>
      </c>
      <c r="N1320" t="s">
        <v>41</v>
      </c>
      <c r="O1320">
        <v>50</v>
      </c>
      <c r="P1320">
        <v>100</v>
      </c>
      <c r="Q1320" t="s">
        <v>22</v>
      </c>
      <c r="R1320">
        <v>72</v>
      </c>
    </row>
    <row r="1321" spans="1:18">
      <c r="A1321" t="s">
        <v>35</v>
      </c>
      <c r="B1321" t="s">
        <v>36</v>
      </c>
      <c r="C1321">
        <v>199406</v>
      </c>
      <c r="D1321">
        <v>1210</v>
      </c>
      <c r="E1321">
        <v>227</v>
      </c>
      <c r="F1321">
        <v>14.3</v>
      </c>
      <c r="G1321">
        <v>8.9</v>
      </c>
      <c r="H1321">
        <v>4200</v>
      </c>
      <c r="I1321">
        <v>6744</v>
      </c>
      <c r="J1321">
        <v>10</v>
      </c>
      <c r="K1321">
        <v>9</v>
      </c>
      <c r="L1321">
        <v>1994</v>
      </c>
      <c r="M1321" t="s">
        <v>42</v>
      </c>
      <c r="N1321" t="s">
        <v>38</v>
      </c>
      <c r="O1321">
        <v>45</v>
      </c>
      <c r="P1321">
        <v>100</v>
      </c>
      <c r="Q1321" t="s">
        <v>22</v>
      </c>
      <c r="R1321">
        <v>72</v>
      </c>
    </row>
    <row r="1322" spans="1:18">
      <c r="A1322" t="s">
        <v>35</v>
      </c>
      <c r="B1322" t="s">
        <v>36</v>
      </c>
      <c r="C1322">
        <v>199406</v>
      </c>
      <c r="D1322">
        <v>1090</v>
      </c>
      <c r="E1322">
        <v>169</v>
      </c>
      <c r="F1322">
        <v>15.8</v>
      </c>
      <c r="G1322">
        <v>14</v>
      </c>
      <c r="H1322">
        <v>4102</v>
      </c>
      <c r="I1322">
        <v>7042</v>
      </c>
      <c r="J1322">
        <v>10</v>
      </c>
      <c r="K1322">
        <v>3</v>
      </c>
      <c r="L1322">
        <v>1994</v>
      </c>
      <c r="M1322" t="s">
        <v>42</v>
      </c>
      <c r="N1322" t="s">
        <v>45</v>
      </c>
      <c r="O1322">
        <v>40</v>
      </c>
      <c r="P1322">
        <v>100</v>
      </c>
      <c r="Q1322" t="s">
        <v>22</v>
      </c>
      <c r="R1322">
        <v>72</v>
      </c>
    </row>
    <row r="1323" spans="1:18">
      <c r="A1323" t="s">
        <v>39</v>
      </c>
      <c r="B1323" t="s">
        <v>40</v>
      </c>
      <c r="C1323">
        <v>199406</v>
      </c>
      <c r="D1323">
        <v>1240</v>
      </c>
      <c r="E1323">
        <v>287</v>
      </c>
      <c r="F1323">
        <v>13</v>
      </c>
      <c r="G1323">
        <v>5.8</v>
      </c>
      <c r="H1323">
        <v>4210</v>
      </c>
      <c r="I1323">
        <v>6854</v>
      </c>
      <c r="J1323">
        <v>10</v>
      </c>
      <c r="K1323">
        <v>20</v>
      </c>
      <c r="L1323">
        <v>1994</v>
      </c>
      <c r="M1323" t="s">
        <v>42</v>
      </c>
      <c r="N1323" t="s">
        <v>41</v>
      </c>
      <c r="O1323">
        <v>140</v>
      </c>
      <c r="P1323">
        <v>100</v>
      </c>
      <c r="Q1323" t="s">
        <v>22</v>
      </c>
      <c r="R1323">
        <v>72</v>
      </c>
    </row>
    <row r="1324" spans="1:18">
      <c r="A1324" t="s">
        <v>39</v>
      </c>
      <c r="B1324" t="s">
        <v>40</v>
      </c>
      <c r="C1324">
        <v>199406</v>
      </c>
      <c r="D1324">
        <v>1330</v>
      </c>
      <c r="E1324">
        <v>301</v>
      </c>
      <c r="F1324">
        <v>11.9</v>
      </c>
      <c r="G1324">
        <v>11.1</v>
      </c>
      <c r="H1324">
        <v>4330</v>
      </c>
      <c r="I1324">
        <v>6618</v>
      </c>
      <c r="J1324">
        <v>10</v>
      </c>
      <c r="K1324">
        <v>22</v>
      </c>
      <c r="L1324">
        <v>1994</v>
      </c>
      <c r="M1324" t="s">
        <v>42</v>
      </c>
      <c r="N1324" t="s">
        <v>43</v>
      </c>
      <c r="O1324">
        <v>20</v>
      </c>
      <c r="P1324">
        <v>100</v>
      </c>
      <c r="Q1324" t="s">
        <v>22</v>
      </c>
      <c r="R1324">
        <v>72</v>
      </c>
    </row>
    <row r="1325" spans="1:18">
      <c r="A1325" t="s">
        <v>39</v>
      </c>
      <c r="B1325" t="s">
        <v>40</v>
      </c>
      <c r="C1325">
        <v>199406</v>
      </c>
      <c r="D1325">
        <v>1260</v>
      </c>
      <c r="E1325">
        <v>274</v>
      </c>
      <c r="F1325">
        <v>12.3</v>
      </c>
      <c r="G1325">
        <v>9.9</v>
      </c>
      <c r="H1325">
        <v>4211</v>
      </c>
      <c r="I1325">
        <v>7024</v>
      </c>
      <c r="J1325">
        <v>10</v>
      </c>
      <c r="K1325">
        <v>18</v>
      </c>
      <c r="L1325">
        <v>1994</v>
      </c>
      <c r="M1325" t="s">
        <v>42</v>
      </c>
      <c r="N1325" t="s">
        <v>41</v>
      </c>
      <c r="O1325">
        <v>10</v>
      </c>
      <c r="P1325">
        <v>100</v>
      </c>
      <c r="Q1325" t="s">
        <v>22</v>
      </c>
      <c r="R1325">
        <v>72</v>
      </c>
    </row>
    <row r="1326" spans="1:18">
      <c r="A1326" t="s">
        <v>35</v>
      </c>
      <c r="B1326" t="s">
        <v>36</v>
      </c>
      <c r="C1326">
        <v>199406</v>
      </c>
      <c r="D1326">
        <v>1090</v>
      </c>
      <c r="E1326">
        <v>254</v>
      </c>
      <c r="F1326">
        <v>13.6</v>
      </c>
      <c r="G1326">
        <v>13.7</v>
      </c>
      <c r="H1326">
        <v>4101</v>
      </c>
      <c r="I1326">
        <v>6914</v>
      </c>
      <c r="J1326">
        <v>10</v>
      </c>
      <c r="K1326">
        <v>12</v>
      </c>
      <c r="L1326">
        <v>1994</v>
      </c>
      <c r="M1326" t="s">
        <v>42</v>
      </c>
      <c r="N1326" t="s">
        <v>45</v>
      </c>
      <c r="O1326">
        <v>20</v>
      </c>
      <c r="P1326">
        <v>100</v>
      </c>
      <c r="Q1326" t="s">
        <v>22</v>
      </c>
      <c r="R1326">
        <v>72</v>
      </c>
    </row>
    <row r="1327" spans="1:18">
      <c r="A1327" t="s">
        <v>39</v>
      </c>
      <c r="B1327" t="s">
        <v>40</v>
      </c>
      <c r="C1327">
        <v>199406</v>
      </c>
      <c r="D1327">
        <v>3610</v>
      </c>
      <c r="E1327">
        <v>337</v>
      </c>
      <c r="F1327">
        <v>13</v>
      </c>
      <c r="G1327">
        <v>10.199999999999999</v>
      </c>
      <c r="H1327">
        <v>4205</v>
      </c>
      <c r="I1327">
        <v>7020</v>
      </c>
      <c r="J1327">
        <v>10</v>
      </c>
      <c r="K1327">
        <v>26</v>
      </c>
      <c r="L1327">
        <v>1994</v>
      </c>
      <c r="M1327" t="s">
        <v>42</v>
      </c>
      <c r="N1327" t="s">
        <v>41</v>
      </c>
      <c r="O1327">
        <v>70</v>
      </c>
      <c r="P1327">
        <v>100</v>
      </c>
      <c r="Q1327" t="s">
        <v>22</v>
      </c>
      <c r="R1327">
        <v>72</v>
      </c>
    </row>
    <row r="1328" spans="1:18">
      <c r="A1328" t="s">
        <v>35</v>
      </c>
      <c r="B1328" t="s">
        <v>36</v>
      </c>
      <c r="C1328">
        <v>199406</v>
      </c>
      <c r="D1328">
        <v>1100</v>
      </c>
      <c r="E1328">
        <v>173</v>
      </c>
      <c r="F1328">
        <v>15.4</v>
      </c>
      <c r="G1328">
        <v>14.2</v>
      </c>
      <c r="H1328">
        <v>4033</v>
      </c>
      <c r="I1328">
        <v>6957</v>
      </c>
      <c r="J1328">
        <v>10</v>
      </c>
      <c r="K1328">
        <v>4</v>
      </c>
      <c r="L1328">
        <v>1994</v>
      </c>
      <c r="M1328" t="s">
        <v>42</v>
      </c>
      <c r="N1328" t="s">
        <v>45</v>
      </c>
      <c r="O1328">
        <v>40</v>
      </c>
      <c r="P1328">
        <v>100</v>
      </c>
      <c r="Q1328" t="s">
        <v>22</v>
      </c>
      <c r="R1328">
        <v>72</v>
      </c>
    </row>
    <row r="1329" spans="1:18">
      <c r="A1329" t="s">
        <v>39</v>
      </c>
      <c r="B1329" t="s">
        <v>40</v>
      </c>
      <c r="C1329">
        <v>199406</v>
      </c>
      <c r="D1329">
        <v>3650</v>
      </c>
      <c r="E1329">
        <v>330</v>
      </c>
      <c r="F1329">
        <v>12.4</v>
      </c>
      <c r="G1329">
        <v>11.3</v>
      </c>
      <c r="H1329">
        <v>4251</v>
      </c>
      <c r="I1329">
        <v>7043</v>
      </c>
      <c r="J1329">
        <v>10</v>
      </c>
      <c r="K1329">
        <v>26</v>
      </c>
      <c r="L1329">
        <v>1994</v>
      </c>
      <c r="M1329" t="s">
        <v>42</v>
      </c>
      <c r="N1329" t="s">
        <v>41</v>
      </c>
      <c r="O1329">
        <v>40</v>
      </c>
      <c r="P1329">
        <v>100</v>
      </c>
      <c r="Q1329" t="s">
        <v>22</v>
      </c>
      <c r="R1329">
        <v>72</v>
      </c>
    </row>
    <row r="1330" spans="1:18">
      <c r="A1330" t="s">
        <v>35</v>
      </c>
      <c r="B1330" t="s">
        <v>36</v>
      </c>
      <c r="C1330">
        <v>199406</v>
      </c>
      <c r="D1330">
        <v>1260</v>
      </c>
      <c r="E1330">
        <v>335</v>
      </c>
      <c r="F1330">
        <v>13.3</v>
      </c>
      <c r="G1330">
        <v>10.4</v>
      </c>
      <c r="H1330">
        <v>4213</v>
      </c>
      <c r="I1330">
        <v>7028</v>
      </c>
      <c r="J1330">
        <v>10</v>
      </c>
      <c r="K1330">
        <v>26</v>
      </c>
      <c r="L1330">
        <v>1994</v>
      </c>
      <c r="M1330" t="s">
        <v>42</v>
      </c>
      <c r="N1330" t="s">
        <v>41</v>
      </c>
      <c r="O1330">
        <v>20</v>
      </c>
      <c r="P1330">
        <v>100</v>
      </c>
      <c r="Q1330" t="s">
        <v>22</v>
      </c>
      <c r="R1330">
        <v>72</v>
      </c>
    </row>
    <row r="1331" spans="1:18">
      <c r="A1331" t="s">
        <v>39</v>
      </c>
      <c r="B1331" t="s">
        <v>40</v>
      </c>
      <c r="C1331">
        <v>199406</v>
      </c>
      <c r="D1331">
        <v>3610</v>
      </c>
      <c r="E1331">
        <v>337</v>
      </c>
      <c r="F1331">
        <v>13</v>
      </c>
      <c r="G1331">
        <v>10.199999999999999</v>
      </c>
      <c r="H1331">
        <v>4205</v>
      </c>
      <c r="I1331">
        <v>7020</v>
      </c>
      <c r="J1331">
        <v>10</v>
      </c>
      <c r="K1331">
        <v>26</v>
      </c>
      <c r="L1331">
        <v>1994</v>
      </c>
      <c r="M1331" t="s">
        <v>42</v>
      </c>
      <c r="N1331" t="s">
        <v>41</v>
      </c>
      <c r="O1331">
        <v>50</v>
      </c>
      <c r="P1331">
        <v>100</v>
      </c>
      <c r="Q1331" t="s">
        <v>22</v>
      </c>
      <c r="R1331">
        <v>72</v>
      </c>
    </row>
    <row r="1332" spans="1:18">
      <c r="A1332" t="s">
        <v>39</v>
      </c>
      <c r="B1332" t="s">
        <v>40</v>
      </c>
      <c r="C1332">
        <v>199401</v>
      </c>
      <c r="D1332">
        <v>1650</v>
      </c>
      <c r="E1332">
        <v>44</v>
      </c>
      <c r="F1332">
        <v>4.5999999999999996</v>
      </c>
      <c r="G1332">
        <v>6.7</v>
      </c>
      <c r="H1332">
        <v>3719</v>
      </c>
      <c r="I1332">
        <v>7513</v>
      </c>
      <c r="J1332">
        <v>2</v>
      </c>
      <c r="K1332">
        <v>5</v>
      </c>
      <c r="L1332">
        <v>1994</v>
      </c>
      <c r="M1332" t="s">
        <v>46</v>
      </c>
      <c r="N1332" t="s">
        <v>49</v>
      </c>
      <c r="O1332">
        <v>50</v>
      </c>
      <c r="P1332">
        <v>100</v>
      </c>
      <c r="Q1332" t="s">
        <v>24</v>
      </c>
      <c r="R1332">
        <v>15</v>
      </c>
    </row>
    <row r="1333" spans="1:18">
      <c r="A1333" t="s">
        <v>35</v>
      </c>
      <c r="B1333" t="s">
        <v>36</v>
      </c>
      <c r="C1333">
        <v>199401</v>
      </c>
      <c r="D1333">
        <v>1650</v>
      </c>
      <c r="E1333">
        <v>44</v>
      </c>
      <c r="F1333">
        <v>4.5999999999999996</v>
      </c>
      <c r="G1333">
        <v>6.7</v>
      </c>
      <c r="H1333">
        <v>3719</v>
      </c>
      <c r="I1333">
        <v>7513</v>
      </c>
      <c r="J1333">
        <v>2</v>
      </c>
      <c r="K1333">
        <v>5</v>
      </c>
      <c r="L1333">
        <v>1994</v>
      </c>
      <c r="M1333" t="s">
        <v>46</v>
      </c>
      <c r="N1333" t="s">
        <v>49</v>
      </c>
      <c r="O1333">
        <v>90</v>
      </c>
      <c r="P1333">
        <v>100</v>
      </c>
      <c r="Q1333" t="s">
        <v>24</v>
      </c>
      <c r="R1333">
        <v>15</v>
      </c>
    </row>
    <row r="1334" spans="1:18">
      <c r="A1334" t="s">
        <v>35</v>
      </c>
      <c r="B1334" t="s">
        <v>36</v>
      </c>
      <c r="C1334">
        <v>199401</v>
      </c>
      <c r="D1334">
        <v>1650</v>
      </c>
      <c r="E1334">
        <v>44</v>
      </c>
      <c r="F1334">
        <v>4.5999999999999996</v>
      </c>
      <c r="G1334">
        <v>6.7</v>
      </c>
      <c r="H1334">
        <v>3719</v>
      </c>
      <c r="I1334">
        <v>7513</v>
      </c>
      <c r="J1334">
        <v>2</v>
      </c>
      <c r="K1334">
        <v>5</v>
      </c>
      <c r="L1334">
        <v>1994</v>
      </c>
      <c r="M1334" t="s">
        <v>46</v>
      </c>
      <c r="N1334" t="s">
        <v>49</v>
      </c>
      <c r="O1334">
        <v>63</v>
      </c>
      <c r="P1334">
        <v>100</v>
      </c>
      <c r="Q1334" t="s">
        <v>24</v>
      </c>
      <c r="R1334">
        <v>15</v>
      </c>
    </row>
    <row r="1335" spans="1:18">
      <c r="A1335" t="s">
        <v>35</v>
      </c>
      <c r="B1335" t="s">
        <v>36</v>
      </c>
      <c r="C1335">
        <v>199401</v>
      </c>
      <c r="D1335">
        <v>1130</v>
      </c>
      <c r="E1335">
        <v>130</v>
      </c>
      <c r="F1335">
        <v>4.9000000000000004</v>
      </c>
      <c r="G1335">
        <v>7.2</v>
      </c>
      <c r="H1335">
        <v>4052</v>
      </c>
      <c r="I1335">
        <v>6727</v>
      </c>
      <c r="J1335">
        <v>2</v>
      </c>
      <c r="K1335">
        <v>20</v>
      </c>
      <c r="L1335">
        <v>1994</v>
      </c>
      <c r="M1335" t="s">
        <v>46</v>
      </c>
      <c r="N1335" t="s">
        <v>38</v>
      </c>
      <c r="O1335">
        <v>50</v>
      </c>
      <c r="P1335">
        <v>100</v>
      </c>
      <c r="Q1335" t="s">
        <v>24</v>
      </c>
      <c r="R1335">
        <v>15</v>
      </c>
    </row>
    <row r="1336" spans="1:18">
      <c r="A1336" t="s">
        <v>35</v>
      </c>
      <c r="B1336" t="s">
        <v>36</v>
      </c>
      <c r="C1336">
        <v>199401</v>
      </c>
      <c r="D1336">
        <v>1130</v>
      </c>
      <c r="E1336">
        <v>123</v>
      </c>
      <c r="F1336">
        <v>4.4000000000000004</v>
      </c>
      <c r="G1336">
        <v>4.8</v>
      </c>
      <c r="H1336">
        <v>4036</v>
      </c>
      <c r="I1336">
        <v>6825</v>
      </c>
      <c r="J1336">
        <v>2</v>
      </c>
      <c r="K1336">
        <v>19</v>
      </c>
      <c r="L1336">
        <v>1994</v>
      </c>
      <c r="M1336" t="s">
        <v>46</v>
      </c>
      <c r="N1336" t="s">
        <v>38</v>
      </c>
      <c r="O1336">
        <v>9.9</v>
      </c>
      <c r="P1336">
        <v>99</v>
      </c>
      <c r="Q1336" t="s">
        <v>24</v>
      </c>
      <c r="R1336">
        <v>15</v>
      </c>
    </row>
    <row r="1337" spans="1:18">
      <c r="A1337" t="s">
        <v>35</v>
      </c>
      <c r="B1337" t="s">
        <v>36</v>
      </c>
      <c r="C1337">
        <v>199401</v>
      </c>
      <c r="D1337">
        <v>1100</v>
      </c>
      <c r="E1337">
        <v>102</v>
      </c>
      <c r="F1337">
        <v>3.8</v>
      </c>
      <c r="G1337">
        <v>4.2</v>
      </c>
      <c r="H1337">
        <v>4030</v>
      </c>
      <c r="I1337">
        <v>7014</v>
      </c>
      <c r="J1337">
        <v>2</v>
      </c>
      <c r="K1337">
        <v>17</v>
      </c>
      <c r="L1337">
        <v>1994</v>
      </c>
      <c r="M1337" t="s">
        <v>46</v>
      </c>
      <c r="N1337" t="s">
        <v>45</v>
      </c>
      <c r="O1337">
        <v>150</v>
      </c>
      <c r="P1337">
        <v>100</v>
      </c>
      <c r="Q1337" t="s">
        <v>24</v>
      </c>
      <c r="R1337">
        <v>15</v>
      </c>
    </row>
    <row r="1338" spans="1:18">
      <c r="A1338" t="s">
        <v>35</v>
      </c>
      <c r="B1338" t="s">
        <v>36</v>
      </c>
      <c r="C1338">
        <v>199401</v>
      </c>
      <c r="D1338">
        <v>1060</v>
      </c>
      <c r="E1338">
        <v>88</v>
      </c>
      <c r="F1338">
        <v>3.8</v>
      </c>
      <c r="G1338">
        <v>3.9</v>
      </c>
      <c r="H1338">
        <v>4046</v>
      </c>
      <c r="I1338">
        <v>7134</v>
      </c>
      <c r="J1338">
        <v>2</v>
      </c>
      <c r="K1338">
        <v>15</v>
      </c>
      <c r="L1338">
        <v>1994</v>
      </c>
      <c r="M1338" t="s">
        <v>46</v>
      </c>
      <c r="N1338" t="s">
        <v>45</v>
      </c>
      <c r="O1338">
        <v>120</v>
      </c>
      <c r="P1338">
        <v>100</v>
      </c>
      <c r="Q1338" t="s">
        <v>24</v>
      </c>
      <c r="R1338">
        <v>15</v>
      </c>
    </row>
    <row r="1339" spans="1:18">
      <c r="A1339" t="s">
        <v>35</v>
      </c>
      <c r="B1339" t="s">
        <v>36</v>
      </c>
      <c r="C1339">
        <v>199401</v>
      </c>
      <c r="D1339">
        <v>1100</v>
      </c>
      <c r="E1339">
        <v>114</v>
      </c>
      <c r="F1339">
        <v>4.2</v>
      </c>
      <c r="G1339">
        <v>11</v>
      </c>
      <c r="H1339">
        <v>4019</v>
      </c>
      <c r="I1339">
        <v>6917</v>
      </c>
      <c r="J1339">
        <v>2</v>
      </c>
      <c r="K1339">
        <v>18</v>
      </c>
      <c r="L1339">
        <v>1994</v>
      </c>
      <c r="M1339" t="s">
        <v>46</v>
      </c>
      <c r="N1339" t="s">
        <v>45</v>
      </c>
      <c r="O1339">
        <v>74</v>
      </c>
      <c r="P1339">
        <v>100</v>
      </c>
      <c r="Q1339" t="s">
        <v>24</v>
      </c>
      <c r="R1339">
        <v>15</v>
      </c>
    </row>
    <row r="1340" spans="1:18">
      <c r="A1340" t="s">
        <v>35</v>
      </c>
      <c r="B1340" t="s">
        <v>36</v>
      </c>
      <c r="C1340">
        <v>199401</v>
      </c>
      <c r="D1340">
        <v>1100</v>
      </c>
      <c r="E1340">
        <v>114</v>
      </c>
      <c r="F1340">
        <v>4.2</v>
      </c>
      <c r="G1340">
        <v>11</v>
      </c>
      <c r="H1340">
        <v>4019</v>
      </c>
      <c r="I1340">
        <v>6917</v>
      </c>
      <c r="J1340">
        <v>2</v>
      </c>
      <c r="K1340">
        <v>18</v>
      </c>
      <c r="L1340">
        <v>1994</v>
      </c>
      <c r="M1340" t="s">
        <v>46</v>
      </c>
      <c r="N1340" t="s">
        <v>45</v>
      </c>
      <c r="O1340">
        <v>10</v>
      </c>
      <c r="P1340">
        <v>100</v>
      </c>
      <c r="Q1340" t="s">
        <v>24</v>
      </c>
      <c r="R1340">
        <v>15</v>
      </c>
    </row>
    <row r="1341" spans="1:18">
      <c r="A1341" t="s">
        <v>35</v>
      </c>
      <c r="B1341" t="s">
        <v>36</v>
      </c>
      <c r="C1341">
        <v>199401</v>
      </c>
      <c r="D1341">
        <v>1100</v>
      </c>
      <c r="E1341">
        <v>114</v>
      </c>
      <c r="F1341">
        <v>4.2</v>
      </c>
      <c r="G1341">
        <v>11</v>
      </c>
      <c r="H1341">
        <v>4019</v>
      </c>
      <c r="I1341">
        <v>6917</v>
      </c>
      <c r="J1341">
        <v>2</v>
      </c>
      <c r="K1341">
        <v>18</v>
      </c>
      <c r="L1341">
        <v>1994</v>
      </c>
      <c r="M1341" t="s">
        <v>46</v>
      </c>
      <c r="N1341" t="s">
        <v>45</v>
      </c>
      <c r="O1341">
        <v>98</v>
      </c>
      <c r="P1341">
        <v>70</v>
      </c>
      <c r="Q1341" t="s">
        <v>24</v>
      </c>
      <c r="R1341">
        <v>15</v>
      </c>
    </row>
    <row r="1342" spans="1:18">
      <c r="A1342" t="s">
        <v>35</v>
      </c>
      <c r="B1342" t="s">
        <v>36</v>
      </c>
      <c r="C1342">
        <v>199401</v>
      </c>
      <c r="D1342">
        <v>1060</v>
      </c>
      <c r="E1342">
        <v>90</v>
      </c>
      <c r="F1342">
        <v>4</v>
      </c>
      <c r="G1342">
        <v>4.0999999999999996</v>
      </c>
      <c r="H1342">
        <v>4033</v>
      </c>
      <c r="I1342">
        <v>7116</v>
      </c>
      <c r="J1342">
        <v>2</v>
      </c>
      <c r="K1342">
        <v>15</v>
      </c>
      <c r="L1342">
        <v>1994</v>
      </c>
      <c r="M1342" t="s">
        <v>46</v>
      </c>
      <c r="N1342" t="s">
        <v>45</v>
      </c>
      <c r="O1342">
        <v>140</v>
      </c>
      <c r="P1342">
        <v>100</v>
      </c>
      <c r="Q1342" t="s">
        <v>24</v>
      </c>
      <c r="R1342">
        <v>15</v>
      </c>
    </row>
    <row r="1343" spans="1:18">
      <c r="A1343" t="s">
        <v>35</v>
      </c>
      <c r="B1343" t="s">
        <v>36</v>
      </c>
      <c r="C1343">
        <v>199401</v>
      </c>
      <c r="D1343">
        <v>1010</v>
      </c>
      <c r="E1343">
        <v>70</v>
      </c>
      <c r="F1343">
        <v>4.0999999999999996</v>
      </c>
      <c r="G1343">
        <v>5.4</v>
      </c>
      <c r="H1343">
        <v>4026</v>
      </c>
      <c r="I1343">
        <v>7228</v>
      </c>
      <c r="J1343">
        <v>2</v>
      </c>
      <c r="K1343">
        <v>7</v>
      </c>
      <c r="L1343">
        <v>1994</v>
      </c>
      <c r="M1343" t="s">
        <v>46</v>
      </c>
      <c r="N1343" t="s">
        <v>45</v>
      </c>
      <c r="O1343">
        <v>20</v>
      </c>
      <c r="P1343">
        <v>100</v>
      </c>
      <c r="Q1343" t="s">
        <v>24</v>
      </c>
      <c r="R1343">
        <v>15</v>
      </c>
    </row>
    <row r="1344" spans="1:18">
      <c r="A1344" t="s">
        <v>39</v>
      </c>
      <c r="B1344" t="s">
        <v>40</v>
      </c>
      <c r="C1344">
        <v>199401</v>
      </c>
      <c r="D1344">
        <v>1130</v>
      </c>
      <c r="E1344">
        <v>135</v>
      </c>
      <c r="F1344">
        <v>5.7</v>
      </c>
      <c r="G1344">
        <v>6.2</v>
      </c>
      <c r="H1344">
        <v>4056</v>
      </c>
      <c r="I1344">
        <v>6703</v>
      </c>
      <c r="J1344">
        <v>2</v>
      </c>
      <c r="K1344">
        <v>20</v>
      </c>
      <c r="L1344">
        <v>1994</v>
      </c>
      <c r="M1344" t="s">
        <v>46</v>
      </c>
      <c r="N1344" t="s">
        <v>38</v>
      </c>
      <c r="O1344">
        <v>180</v>
      </c>
      <c r="P1344">
        <v>100</v>
      </c>
      <c r="Q1344" t="s">
        <v>24</v>
      </c>
      <c r="R1344">
        <v>15</v>
      </c>
    </row>
    <row r="1345" spans="1:18">
      <c r="A1345" t="s">
        <v>35</v>
      </c>
      <c r="B1345" t="s">
        <v>36</v>
      </c>
      <c r="C1345">
        <v>199401</v>
      </c>
      <c r="D1345">
        <v>1060</v>
      </c>
      <c r="E1345">
        <v>95</v>
      </c>
      <c r="F1345">
        <v>4.7</v>
      </c>
      <c r="G1345">
        <v>7</v>
      </c>
      <c r="H1345">
        <v>4028</v>
      </c>
      <c r="I1345">
        <v>7110</v>
      </c>
      <c r="J1345">
        <v>2</v>
      </c>
      <c r="K1345">
        <v>16</v>
      </c>
      <c r="L1345">
        <v>1994</v>
      </c>
      <c r="M1345" t="s">
        <v>46</v>
      </c>
      <c r="N1345" t="s">
        <v>45</v>
      </c>
      <c r="O1345">
        <v>20</v>
      </c>
      <c r="P1345">
        <v>100</v>
      </c>
      <c r="Q1345" t="s">
        <v>24</v>
      </c>
      <c r="R1345">
        <v>15</v>
      </c>
    </row>
    <row r="1346" spans="1:18">
      <c r="A1346" t="s">
        <v>39</v>
      </c>
      <c r="B1346" t="s">
        <v>40</v>
      </c>
      <c r="C1346">
        <v>199402</v>
      </c>
      <c r="D1346">
        <v>1100</v>
      </c>
      <c r="E1346">
        <v>185</v>
      </c>
      <c r="F1346">
        <v>4.9000000000000004</v>
      </c>
      <c r="G1346">
        <v>4.9000000000000004</v>
      </c>
      <c r="H1346">
        <v>4035</v>
      </c>
      <c r="I1346">
        <v>6900</v>
      </c>
      <c r="J1346">
        <v>4</v>
      </c>
      <c r="K1346">
        <v>6</v>
      </c>
      <c r="L1346">
        <v>1994</v>
      </c>
      <c r="M1346" t="s">
        <v>37</v>
      </c>
      <c r="N1346" t="s">
        <v>45</v>
      </c>
      <c r="O1346">
        <v>66.5</v>
      </c>
      <c r="P1346">
        <v>95</v>
      </c>
      <c r="Q1346" t="s">
        <v>24</v>
      </c>
      <c r="R1346">
        <v>15</v>
      </c>
    </row>
    <row r="1347" spans="1:18">
      <c r="A1347" t="s">
        <v>35</v>
      </c>
      <c r="B1347" t="s">
        <v>36</v>
      </c>
      <c r="C1347">
        <v>199402</v>
      </c>
      <c r="D1347">
        <v>1170</v>
      </c>
      <c r="E1347">
        <v>207</v>
      </c>
      <c r="F1347">
        <v>8.4</v>
      </c>
      <c r="G1347">
        <v>11.3</v>
      </c>
      <c r="H1347">
        <v>4109</v>
      </c>
      <c r="I1347">
        <v>6624</v>
      </c>
      <c r="J1347">
        <v>4</v>
      </c>
      <c r="K1347">
        <v>8</v>
      </c>
      <c r="L1347">
        <v>1994</v>
      </c>
      <c r="M1347" t="s">
        <v>37</v>
      </c>
      <c r="N1347" t="s">
        <v>38</v>
      </c>
      <c r="O1347">
        <v>12</v>
      </c>
      <c r="P1347">
        <v>100</v>
      </c>
      <c r="Q1347" t="s">
        <v>24</v>
      </c>
      <c r="R1347">
        <v>15</v>
      </c>
    </row>
    <row r="1348" spans="1:18">
      <c r="A1348" t="s">
        <v>39</v>
      </c>
      <c r="B1348" t="s">
        <v>40</v>
      </c>
      <c r="C1348">
        <v>199402</v>
      </c>
      <c r="D1348">
        <v>1100</v>
      </c>
      <c r="E1348">
        <v>185</v>
      </c>
      <c r="F1348">
        <v>4.9000000000000004</v>
      </c>
      <c r="G1348">
        <v>4.9000000000000004</v>
      </c>
      <c r="H1348">
        <v>4035</v>
      </c>
      <c r="I1348">
        <v>6900</v>
      </c>
      <c r="J1348">
        <v>4</v>
      </c>
      <c r="K1348">
        <v>6</v>
      </c>
      <c r="L1348">
        <v>1994</v>
      </c>
      <c r="M1348" t="s">
        <v>37</v>
      </c>
      <c r="N1348" t="s">
        <v>45</v>
      </c>
      <c r="O1348">
        <v>92</v>
      </c>
      <c r="P1348">
        <v>100</v>
      </c>
      <c r="Q1348" t="s">
        <v>24</v>
      </c>
      <c r="R1348">
        <v>15</v>
      </c>
    </row>
    <row r="1349" spans="1:18">
      <c r="A1349" t="s">
        <v>39</v>
      </c>
      <c r="B1349" t="s">
        <v>40</v>
      </c>
      <c r="C1349">
        <v>199402</v>
      </c>
      <c r="D1349">
        <v>1130</v>
      </c>
      <c r="E1349">
        <v>196</v>
      </c>
      <c r="F1349">
        <v>5.6</v>
      </c>
      <c r="G1349">
        <v>11.1</v>
      </c>
      <c r="H1349">
        <v>4034</v>
      </c>
      <c r="I1349">
        <v>6745</v>
      </c>
      <c r="J1349">
        <v>4</v>
      </c>
      <c r="K1349">
        <v>7</v>
      </c>
      <c r="L1349">
        <v>1994</v>
      </c>
      <c r="M1349" t="s">
        <v>37</v>
      </c>
      <c r="N1349" t="s">
        <v>38</v>
      </c>
      <c r="O1349">
        <v>140</v>
      </c>
      <c r="P1349">
        <v>100</v>
      </c>
      <c r="Q1349" t="s">
        <v>24</v>
      </c>
      <c r="R1349">
        <v>15</v>
      </c>
    </row>
    <row r="1350" spans="1:18">
      <c r="A1350" t="s">
        <v>35</v>
      </c>
      <c r="B1350" t="s">
        <v>36</v>
      </c>
      <c r="C1350">
        <v>199402</v>
      </c>
      <c r="D1350">
        <v>1170</v>
      </c>
      <c r="E1350">
        <v>207</v>
      </c>
      <c r="F1350">
        <v>8.4</v>
      </c>
      <c r="G1350">
        <v>11.3</v>
      </c>
      <c r="H1350">
        <v>4109</v>
      </c>
      <c r="I1350">
        <v>6624</v>
      </c>
      <c r="J1350">
        <v>4</v>
      </c>
      <c r="K1350">
        <v>8</v>
      </c>
      <c r="L1350">
        <v>1994</v>
      </c>
      <c r="M1350" t="s">
        <v>37</v>
      </c>
      <c r="N1350" t="s">
        <v>38</v>
      </c>
      <c r="O1350">
        <v>91</v>
      </c>
      <c r="P1350">
        <v>65</v>
      </c>
      <c r="Q1350" t="s">
        <v>24</v>
      </c>
      <c r="R1350">
        <v>15</v>
      </c>
    </row>
    <row r="1351" spans="1:18">
      <c r="A1351" t="s">
        <v>35</v>
      </c>
      <c r="B1351" t="s">
        <v>36</v>
      </c>
      <c r="C1351">
        <v>199402</v>
      </c>
      <c r="D1351">
        <v>1730</v>
      </c>
      <c r="E1351">
        <v>86</v>
      </c>
      <c r="F1351">
        <v>4.8</v>
      </c>
      <c r="G1351">
        <v>4.9000000000000004</v>
      </c>
      <c r="H1351">
        <v>3859</v>
      </c>
      <c r="I1351">
        <v>7348</v>
      </c>
      <c r="J1351">
        <v>3</v>
      </c>
      <c r="K1351">
        <v>10</v>
      </c>
      <c r="L1351">
        <v>1994</v>
      </c>
      <c r="M1351" t="s">
        <v>37</v>
      </c>
      <c r="N1351" t="s">
        <v>49</v>
      </c>
      <c r="O1351">
        <v>15</v>
      </c>
      <c r="P1351">
        <v>60</v>
      </c>
      <c r="Q1351" t="s">
        <v>24</v>
      </c>
      <c r="R1351">
        <v>15</v>
      </c>
    </row>
    <row r="1352" spans="1:18">
      <c r="A1352" t="s">
        <v>39</v>
      </c>
      <c r="B1352" t="s">
        <v>40</v>
      </c>
      <c r="C1352">
        <v>199402</v>
      </c>
      <c r="D1352">
        <v>1060</v>
      </c>
      <c r="E1352">
        <v>125</v>
      </c>
      <c r="F1352">
        <v>5.2</v>
      </c>
      <c r="G1352">
        <v>11.6</v>
      </c>
      <c r="H1352">
        <v>4014</v>
      </c>
      <c r="I1352">
        <v>7118</v>
      </c>
      <c r="J1352">
        <v>3</v>
      </c>
      <c r="K1352">
        <v>13</v>
      </c>
      <c r="L1352">
        <v>1994</v>
      </c>
      <c r="M1352" t="s">
        <v>37</v>
      </c>
      <c r="N1352" t="s">
        <v>45</v>
      </c>
      <c r="O1352">
        <v>10</v>
      </c>
      <c r="P1352">
        <v>100</v>
      </c>
      <c r="Q1352" t="s">
        <v>24</v>
      </c>
      <c r="R1352">
        <v>15</v>
      </c>
    </row>
    <row r="1353" spans="1:18">
      <c r="A1353" t="s">
        <v>35</v>
      </c>
      <c r="B1353" t="s">
        <v>36</v>
      </c>
      <c r="C1353">
        <v>199402</v>
      </c>
      <c r="D1353">
        <v>1740</v>
      </c>
      <c r="E1353">
        <v>81</v>
      </c>
      <c r="F1353">
        <v>7.1</v>
      </c>
      <c r="G1353">
        <v>10.1</v>
      </c>
      <c r="H1353">
        <v>3837</v>
      </c>
      <c r="I1353">
        <v>7323</v>
      </c>
      <c r="J1353">
        <v>3</v>
      </c>
      <c r="K1353">
        <v>10</v>
      </c>
      <c r="L1353">
        <v>1994</v>
      </c>
      <c r="M1353" t="s">
        <v>37</v>
      </c>
      <c r="N1353" t="s">
        <v>49</v>
      </c>
      <c r="O1353">
        <v>90</v>
      </c>
      <c r="P1353">
        <v>100</v>
      </c>
      <c r="Q1353" t="s">
        <v>24</v>
      </c>
      <c r="R1353">
        <v>15</v>
      </c>
    </row>
    <row r="1354" spans="1:18">
      <c r="A1354" t="s">
        <v>35</v>
      </c>
      <c r="B1354" t="s">
        <v>36</v>
      </c>
      <c r="C1354">
        <v>199402</v>
      </c>
      <c r="D1354">
        <v>1740</v>
      </c>
      <c r="E1354">
        <v>82</v>
      </c>
      <c r="F1354">
        <v>7.1</v>
      </c>
      <c r="G1354">
        <v>8.3000000000000007</v>
      </c>
      <c r="H1354">
        <v>3839</v>
      </c>
      <c r="I1354">
        <v>7329</v>
      </c>
      <c r="J1354">
        <v>3</v>
      </c>
      <c r="K1354">
        <v>10</v>
      </c>
      <c r="L1354">
        <v>1994</v>
      </c>
      <c r="M1354" t="s">
        <v>37</v>
      </c>
      <c r="N1354" t="s">
        <v>49</v>
      </c>
      <c r="O1354">
        <v>112</v>
      </c>
      <c r="P1354">
        <v>70</v>
      </c>
      <c r="Q1354" t="s">
        <v>24</v>
      </c>
      <c r="R1354">
        <v>15</v>
      </c>
    </row>
    <row r="1355" spans="1:18">
      <c r="A1355" t="s">
        <v>35</v>
      </c>
      <c r="B1355" t="s">
        <v>36</v>
      </c>
      <c r="C1355">
        <v>199402</v>
      </c>
      <c r="D1355">
        <v>1740</v>
      </c>
      <c r="E1355">
        <v>82</v>
      </c>
      <c r="F1355">
        <v>7.1</v>
      </c>
      <c r="G1355">
        <v>8.3000000000000007</v>
      </c>
      <c r="H1355">
        <v>3839</v>
      </c>
      <c r="I1355">
        <v>7329</v>
      </c>
      <c r="J1355">
        <v>3</v>
      </c>
      <c r="K1355">
        <v>10</v>
      </c>
      <c r="L1355">
        <v>1994</v>
      </c>
      <c r="M1355" t="s">
        <v>37</v>
      </c>
      <c r="N1355" t="s">
        <v>49</v>
      </c>
      <c r="O1355">
        <v>70</v>
      </c>
      <c r="P1355">
        <v>100</v>
      </c>
      <c r="Q1355" t="s">
        <v>24</v>
      </c>
      <c r="R1355">
        <v>15</v>
      </c>
    </row>
    <row r="1356" spans="1:18">
      <c r="A1356" t="s">
        <v>35</v>
      </c>
      <c r="B1356" t="s">
        <v>36</v>
      </c>
      <c r="C1356">
        <v>199402</v>
      </c>
      <c r="D1356">
        <v>1730</v>
      </c>
      <c r="E1356">
        <v>109</v>
      </c>
      <c r="F1356">
        <v>5.5</v>
      </c>
      <c r="G1356">
        <v>5.4</v>
      </c>
      <c r="H1356">
        <v>3917</v>
      </c>
      <c r="I1356">
        <v>7327</v>
      </c>
      <c r="J1356">
        <v>3</v>
      </c>
      <c r="K1356">
        <v>12</v>
      </c>
      <c r="L1356">
        <v>1994</v>
      </c>
      <c r="M1356" t="s">
        <v>37</v>
      </c>
      <c r="N1356" t="s">
        <v>49</v>
      </c>
      <c r="O1356">
        <v>160</v>
      </c>
      <c r="P1356">
        <v>100</v>
      </c>
      <c r="Q1356" t="s">
        <v>24</v>
      </c>
      <c r="R1356">
        <v>15</v>
      </c>
    </row>
    <row r="1357" spans="1:18">
      <c r="A1357" t="s">
        <v>35</v>
      </c>
      <c r="B1357" t="s">
        <v>36</v>
      </c>
      <c r="C1357">
        <v>199402</v>
      </c>
      <c r="D1357">
        <v>1690</v>
      </c>
      <c r="E1357">
        <v>72</v>
      </c>
      <c r="F1357">
        <v>5</v>
      </c>
      <c r="G1357">
        <v>5.2</v>
      </c>
      <c r="H1357">
        <v>3839</v>
      </c>
      <c r="I1357">
        <v>7407</v>
      </c>
      <c r="J1357">
        <v>3</v>
      </c>
      <c r="K1357">
        <v>9</v>
      </c>
      <c r="L1357">
        <v>1994</v>
      </c>
      <c r="M1357" t="s">
        <v>37</v>
      </c>
      <c r="N1357" t="s">
        <v>49</v>
      </c>
      <c r="O1357">
        <v>70</v>
      </c>
      <c r="P1357">
        <v>50</v>
      </c>
      <c r="Q1357" t="s">
        <v>24</v>
      </c>
      <c r="R1357">
        <v>15</v>
      </c>
    </row>
    <row r="1358" spans="1:18">
      <c r="A1358" t="s">
        <v>35</v>
      </c>
      <c r="B1358" t="s">
        <v>36</v>
      </c>
      <c r="C1358">
        <v>199402</v>
      </c>
      <c r="D1358">
        <v>1740</v>
      </c>
      <c r="E1358">
        <v>82</v>
      </c>
      <c r="F1358">
        <v>7.1</v>
      </c>
      <c r="G1358">
        <v>8.3000000000000007</v>
      </c>
      <c r="H1358">
        <v>3839</v>
      </c>
      <c r="I1358">
        <v>7329</v>
      </c>
      <c r="J1358">
        <v>3</v>
      </c>
      <c r="K1358">
        <v>10</v>
      </c>
      <c r="L1358">
        <v>1994</v>
      </c>
      <c r="M1358" t="s">
        <v>37</v>
      </c>
      <c r="N1358" t="s">
        <v>49</v>
      </c>
      <c r="O1358">
        <v>90</v>
      </c>
      <c r="P1358">
        <v>90</v>
      </c>
      <c r="Q1358" t="s">
        <v>24</v>
      </c>
      <c r="R1358">
        <v>15</v>
      </c>
    </row>
    <row r="1359" spans="1:18">
      <c r="A1359" t="s">
        <v>39</v>
      </c>
      <c r="B1359" t="s">
        <v>40</v>
      </c>
      <c r="C1359">
        <v>199402</v>
      </c>
      <c r="D1359">
        <v>1740</v>
      </c>
      <c r="E1359">
        <v>110</v>
      </c>
      <c r="F1359">
        <v>6</v>
      </c>
      <c r="G1359">
        <v>5.9</v>
      </c>
      <c r="H1359">
        <v>3915</v>
      </c>
      <c r="I1359">
        <v>7311</v>
      </c>
      <c r="J1359">
        <v>3</v>
      </c>
      <c r="K1359">
        <v>12</v>
      </c>
      <c r="L1359">
        <v>1994</v>
      </c>
      <c r="M1359" t="s">
        <v>37</v>
      </c>
      <c r="N1359" t="s">
        <v>49</v>
      </c>
      <c r="O1359">
        <v>90</v>
      </c>
      <c r="P1359">
        <v>100</v>
      </c>
      <c r="Q1359" t="s">
        <v>24</v>
      </c>
      <c r="R1359">
        <v>15</v>
      </c>
    </row>
    <row r="1360" spans="1:18">
      <c r="A1360" t="s">
        <v>35</v>
      </c>
      <c r="B1360" t="s">
        <v>36</v>
      </c>
      <c r="C1360">
        <v>199402</v>
      </c>
      <c r="D1360">
        <v>1690</v>
      </c>
      <c r="E1360">
        <v>72</v>
      </c>
      <c r="F1360">
        <v>5</v>
      </c>
      <c r="G1360">
        <v>5.2</v>
      </c>
      <c r="H1360">
        <v>3839</v>
      </c>
      <c r="I1360">
        <v>7407</v>
      </c>
      <c r="J1360">
        <v>3</v>
      </c>
      <c r="K1360">
        <v>9</v>
      </c>
      <c r="L1360">
        <v>1994</v>
      </c>
      <c r="M1360" t="s">
        <v>37</v>
      </c>
      <c r="N1360" t="s">
        <v>49</v>
      </c>
      <c r="O1360">
        <v>70</v>
      </c>
      <c r="P1360">
        <v>100</v>
      </c>
      <c r="Q1360" t="s">
        <v>24</v>
      </c>
      <c r="R1360">
        <v>15</v>
      </c>
    </row>
    <row r="1361" spans="1:18">
      <c r="A1361" t="s">
        <v>35</v>
      </c>
      <c r="B1361" t="s">
        <v>36</v>
      </c>
      <c r="C1361">
        <v>199402</v>
      </c>
      <c r="D1361">
        <v>1060</v>
      </c>
      <c r="E1361">
        <v>126</v>
      </c>
      <c r="F1361">
        <v>3.9</v>
      </c>
      <c r="G1361">
        <v>9.6</v>
      </c>
      <c r="H1361">
        <v>4022</v>
      </c>
      <c r="I1361">
        <v>7125</v>
      </c>
      <c r="J1361">
        <v>3</v>
      </c>
      <c r="K1361">
        <v>13</v>
      </c>
      <c r="L1361">
        <v>1994</v>
      </c>
      <c r="M1361" t="s">
        <v>37</v>
      </c>
      <c r="N1361" t="s">
        <v>45</v>
      </c>
      <c r="O1361">
        <v>70</v>
      </c>
      <c r="P1361">
        <v>100</v>
      </c>
      <c r="Q1361" t="s">
        <v>24</v>
      </c>
      <c r="R1361">
        <v>15</v>
      </c>
    </row>
    <row r="1362" spans="1:18">
      <c r="A1362" t="s">
        <v>39</v>
      </c>
      <c r="B1362" t="s">
        <v>40</v>
      </c>
      <c r="C1362">
        <v>199402</v>
      </c>
      <c r="D1362">
        <v>1700</v>
      </c>
      <c r="E1362">
        <v>83</v>
      </c>
      <c r="F1362">
        <v>7.3</v>
      </c>
      <c r="G1362">
        <v>8.6999999999999993</v>
      </c>
      <c r="H1362">
        <v>3833</v>
      </c>
      <c r="I1362">
        <v>7333</v>
      </c>
      <c r="J1362">
        <v>3</v>
      </c>
      <c r="K1362">
        <v>10</v>
      </c>
      <c r="L1362">
        <v>1994</v>
      </c>
      <c r="M1362" t="s">
        <v>37</v>
      </c>
      <c r="N1362" t="s">
        <v>49</v>
      </c>
      <c r="O1362">
        <v>35</v>
      </c>
      <c r="P1362">
        <v>100</v>
      </c>
      <c r="Q1362" t="s">
        <v>24</v>
      </c>
      <c r="R1362">
        <v>15</v>
      </c>
    </row>
    <row r="1363" spans="1:18">
      <c r="A1363" t="s">
        <v>35</v>
      </c>
      <c r="B1363" t="s">
        <v>36</v>
      </c>
      <c r="C1363">
        <v>199402</v>
      </c>
      <c r="D1363">
        <v>1020</v>
      </c>
      <c r="E1363">
        <v>130</v>
      </c>
      <c r="F1363">
        <v>4.4000000000000004</v>
      </c>
      <c r="G1363">
        <v>5</v>
      </c>
      <c r="H1363">
        <v>4017</v>
      </c>
      <c r="I1363">
        <v>7217</v>
      </c>
      <c r="J1363">
        <v>3</v>
      </c>
      <c r="K1363">
        <v>14</v>
      </c>
      <c r="L1363">
        <v>1994</v>
      </c>
      <c r="M1363" t="s">
        <v>37</v>
      </c>
      <c r="N1363" t="s">
        <v>45</v>
      </c>
      <c r="O1363">
        <v>75</v>
      </c>
      <c r="P1363">
        <v>100</v>
      </c>
      <c r="Q1363" t="s">
        <v>24</v>
      </c>
      <c r="R1363">
        <v>15</v>
      </c>
    </row>
    <row r="1364" spans="1:18">
      <c r="A1364" t="s">
        <v>39</v>
      </c>
      <c r="B1364" t="s">
        <v>40</v>
      </c>
      <c r="C1364">
        <v>199402</v>
      </c>
      <c r="D1364">
        <v>1060</v>
      </c>
      <c r="E1364">
        <v>127</v>
      </c>
      <c r="F1364">
        <v>3</v>
      </c>
      <c r="G1364">
        <v>7.8</v>
      </c>
      <c r="H1364">
        <v>4027</v>
      </c>
      <c r="I1364">
        <v>7122</v>
      </c>
      <c r="J1364">
        <v>3</v>
      </c>
      <c r="K1364">
        <v>13</v>
      </c>
      <c r="L1364">
        <v>1994</v>
      </c>
      <c r="M1364" t="s">
        <v>37</v>
      </c>
      <c r="N1364" t="s">
        <v>45</v>
      </c>
      <c r="O1364">
        <v>90</v>
      </c>
      <c r="P1364">
        <v>100</v>
      </c>
      <c r="Q1364" t="s">
        <v>24</v>
      </c>
      <c r="R1364">
        <v>15</v>
      </c>
    </row>
    <row r="1365" spans="1:18">
      <c r="A1365" t="s">
        <v>35</v>
      </c>
      <c r="B1365" t="s">
        <v>36</v>
      </c>
      <c r="C1365">
        <v>199402</v>
      </c>
      <c r="D1365">
        <v>1660</v>
      </c>
      <c r="E1365">
        <v>4</v>
      </c>
      <c r="F1365">
        <v>7</v>
      </c>
      <c r="G1365">
        <v>7.1</v>
      </c>
      <c r="H1365">
        <v>3731</v>
      </c>
      <c r="I1365">
        <v>7437</v>
      </c>
      <c r="J1365">
        <v>3</v>
      </c>
      <c r="K1365">
        <v>1</v>
      </c>
      <c r="L1365">
        <v>1994</v>
      </c>
      <c r="M1365" t="s">
        <v>37</v>
      </c>
      <c r="N1365" t="s">
        <v>49</v>
      </c>
      <c r="O1365">
        <v>110</v>
      </c>
      <c r="P1365">
        <v>100</v>
      </c>
      <c r="Q1365" t="s">
        <v>24</v>
      </c>
      <c r="R1365">
        <v>15</v>
      </c>
    </row>
    <row r="1366" spans="1:18">
      <c r="A1366" t="s">
        <v>39</v>
      </c>
      <c r="B1366" t="s">
        <v>40</v>
      </c>
      <c r="C1366">
        <v>199402</v>
      </c>
      <c r="D1366">
        <v>1160</v>
      </c>
      <c r="E1366">
        <v>221</v>
      </c>
      <c r="F1366">
        <v>5.3</v>
      </c>
      <c r="G1366">
        <v>5.0999999999999996</v>
      </c>
      <c r="H1366">
        <v>4149</v>
      </c>
      <c r="I1366">
        <v>6624</v>
      </c>
      <c r="J1366">
        <v>4</v>
      </c>
      <c r="K1366">
        <v>9</v>
      </c>
      <c r="L1366">
        <v>1994</v>
      </c>
      <c r="M1366" t="s">
        <v>37</v>
      </c>
      <c r="N1366" t="s">
        <v>38</v>
      </c>
      <c r="O1366">
        <v>70</v>
      </c>
      <c r="P1366">
        <v>50</v>
      </c>
      <c r="Q1366" t="s">
        <v>24</v>
      </c>
      <c r="R1366">
        <v>15</v>
      </c>
    </row>
    <row r="1367" spans="1:18">
      <c r="A1367" t="s">
        <v>39</v>
      </c>
      <c r="B1367" t="s">
        <v>40</v>
      </c>
      <c r="C1367">
        <v>199402</v>
      </c>
      <c r="D1367">
        <v>1090</v>
      </c>
      <c r="E1367">
        <v>174</v>
      </c>
      <c r="F1367">
        <v>4</v>
      </c>
      <c r="G1367">
        <v>4</v>
      </c>
      <c r="H1367">
        <v>4042</v>
      </c>
      <c r="I1367">
        <v>6959</v>
      </c>
      <c r="J1367">
        <v>4</v>
      </c>
      <c r="K1367">
        <v>5</v>
      </c>
      <c r="L1367">
        <v>1994</v>
      </c>
      <c r="M1367" t="s">
        <v>37</v>
      </c>
      <c r="N1367" t="s">
        <v>45</v>
      </c>
      <c r="O1367">
        <v>40</v>
      </c>
      <c r="P1367">
        <v>100</v>
      </c>
      <c r="Q1367" t="s">
        <v>24</v>
      </c>
      <c r="R1367">
        <v>15</v>
      </c>
    </row>
    <row r="1368" spans="1:18">
      <c r="A1368" t="s">
        <v>39</v>
      </c>
      <c r="B1368" t="s">
        <v>40</v>
      </c>
      <c r="C1368">
        <v>199402</v>
      </c>
      <c r="D1368">
        <v>1160</v>
      </c>
      <c r="E1368">
        <v>205</v>
      </c>
      <c r="F1368">
        <v>5.4</v>
      </c>
      <c r="G1368">
        <v>7.3</v>
      </c>
      <c r="H1368">
        <v>4105</v>
      </c>
      <c r="I1368">
        <v>6637</v>
      </c>
      <c r="J1368">
        <v>4</v>
      </c>
      <c r="K1368">
        <v>8</v>
      </c>
      <c r="L1368">
        <v>1994</v>
      </c>
      <c r="M1368" t="s">
        <v>37</v>
      </c>
      <c r="N1368" t="s">
        <v>38</v>
      </c>
      <c r="O1368">
        <v>8</v>
      </c>
      <c r="P1368">
        <v>100</v>
      </c>
      <c r="Q1368" t="s">
        <v>24</v>
      </c>
      <c r="R1368">
        <v>15</v>
      </c>
    </row>
    <row r="1369" spans="1:18">
      <c r="A1369" t="s">
        <v>39</v>
      </c>
      <c r="B1369" t="s">
        <v>40</v>
      </c>
      <c r="C1369">
        <v>199402</v>
      </c>
      <c r="D1369">
        <v>1160</v>
      </c>
      <c r="E1369">
        <v>205</v>
      </c>
      <c r="F1369">
        <v>5.4</v>
      </c>
      <c r="G1369">
        <v>7.3</v>
      </c>
      <c r="H1369">
        <v>4105</v>
      </c>
      <c r="I1369">
        <v>6637</v>
      </c>
      <c r="J1369">
        <v>4</v>
      </c>
      <c r="K1369">
        <v>8</v>
      </c>
      <c r="L1369">
        <v>1994</v>
      </c>
      <c r="M1369" t="s">
        <v>37</v>
      </c>
      <c r="N1369" t="s">
        <v>38</v>
      </c>
      <c r="O1369">
        <v>100</v>
      </c>
      <c r="P1369">
        <v>100</v>
      </c>
      <c r="Q1369" t="s">
        <v>24</v>
      </c>
      <c r="R1369">
        <v>15</v>
      </c>
    </row>
    <row r="1370" spans="1:18">
      <c r="A1370" t="s">
        <v>39</v>
      </c>
      <c r="B1370" t="s">
        <v>40</v>
      </c>
      <c r="C1370">
        <v>199402</v>
      </c>
      <c r="D1370">
        <v>1160</v>
      </c>
      <c r="E1370">
        <v>205</v>
      </c>
      <c r="F1370">
        <v>5.4</v>
      </c>
      <c r="G1370">
        <v>7.3</v>
      </c>
      <c r="H1370">
        <v>4105</v>
      </c>
      <c r="I1370">
        <v>6637</v>
      </c>
      <c r="J1370">
        <v>4</v>
      </c>
      <c r="K1370">
        <v>8</v>
      </c>
      <c r="L1370">
        <v>1994</v>
      </c>
      <c r="M1370" t="s">
        <v>37</v>
      </c>
      <c r="N1370" t="s">
        <v>38</v>
      </c>
      <c r="O1370">
        <v>3</v>
      </c>
      <c r="P1370">
        <v>100</v>
      </c>
      <c r="Q1370" t="s">
        <v>24</v>
      </c>
      <c r="R1370">
        <v>15</v>
      </c>
    </row>
    <row r="1371" spans="1:18">
      <c r="A1371" t="s">
        <v>39</v>
      </c>
      <c r="B1371" t="s">
        <v>40</v>
      </c>
      <c r="C1371">
        <v>199402</v>
      </c>
      <c r="D1371">
        <v>1130</v>
      </c>
      <c r="E1371">
        <v>199</v>
      </c>
      <c r="F1371">
        <v>5.7</v>
      </c>
      <c r="G1371">
        <v>10</v>
      </c>
      <c r="H1371">
        <v>4041</v>
      </c>
      <c r="I1371">
        <v>6721</v>
      </c>
      <c r="J1371">
        <v>4</v>
      </c>
      <c r="K1371">
        <v>7</v>
      </c>
      <c r="L1371">
        <v>1994</v>
      </c>
      <c r="M1371" t="s">
        <v>37</v>
      </c>
      <c r="N1371" t="s">
        <v>38</v>
      </c>
      <c r="O1371">
        <v>10</v>
      </c>
      <c r="P1371">
        <v>100</v>
      </c>
      <c r="Q1371" t="s">
        <v>24</v>
      </c>
      <c r="R1371">
        <v>15</v>
      </c>
    </row>
    <row r="1372" spans="1:18">
      <c r="A1372" t="s">
        <v>35</v>
      </c>
      <c r="B1372" t="s">
        <v>36</v>
      </c>
      <c r="C1372">
        <v>199402</v>
      </c>
      <c r="D1372">
        <v>1130</v>
      </c>
      <c r="E1372">
        <v>199</v>
      </c>
      <c r="F1372">
        <v>5.7</v>
      </c>
      <c r="G1372">
        <v>10</v>
      </c>
      <c r="H1372">
        <v>4041</v>
      </c>
      <c r="I1372">
        <v>6721</v>
      </c>
      <c r="J1372">
        <v>4</v>
      </c>
      <c r="K1372">
        <v>7</v>
      </c>
      <c r="L1372">
        <v>1994</v>
      </c>
      <c r="M1372" t="s">
        <v>37</v>
      </c>
      <c r="N1372" t="s">
        <v>38</v>
      </c>
      <c r="O1372">
        <v>110</v>
      </c>
      <c r="P1372">
        <v>100</v>
      </c>
      <c r="Q1372" t="s">
        <v>24</v>
      </c>
      <c r="R1372">
        <v>15</v>
      </c>
    </row>
    <row r="1373" spans="1:18">
      <c r="A1373" t="s">
        <v>35</v>
      </c>
      <c r="B1373" t="s">
        <v>36</v>
      </c>
      <c r="C1373">
        <v>199402</v>
      </c>
      <c r="D1373">
        <v>1100</v>
      </c>
      <c r="E1373">
        <v>182</v>
      </c>
      <c r="F1373">
        <v>5.5</v>
      </c>
      <c r="G1373">
        <v>11.2</v>
      </c>
      <c r="H1373">
        <v>4011</v>
      </c>
      <c r="I1373">
        <v>6931</v>
      </c>
      <c r="J1373">
        <v>4</v>
      </c>
      <c r="K1373">
        <v>6</v>
      </c>
      <c r="L1373">
        <v>1994</v>
      </c>
      <c r="M1373" t="s">
        <v>37</v>
      </c>
      <c r="N1373" t="s">
        <v>45</v>
      </c>
      <c r="O1373">
        <v>30</v>
      </c>
      <c r="P1373">
        <v>100</v>
      </c>
      <c r="Q1373" t="s">
        <v>24</v>
      </c>
      <c r="R1373">
        <v>15</v>
      </c>
    </row>
    <row r="1374" spans="1:18">
      <c r="A1374" t="s">
        <v>35</v>
      </c>
      <c r="B1374" t="s">
        <v>36</v>
      </c>
      <c r="C1374">
        <v>199402</v>
      </c>
      <c r="D1374">
        <v>1100</v>
      </c>
      <c r="E1374">
        <v>187</v>
      </c>
      <c r="F1374">
        <v>6.1</v>
      </c>
      <c r="G1374">
        <v>6.7</v>
      </c>
      <c r="H1374">
        <v>4025</v>
      </c>
      <c r="I1374">
        <v>6850</v>
      </c>
      <c r="J1374">
        <v>4</v>
      </c>
      <c r="K1374">
        <v>6</v>
      </c>
      <c r="L1374">
        <v>1994</v>
      </c>
      <c r="M1374" t="s">
        <v>37</v>
      </c>
      <c r="N1374" t="s">
        <v>45</v>
      </c>
      <c r="O1374">
        <v>232</v>
      </c>
      <c r="P1374">
        <v>80</v>
      </c>
      <c r="Q1374" t="s">
        <v>24</v>
      </c>
      <c r="R1374">
        <v>15</v>
      </c>
    </row>
    <row r="1375" spans="1:18">
      <c r="A1375" t="s">
        <v>39</v>
      </c>
      <c r="B1375" t="s">
        <v>40</v>
      </c>
      <c r="C1375">
        <v>199402</v>
      </c>
      <c r="D1375">
        <v>1090</v>
      </c>
      <c r="E1375">
        <v>176</v>
      </c>
      <c r="F1375">
        <v>4.9000000000000004</v>
      </c>
      <c r="G1375">
        <v>4.8</v>
      </c>
      <c r="H1375">
        <v>4038</v>
      </c>
      <c r="I1375">
        <v>6938</v>
      </c>
      <c r="J1375">
        <v>4</v>
      </c>
      <c r="K1375">
        <v>5</v>
      </c>
      <c r="L1375">
        <v>1994</v>
      </c>
      <c r="M1375" t="s">
        <v>37</v>
      </c>
      <c r="N1375" t="s">
        <v>45</v>
      </c>
      <c r="O1375">
        <v>218.5</v>
      </c>
      <c r="P1375">
        <v>95</v>
      </c>
      <c r="Q1375" t="s">
        <v>24</v>
      </c>
      <c r="R1375">
        <v>15</v>
      </c>
    </row>
    <row r="1376" spans="1:18">
      <c r="A1376" t="s">
        <v>39</v>
      </c>
      <c r="B1376" t="s">
        <v>40</v>
      </c>
      <c r="C1376">
        <v>199402</v>
      </c>
      <c r="D1376">
        <v>1160</v>
      </c>
      <c r="E1376">
        <v>224</v>
      </c>
      <c r="F1376">
        <v>5.6</v>
      </c>
      <c r="G1376">
        <v>7.4</v>
      </c>
      <c r="H1376">
        <v>4123</v>
      </c>
      <c r="I1376">
        <v>6619</v>
      </c>
      <c r="J1376">
        <v>4</v>
      </c>
      <c r="K1376">
        <v>9</v>
      </c>
      <c r="L1376">
        <v>1994</v>
      </c>
      <c r="M1376" t="s">
        <v>37</v>
      </c>
      <c r="N1376" t="s">
        <v>38</v>
      </c>
      <c r="O1376">
        <v>4</v>
      </c>
      <c r="P1376">
        <v>100</v>
      </c>
      <c r="Q1376" t="s">
        <v>24</v>
      </c>
      <c r="R1376">
        <v>15</v>
      </c>
    </row>
    <row r="1377" spans="1:18">
      <c r="A1377" t="s">
        <v>39</v>
      </c>
      <c r="B1377" t="s">
        <v>40</v>
      </c>
      <c r="C1377">
        <v>199402</v>
      </c>
      <c r="D1377">
        <v>1160</v>
      </c>
      <c r="E1377">
        <v>224</v>
      </c>
      <c r="F1377">
        <v>5.6</v>
      </c>
      <c r="G1377">
        <v>7.4</v>
      </c>
      <c r="H1377">
        <v>4123</v>
      </c>
      <c r="I1377">
        <v>6619</v>
      </c>
      <c r="J1377">
        <v>4</v>
      </c>
      <c r="K1377">
        <v>9</v>
      </c>
      <c r="L1377">
        <v>1994</v>
      </c>
      <c r="M1377" t="s">
        <v>37</v>
      </c>
      <c r="N1377" t="s">
        <v>38</v>
      </c>
      <c r="O1377">
        <v>115</v>
      </c>
      <c r="P1377">
        <v>100</v>
      </c>
      <c r="Q1377" t="s">
        <v>24</v>
      </c>
      <c r="R1377">
        <v>15</v>
      </c>
    </row>
    <row r="1378" spans="1:18">
      <c r="A1378" t="s">
        <v>39</v>
      </c>
      <c r="B1378" t="s">
        <v>40</v>
      </c>
      <c r="C1378">
        <v>199402</v>
      </c>
      <c r="D1378">
        <v>1150</v>
      </c>
      <c r="E1378">
        <v>197</v>
      </c>
      <c r="F1378">
        <v>10</v>
      </c>
      <c r="G1378">
        <v>13.4</v>
      </c>
      <c r="H1378">
        <v>4025</v>
      </c>
      <c r="I1378">
        <v>6728</v>
      </c>
      <c r="J1378">
        <v>4</v>
      </c>
      <c r="K1378">
        <v>7</v>
      </c>
      <c r="L1378">
        <v>1994</v>
      </c>
      <c r="M1378" t="s">
        <v>37</v>
      </c>
      <c r="N1378" t="s">
        <v>38</v>
      </c>
      <c r="O1378">
        <v>60</v>
      </c>
      <c r="P1378">
        <v>100</v>
      </c>
      <c r="Q1378" t="s">
        <v>24</v>
      </c>
      <c r="R1378">
        <v>15</v>
      </c>
    </row>
    <row r="1379" spans="1:18">
      <c r="A1379" t="s">
        <v>35</v>
      </c>
      <c r="B1379" t="s">
        <v>36</v>
      </c>
      <c r="C1379">
        <v>199402</v>
      </c>
      <c r="D1379">
        <v>1290</v>
      </c>
      <c r="E1379">
        <v>230</v>
      </c>
      <c r="F1379">
        <v>5.2</v>
      </c>
      <c r="G1379">
        <v>9.8000000000000007</v>
      </c>
      <c r="H1379">
        <v>4216</v>
      </c>
      <c r="I1379">
        <v>6619</v>
      </c>
      <c r="J1379">
        <v>4</v>
      </c>
      <c r="K1379">
        <v>10</v>
      </c>
      <c r="L1379">
        <v>1994</v>
      </c>
      <c r="M1379" t="s">
        <v>37</v>
      </c>
      <c r="N1379" t="s">
        <v>41</v>
      </c>
      <c r="O1379">
        <v>45</v>
      </c>
      <c r="P1379">
        <v>100</v>
      </c>
      <c r="Q1379" t="s">
        <v>24</v>
      </c>
      <c r="R1379">
        <v>15</v>
      </c>
    </row>
    <row r="1380" spans="1:18">
      <c r="A1380" t="s">
        <v>39</v>
      </c>
      <c r="B1380" t="s">
        <v>40</v>
      </c>
      <c r="C1380">
        <v>199402</v>
      </c>
      <c r="D1380">
        <v>1160</v>
      </c>
      <c r="E1380">
        <v>223</v>
      </c>
      <c r="F1380">
        <v>6.2</v>
      </c>
      <c r="G1380">
        <v>5.3</v>
      </c>
      <c r="H1380">
        <v>4132</v>
      </c>
      <c r="I1380">
        <v>6615</v>
      </c>
      <c r="J1380">
        <v>4</v>
      </c>
      <c r="K1380">
        <v>9</v>
      </c>
      <c r="L1380">
        <v>1994</v>
      </c>
      <c r="M1380" t="s">
        <v>37</v>
      </c>
      <c r="N1380" t="s">
        <v>38</v>
      </c>
      <c r="O1380">
        <v>30</v>
      </c>
      <c r="P1380">
        <v>100</v>
      </c>
      <c r="Q1380" t="s">
        <v>24</v>
      </c>
      <c r="R1380">
        <v>15</v>
      </c>
    </row>
    <row r="1381" spans="1:18">
      <c r="A1381" t="s">
        <v>39</v>
      </c>
      <c r="B1381" t="s">
        <v>40</v>
      </c>
      <c r="C1381">
        <v>199405</v>
      </c>
      <c r="D1381">
        <v>3890</v>
      </c>
      <c r="E1381">
        <v>57</v>
      </c>
      <c r="F1381">
        <v>14.6</v>
      </c>
      <c r="G1381">
        <v>11.2</v>
      </c>
      <c r="H1381">
        <v>4437</v>
      </c>
      <c r="I1381">
        <v>6719</v>
      </c>
      <c r="J1381">
        <v>8</v>
      </c>
      <c r="K1381">
        <v>2</v>
      </c>
      <c r="L1381">
        <v>1994</v>
      </c>
      <c r="M1381" t="s">
        <v>44</v>
      </c>
      <c r="N1381" t="s">
        <v>41</v>
      </c>
      <c r="O1381">
        <v>2.75</v>
      </c>
      <c r="P1381">
        <v>5</v>
      </c>
      <c r="Q1381" t="s">
        <v>24</v>
      </c>
      <c r="R1381">
        <v>15</v>
      </c>
    </row>
    <row r="1382" spans="1:18">
      <c r="A1382" t="s">
        <v>39</v>
      </c>
      <c r="B1382" t="s">
        <v>40</v>
      </c>
      <c r="C1382">
        <v>199405</v>
      </c>
      <c r="D1382">
        <v>3890</v>
      </c>
      <c r="E1382">
        <v>57</v>
      </c>
      <c r="F1382">
        <v>14.6</v>
      </c>
      <c r="G1382">
        <v>11.2</v>
      </c>
      <c r="H1382">
        <v>4437</v>
      </c>
      <c r="I1382">
        <v>6719</v>
      </c>
      <c r="J1382">
        <v>8</v>
      </c>
      <c r="K1382">
        <v>2</v>
      </c>
      <c r="L1382">
        <v>1994</v>
      </c>
      <c r="M1382" t="s">
        <v>44</v>
      </c>
      <c r="N1382" t="s">
        <v>41</v>
      </c>
      <c r="O1382">
        <v>2.5</v>
      </c>
      <c r="P1382">
        <v>10</v>
      </c>
      <c r="Q1382" t="s">
        <v>24</v>
      </c>
      <c r="R1382">
        <v>15</v>
      </c>
    </row>
    <row r="1383" spans="1:18">
      <c r="A1383" t="s">
        <v>39</v>
      </c>
      <c r="B1383" t="s">
        <v>40</v>
      </c>
      <c r="C1383">
        <v>199405</v>
      </c>
      <c r="D1383">
        <v>3890</v>
      </c>
      <c r="E1383">
        <v>57</v>
      </c>
      <c r="F1383">
        <v>14.6</v>
      </c>
      <c r="G1383">
        <v>11.2</v>
      </c>
      <c r="H1383">
        <v>4437</v>
      </c>
      <c r="I1383">
        <v>6719</v>
      </c>
      <c r="J1383">
        <v>8</v>
      </c>
      <c r="K1383">
        <v>2</v>
      </c>
      <c r="L1383">
        <v>1994</v>
      </c>
      <c r="M1383" t="s">
        <v>44</v>
      </c>
      <c r="N1383" t="s">
        <v>41</v>
      </c>
      <c r="O1383">
        <v>12</v>
      </c>
      <c r="P1383">
        <v>15</v>
      </c>
      <c r="Q1383" t="s">
        <v>24</v>
      </c>
      <c r="R1383">
        <v>15</v>
      </c>
    </row>
    <row r="1384" spans="1:18">
      <c r="A1384" t="s">
        <v>35</v>
      </c>
      <c r="B1384" t="s">
        <v>36</v>
      </c>
      <c r="C1384">
        <v>199405</v>
      </c>
      <c r="D1384">
        <v>3800</v>
      </c>
      <c r="E1384">
        <v>36</v>
      </c>
      <c r="F1384">
        <v>15.6</v>
      </c>
      <c r="G1384">
        <v>9.9</v>
      </c>
      <c r="H1384">
        <v>4348</v>
      </c>
      <c r="I1384">
        <v>6916</v>
      </c>
      <c r="J1384">
        <v>7</v>
      </c>
      <c r="K1384">
        <v>31</v>
      </c>
      <c r="L1384">
        <v>1994</v>
      </c>
      <c r="M1384" t="s">
        <v>44</v>
      </c>
      <c r="N1384" t="s">
        <v>41</v>
      </c>
      <c r="O1384">
        <v>300</v>
      </c>
      <c r="P1384">
        <v>100</v>
      </c>
      <c r="Q1384" t="s">
        <v>24</v>
      </c>
      <c r="R1384">
        <v>15</v>
      </c>
    </row>
    <row r="1385" spans="1:18">
      <c r="A1385" t="s">
        <v>35</v>
      </c>
      <c r="B1385" t="s">
        <v>36</v>
      </c>
      <c r="C1385">
        <v>199405</v>
      </c>
      <c r="D1385">
        <v>3900</v>
      </c>
      <c r="E1385">
        <v>59</v>
      </c>
      <c r="F1385">
        <v>13</v>
      </c>
      <c r="G1385">
        <v>10.6</v>
      </c>
      <c r="H1385">
        <v>4445</v>
      </c>
      <c r="I1385">
        <v>6701</v>
      </c>
      <c r="J1385">
        <v>8</v>
      </c>
      <c r="K1385">
        <v>2</v>
      </c>
      <c r="L1385">
        <v>1994</v>
      </c>
      <c r="M1385" t="s">
        <v>44</v>
      </c>
      <c r="N1385" t="s">
        <v>41</v>
      </c>
      <c r="O1385">
        <v>10</v>
      </c>
      <c r="P1385">
        <v>100</v>
      </c>
      <c r="Q1385" t="s">
        <v>24</v>
      </c>
      <c r="R1385">
        <v>15</v>
      </c>
    </row>
    <row r="1386" spans="1:18">
      <c r="A1386" t="s">
        <v>39</v>
      </c>
      <c r="B1386" t="s">
        <v>40</v>
      </c>
      <c r="C1386">
        <v>199405</v>
      </c>
      <c r="D1386">
        <v>3900</v>
      </c>
      <c r="E1386">
        <v>59</v>
      </c>
      <c r="F1386">
        <v>13</v>
      </c>
      <c r="G1386">
        <v>10.6</v>
      </c>
      <c r="H1386">
        <v>4445</v>
      </c>
      <c r="I1386">
        <v>6701</v>
      </c>
      <c r="J1386">
        <v>8</v>
      </c>
      <c r="K1386">
        <v>2</v>
      </c>
      <c r="L1386">
        <v>1994</v>
      </c>
      <c r="M1386" t="s">
        <v>44</v>
      </c>
      <c r="N1386" t="s">
        <v>41</v>
      </c>
      <c r="O1386">
        <v>186.2</v>
      </c>
      <c r="P1386">
        <v>98</v>
      </c>
      <c r="Q1386" t="s">
        <v>24</v>
      </c>
      <c r="R1386">
        <v>15</v>
      </c>
    </row>
    <row r="1387" spans="1:18">
      <c r="A1387" t="s">
        <v>39</v>
      </c>
      <c r="B1387" t="s">
        <v>40</v>
      </c>
      <c r="C1387">
        <v>199405</v>
      </c>
      <c r="D1387">
        <v>3900</v>
      </c>
      <c r="E1387">
        <v>59</v>
      </c>
      <c r="F1387">
        <v>13</v>
      </c>
      <c r="G1387">
        <v>10.6</v>
      </c>
      <c r="H1387">
        <v>4445</v>
      </c>
      <c r="I1387">
        <v>6701</v>
      </c>
      <c r="J1387">
        <v>8</v>
      </c>
      <c r="K1387">
        <v>2</v>
      </c>
      <c r="L1387">
        <v>1994</v>
      </c>
      <c r="M1387" t="s">
        <v>44</v>
      </c>
      <c r="N1387" t="s">
        <v>41</v>
      </c>
      <c r="O1387">
        <v>120</v>
      </c>
      <c r="P1387">
        <v>100</v>
      </c>
      <c r="Q1387" t="s">
        <v>24</v>
      </c>
      <c r="R1387">
        <v>15</v>
      </c>
    </row>
    <row r="1388" spans="1:18">
      <c r="A1388" t="s">
        <v>39</v>
      </c>
      <c r="B1388" t="s">
        <v>40</v>
      </c>
      <c r="C1388">
        <v>199405</v>
      </c>
      <c r="D1388">
        <v>1390</v>
      </c>
      <c r="E1388">
        <v>39</v>
      </c>
      <c r="F1388">
        <v>13.9</v>
      </c>
      <c r="G1388">
        <v>9.5</v>
      </c>
      <c r="H1388">
        <v>4356</v>
      </c>
      <c r="I1388">
        <v>6829</v>
      </c>
      <c r="J1388">
        <v>7</v>
      </c>
      <c r="K1388">
        <v>31</v>
      </c>
      <c r="L1388">
        <v>1994</v>
      </c>
      <c r="M1388" t="s">
        <v>44</v>
      </c>
      <c r="N1388" t="s">
        <v>41</v>
      </c>
      <c r="O1388">
        <v>315</v>
      </c>
      <c r="P1388">
        <v>90</v>
      </c>
      <c r="Q1388" t="s">
        <v>24</v>
      </c>
      <c r="R1388">
        <v>15</v>
      </c>
    </row>
    <row r="1389" spans="1:18">
      <c r="A1389" t="s">
        <v>39</v>
      </c>
      <c r="B1389" t="s">
        <v>40</v>
      </c>
      <c r="C1389">
        <v>199405</v>
      </c>
      <c r="D1389">
        <v>1390</v>
      </c>
      <c r="E1389">
        <v>47</v>
      </c>
      <c r="F1389">
        <v>12.7</v>
      </c>
      <c r="G1389">
        <v>9.9</v>
      </c>
      <c r="H1389">
        <v>4402</v>
      </c>
      <c r="I1389">
        <v>6810</v>
      </c>
      <c r="J1389">
        <v>8</v>
      </c>
      <c r="K1389">
        <v>1</v>
      </c>
      <c r="L1389">
        <v>1994</v>
      </c>
      <c r="M1389" t="s">
        <v>44</v>
      </c>
      <c r="N1389" t="s">
        <v>41</v>
      </c>
      <c r="O1389">
        <v>0.5</v>
      </c>
      <c r="P1389">
        <v>100</v>
      </c>
      <c r="Q1389" t="s">
        <v>24</v>
      </c>
      <c r="R1389">
        <v>15</v>
      </c>
    </row>
    <row r="1390" spans="1:18">
      <c r="A1390" t="s">
        <v>39</v>
      </c>
      <c r="B1390" t="s">
        <v>40</v>
      </c>
      <c r="C1390">
        <v>199405</v>
      </c>
      <c r="D1390">
        <v>3870</v>
      </c>
      <c r="E1390">
        <v>52</v>
      </c>
      <c r="F1390">
        <v>13.9</v>
      </c>
      <c r="G1390">
        <v>10.7</v>
      </c>
      <c r="H1390">
        <v>4424</v>
      </c>
      <c r="I1390">
        <v>6745</v>
      </c>
      <c r="J1390">
        <v>8</v>
      </c>
      <c r="K1390">
        <v>2</v>
      </c>
      <c r="L1390">
        <v>1994</v>
      </c>
      <c r="M1390" t="s">
        <v>44</v>
      </c>
      <c r="N1390" t="s">
        <v>41</v>
      </c>
      <c r="O1390">
        <v>160</v>
      </c>
      <c r="P1390">
        <v>100</v>
      </c>
      <c r="Q1390" t="s">
        <v>24</v>
      </c>
      <c r="R1390">
        <v>15</v>
      </c>
    </row>
    <row r="1391" spans="1:18">
      <c r="A1391" t="s">
        <v>39</v>
      </c>
      <c r="B1391" t="s">
        <v>40</v>
      </c>
      <c r="C1391">
        <v>199405</v>
      </c>
      <c r="D1391">
        <v>3820</v>
      </c>
      <c r="E1391">
        <v>32</v>
      </c>
      <c r="F1391">
        <v>13.2</v>
      </c>
      <c r="G1391">
        <v>11.7</v>
      </c>
      <c r="H1391">
        <v>4415</v>
      </c>
      <c r="I1391">
        <v>6847</v>
      </c>
      <c r="J1391">
        <v>7</v>
      </c>
      <c r="K1391">
        <v>30</v>
      </c>
      <c r="L1391">
        <v>1994</v>
      </c>
      <c r="M1391" t="s">
        <v>44</v>
      </c>
      <c r="N1391" t="s">
        <v>41</v>
      </c>
      <c r="O1391">
        <v>0.1</v>
      </c>
      <c r="P1391">
        <v>1</v>
      </c>
      <c r="Q1391" t="s">
        <v>24</v>
      </c>
      <c r="R1391">
        <v>15</v>
      </c>
    </row>
    <row r="1392" spans="1:18">
      <c r="A1392" t="s">
        <v>35</v>
      </c>
      <c r="B1392" t="s">
        <v>36</v>
      </c>
      <c r="C1392">
        <v>199405</v>
      </c>
      <c r="D1392">
        <v>3850</v>
      </c>
      <c r="E1392">
        <v>40</v>
      </c>
      <c r="F1392">
        <v>14.3</v>
      </c>
      <c r="G1392">
        <v>10.1</v>
      </c>
      <c r="H1392">
        <v>4403</v>
      </c>
      <c r="I1392">
        <v>6819</v>
      </c>
      <c r="J1392">
        <v>7</v>
      </c>
      <c r="K1392">
        <v>31</v>
      </c>
      <c r="L1392">
        <v>1994</v>
      </c>
      <c r="M1392" t="s">
        <v>44</v>
      </c>
      <c r="N1392" t="s">
        <v>41</v>
      </c>
      <c r="O1392">
        <v>12</v>
      </c>
      <c r="P1392">
        <v>30</v>
      </c>
      <c r="Q1392" t="s">
        <v>24</v>
      </c>
      <c r="R1392">
        <v>15</v>
      </c>
    </row>
    <row r="1393" spans="1:18">
      <c r="A1393" t="s">
        <v>35</v>
      </c>
      <c r="B1393" t="s">
        <v>36</v>
      </c>
      <c r="C1393">
        <v>199405</v>
      </c>
      <c r="D1393">
        <v>1380</v>
      </c>
      <c r="E1393">
        <v>37</v>
      </c>
      <c r="F1393">
        <v>14.5</v>
      </c>
      <c r="G1393">
        <v>8.4</v>
      </c>
      <c r="H1393">
        <v>4337</v>
      </c>
      <c r="I1393">
        <v>6856</v>
      </c>
      <c r="J1393">
        <v>7</v>
      </c>
      <c r="K1393">
        <v>31</v>
      </c>
      <c r="L1393">
        <v>1994</v>
      </c>
      <c r="M1393" t="s">
        <v>44</v>
      </c>
      <c r="N1393" t="s">
        <v>41</v>
      </c>
      <c r="O1393">
        <v>180</v>
      </c>
      <c r="P1393">
        <v>100</v>
      </c>
      <c r="Q1393" t="s">
        <v>24</v>
      </c>
      <c r="R1393">
        <v>15</v>
      </c>
    </row>
    <row r="1394" spans="1:18">
      <c r="A1394" t="s">
        <v>35</v>
      </c>
      <c r="B1394" t="s">
        <v>36</v>
      </c>
      <c r="C1394">
        <v>199405</v>
      </c>
      <c r="D1394">
        <v>1380</v>
      </c>
      <c r="E1394">
        <v>37</v>
      </c>
      <c r="F1394">
        <v>14.5</v>
      </c>
      <c r="G1394">
        <v>8.4</v>
      </c>
      <c r="H1394">
        <v>4337</v>
      </c>
      <c r="I1394">
        <v>6856</v>
      </c>
      <c r="J1394">
        <v>7</v>
      </c>
      <c r="K1394">
        <v>31</v>
      </c>
      <c r="L1394">
        <v>1994</v>
      </c>
      <c r="M1394" t="s">
        <v>44</v>
      </c>
      <c r="N1394" t="s">
        <v>41</v>
      </c>
      <c r="O1394">
        <v>10</v>
      </c>
      <c r="P1394">
        <v>100</v>
      </c>
      <c r="Q1394" t="s">
        <v>24</v>
      </c>
      <c r="R1394">
        <v>15</v>
      </c>
    </row>
    <row r="1395" spans="1:18">
      <c r="A1395" t="s">
        <v>35</v>
      </c>
      <c r="B1395" t="s">
        <v>36</v>
      </c>
      <c r="C1395">
        <v>199405</v>
      </c>
      <c r="D1395">
        <v>1400</v>
      </c>
      <c r="E1395">
        <v>29</v>
      </c>
      <c r="F1395">
        <v>14.8</v>
      </c>
      <c r="G1395">
        <v>6.7</v>
      </c>
      <c r="H1395">
        <v>4345</v>
      </c>
      <c r="I1395">
        <v>6930</v>
      </c>
      <c r="J1395">
        <v>7</v>
      </c>
      <c r="K1395">
        <v>30</v>
      </c>
      <c r="L1395">
        <v>1994</v>
      </c>
      <c r="M1395" t="s">
        <v>44</v>
      </c>
      <c r="N1395" t="s">
        <v>41</v>
      </c>
      <c r="O1395">
        <v>140</v>
      </c>
      <c r="P1395">
        <v>100</v>
      </c>
      <c r="Q1395" t="s">
        <v>24</v>
      </c>
      <c r="R1395">
        <v>15</v>
      </c>
    </row>
    <row r="1396" spans="1:18">
      <c r="A1396" t="s">
        <v>35</v>
      </c>
      <c r="B1396" t="s">
        <v>36</v>
      </c>
      <c r="C1396">
        <v>199405</v>
      </c>
      <c r="D1396">
        <v>1380</v>
      </c>
      <c r="E1396">
        <v>37</v>
      </c>
      <c r="F1396">
        <v>14.5</v>
      </c>
      <c r="G1396">
        <v>8.4</v>
      </c>
      <c r="H1396">
        <v>4337</v>
      </c>
      <c r="I1396">
        <v>6856</v>
      </c>
      <c r="J1396">
        <v>7</v>
      </c>
      <c r="K1396">
        <v>31</v>
      </c>
      <c r="L1396">
        <v>1994</v>
      </c>
      <c r="M1396" t="s">
        <v>44</v>
      </c>
      <c r="N1396" t="s">
        <v>41</v>
      </c>
      <c r="O1396">
        <v>120</v>
      </c>
      <c r="P1396">
        <v>100</v>
      </c>
      <c r="Q1396" t="s">
        <v>24</v>
      </c>
      <c r="R1396">
        <v>15</v>
      </c>
    </row>
    <row r="1397" spans="1:18">
      <c r="A1397" t="s">
        <v>39</v>
      </c>
      <c r="B1397" t="s">
        <v>40</v>
      </c>
      <c r="C1397">
        <v>199405</v>
      </c>
      <c r="D1397">
        <v>3920</v>
      </c>
      <c r="E1397">
        <v>62</v>
      </c>
      <c r="F1397">
        <v>12.7</v>
      </c>
      <c r="G1397">
        <v>10.5</v>
      </c>
      <c r="H1397">
        <v>4438</v>
      </c>
      <c r="I1397">
        <v>6658</v>
      </c>
      <c r="J1397">
        <v>8</v>
      </c>
      <c r="K1397">
        <v>2</v>
      </c>
      <c r="L1397">
        <v>1994</v>
      </c>
      <c r="M1397" t="s">
        <v>44</v>
      </c>
      <c r="N1397" t="s">
        <v>43</v>
      </c>
      <c r="O1397">
        <v>430</v>
      </c>
      <c r="P1397">
        <v>100</v>
      </c>
      <c r="Q1397" t="s">
        <v>24</v>
      </c>
      <c r="R1397">
        <v>15</v>
      </c>
    </row>
    <row r="1398" spans="1:18">
      <c r="A1398" t="s">
        <v>39</v>
      </c>
      <c r="B1398" t="s">
        <v>40</v>
      </c>
      <c r="C1398">
        <v>199405</v>
      </c>
      <c r="D1398">
        <v>3770</v>
      </c>
      <c r="E1398">
        <v>25</v>
      </c>
      <c r="F1398">
        <v>15.7</v>
      </c>
      <c r="G1398">
        <v>11</v>
      </c>
      <c r="H1398">
        <v>4342</v>
      </c>
      <c r="I1398">
        <v>6944</v>
      </c>
      <c r="J1398">
        <v>7</v>
      </c>
      <c r="K1398">
        <v>29</v>
      </c>
      <c r="L1398">
        <v>1994</v>
      </c>
      <c r="M1398" t="s">
        <v>44</v>
      </c>
      <c r="N1398" t="s">
        <v>41</v>
      </c>
      <c r="O1398">
        <v>75</v>
      </c>
      <c r="P1398">
        <v>100</v>
      </c>
      <c r="Q1398" t="s">
        <v>24</v>
      </c>
      <c r="R1398">
        <v>15</v>
      </c>
    </row>
    <row r="1399" spans="1:18">
      <c r="A1399" t="s">
        <v>35</v>
      </c>
      <c r="B1399" t="s">
        <v>36</v>
      </c>
      <c r="C1399">
        <v>199405</v>
      </c>
      <c r="D1399">
        <v>1400</v>
      </c>
      <c r="E1399">
        <v>29</v>
      </c>
      <c r="F1399">
        <v>14.8</v>
      </c>
      <c r="G1399">
        <v>6.7</v>
      </c>
      <c r="H1399">
        <v>4345</v>
      </c>
      <c r="I1399">
        <v>6930</v>
      </c>
      <c r="J1399">
        <v>7</v>
      </c>
      <c r="K1399">
        <v>30</v>
      </c>
      <c r="L1399">
        <v>1994</v>
      </c>
      <c r="M1399" t="s">
        <v>44</v>
      </c>
      <c r="N1399" t="s">
        <v>41</v>
      </c>
      <c r="O1399">
        <v>60</v>
      </c>
      <c r="P1399">
        <v>100</v>
      </c>
      <c r="Q1399" t="s">
        <v>24</v>
      </c>
      <c r="R1399">
        <v>15</v>
      </c>
    </row>
    <row r="1400" spans="1:18">
      <c r="A1400" t="s">
        <v>39</v>
      </c>
      <c r="B1400" t="s">
        <v>40</v>
      </c>
      <c r="C1400">
        <v>199405</v>
      </c>
      <c r="D1400">
        <v>3840</v>
      </c>
      <c r="E1400">
        <v>49</v>
      </c>
      <c r="F1400">
        <v>17.600000000000001</v>
      </c>
      <c r="G1400">
        <v>10.4</v>
      </c>
      <c r="H1400">
        <v>4427</v>
      </c>
      <c r="I1400">
        <v>6812</v>
      </c>
      <c r="J1400">
        <v>8</v>
      </c>
      <c r="K1400">
        <v>1</v>
      </c>
      <c r="L1400">
        <v>1994</v>
      </c>
      <c r="M1400" t="s">
        <v>44</v>
      </c>
      <c r="N1400" t="s">
        <v>41</v>
      </c>
      <c r="O1400">
        <v>3</v>
      </c>
      <c r="P1400">
        <v>30</v>
      </c>
      <c r="Q1400" t="s">
        <v>24</v>
      </c>
      <c r="R1400">
        <v>15</v>
      </c>
    </row>
    <row r="1401" spans="1:18">
      <c r="A1401" t="s">
        <v>39</v>
      </c>
      <c r="B1401" t="s">
        <v>40</v>
      </c>
      <c r="C1401">
        <v>199405</v>
      </c>
      <c r="D1401">
        <v>3840</v>
      </c>
      <c r="E1401">
        <v>49</v>
      </c>
      <c r="F1401">
        <v>17.600000000000001</v>
      </c>
      <c r="G1401">
        <v>10.4</v>
      </c>
      <c r="H1401">
        <v>4427</v>
      </c>
      <c r="I1401">
        <v>6812</v>
      </c>
      <c r="J1401">
        <v>8</v>
      </c>
      <c r="K1401">
        <v>1</v>
      </c>
      <c r="L1401">
        <v>1994</v>
      </c>
      <c r="M1401" t="s">
        <v>44</v>
      </c>
      <c r="N1401" t="s">
        <v>41</v>
      </c>
      <c r="O1401">
        <v>0.6</v>
      </c>
      <c r="P1401">
        <v>100</v>
      </c>
      <c r="Q1401" t="s">
        <v>24</v>
      </c>
      <c r="R1401">
        <v>15</v>
      </c>
    </row>
    <row r="1402" spans="1:18">
      <c r="A1402" t="s">
        <v>39</v>
      </c>
      <c r="B1402" t="s">
        <v>40</v>
      </c>
      <c r="C1402">
        <v>199405</v>
      </c>
      <c r="D1402">
        <v>3800</v>
      </c>
      <c r="E1402">
        <v>35</v>
      </c>
      <c r="F1402">
        <v>15</v>
      </c>
      <c r="G1402">
        <v>10</v>
      </c>
      <c r="H1402">
        <v>4354</v>
      </c>
      <c r="I1402">
        <v>6913</v>
      </c>
      <c r="J1402">
        <v>7</v>
      </c>
      <c r="K1402">
        <v>31</v>
      </c>
      <c r="L1402">
        <v>1994</v>
      </c>
      <c r="M1402" t="s">
        <v>44</v>
      </c>
      <c r="N1402" t="s">
        <v>41</v>
      </c>
      <c r="O1402">
        <v>48</v>
      </c>
      <c r="P1402">
        <v>80</v>
      </c>
      <c r="Q1402" t="s">
        <v>24</v>
      </c>
      <c r="R1402">
        <v>15</v>
      </c>
    </row>
    <row r="1403" spans="1:18">
      <c r="A1403" t="s">
        <v>35</v>
      </c>
      <c r="B1403" t="s">
        <v>36</v>
      </c>
      <c r="C1403">
        <v>199405</v>
      </c>
      <c r="D1403">
        <v>3800</v>
      </c>
      <c r="E1403">
        <v>30</v>
      </c>
      <c r="F1403">
        <v>17.5</v>
      </c>
      <c r="G1403">
        <v>7.5</v>
      </c>
      <c r="H1403">
        <v>4349</v>
      </c>
      <c r="I1403">
        <v>6929</v>
      </c>
      <c r="J1403">
        <v>7</v>
      </c>
      <c r="K1403">
        <v>30</v>
      </c>
      <c r="L1403">
        <v>1994</v>
      </c>
      <c r="M1403" t="s">
        <v>44</v>
      </c>
      <c r="N1403" t="s">
        <v>41</v>
      </c>
      <c r="O1403">
        <v>135.80000000000001</v>
      </c>
      <c r="P1403">
        <v>97</v>
      </c>
      <c r="Q1403" t="s">
        <v>24</v>
      </c>
      <c r="R1403">
        <v>15</v>
      </c>
    </row>
    <row r="1404" spans="1:18">
      <c r="A1404" t="s">
        <v>39</v>
      </c>
      <c r="B1404" t="s">
        <v>40</v>
      </c>
      <c r="C1404">
        <v>199405</v>
      </c>
      <c r="D1404">
        <v>3650</v>
      </c>
      <c r="E1404">
        <v>3</v>
      </c>
      <c r="F1404">
        <v>16.7</v>
      </c>
      <c r="G1404">
        <v>8.6999999999999993</v>
      </c>
      <c r="H1404">
        <v>4244</v>
      </c>
      <c r="I1404">
        <v>7041</v>
      </c>
      <c r="J1404">
        <v>7</v>
      </c>
      <c r="K1404">
        <v>27</v>
      </c>
      <c r="L1404">
        <v>1994</v>
      </c>
      <c r="M1404" t="s">
        <v>44</v>
      </c>
      <c r="N1404" t="s">
        <v>41</v>
      </c>
      <c r="O1404">
        <v>75</v>
      </c>
      <c r="P1404">
        <v>20</v>
      </c>
      <c r="Q1404" t="s">
        <v>24</v>
      </c>
      <c r="R1404">
        <v>15</v>
      </c>
    </row>
    <row r="1405" spans="1:18">
      <c r="A1405" t="s">
        <v>35</v>
      </c>
      <c r="B1405" t="s">
        <v>36</v>
      </c>
      <c r="C1405">
        <v>199405</v>
      </c>
      <c r="D1405">
        <v>3870</v>
      </c>
      <c r="E1405">
        <v>50</v>
      </c>
      <c r="F1405">
        <v>13.9</v>
      </c>
      <c r="G1405">
        <v>10.4</v>
      </c>
      <c r="H1405">
        <v>4418</v>
      </c>
      <c r="I1405">
        <v>6809</v>
      </c>
      <c r="J1405">
        <v>8</v>
      </c>
      <c r="K1405">
        <v>1</v>
      </c>
      <c r="L1405">
        <v>1994</v>
      </c>
      <c r="M1405" t="s">
        <v>44</v>
      </c>
      <c r="N1405" t="s">
        <v>41</v>
      </c>
      <c r="O1405">
        <v>400</v>
      </c>
      <c r="P1405">
        <v>100</v>
      </c>
      <c r="Q1405" t="s">
        <v>24</v>
      </c>
      <c r="R1405">
        <v>15</v>
      </c>
    </row>
    <row r="1406" spans="1:18">
      <c r="A1406" t="s">
        <v>39</v>
      </c>
      <c r="B1406" t="s">
        <v>40</v>
      </c>
      <c r="C1406">
        <v>199406</v>
      </c>
      <c r="D1406">
        <v>3550</v>
      </c>
      <c r="E1406">
        <v>258</v>
      </c>
      <c r="F1406">
        <v>14</v>
      </c>
      <c r="G1406">
        <v>13.9</v>
      </c>
      <c r="H1406">
        <v>4057</v>
      </c>
      <c r="I1406">
        <v>6936</v>
      </c>
      <c r="J1406">
        <v>10</v>
      </c>
      <c r="K1406">
        <v>12</v>
      </c>
      <c r="L1406">
        <v>1994</v>
      </c>
      <c r="M1406" t="s">
        <v>42</v>
      </c>
      <c r="N1406" t="s">
        <v>38</v>
      </c>
      <c r="O1406">
        <v>37.1</v>
      </c>
      <c r="P1406">
        <v>70</v>
      </c>
      <c r="Q1406" t="s">
        <v>24</v>
      </c>
      <c r="R1406">
        <v>15</v>
      </c>
    </row>
    <row r="1407" spans="1:18">
      <c r="A1407" t="s">
        <v>39</v>
      </c>
      <c r="B1407" t="s">
        <v>40</v>
      </c>
      <c r="C1407">
        <v>199406</v>
      </c>
      <c r="D1407">
        <v>1190</v>
      </c>
      <c r="E1407">
        <v>244</v>
      </c>
      <c r="F1407">
        <v>15.3</v>
      </c>
      <c r="G1407">
        <v>15.2</v>
      </c>
      <c r="H1407">
        <v>4105</v>
      </c>
      <c r="I1407">
        <v>6827</v>
      </c>
      <c r="J1407">
        <v>10</v>
      </c>
      <c r="K1407">
        <v>11</v>
      </c>
      <c r="L1407">
        <v>1994</v>
      </c>
      <c r="M1407" t="s">
        <v>42</v>
      </c>
      <c r="N1407" t="s">
        <v>38</v>
      </c>
      <c r="O1407">
        <v>18.899999999999999</v>
      </c>
      <c r="P1407">
        <v>9</v>
      </c>
      <c r="Q1407" t="s">
        <v>24</v>
      </c>
      <c r="R1407">
        <v>15</v>
      </c>
    </row>
    <row r="1408" spans="1:18">
      <c r="A1408" t="s">
        <v>39</v>
      </c>
      <c r="B1408" t="s">
        <v>40</v>
      </c>
      <c r="C1408">
        <v>199406</v>
      </c>
      <c r="D1408">
        <v>1400</v>
      </c>
      <c r="E1408">
        <v>324</v>
      </c>
      <c r="F1408">
        <v>11.8</v>
      </c>
      <c r="G1408">
        <v>10.1</v>
      </c>
      <c r="H1408">
        <v>4325</v>
      </c>
      <c r="I1408">
        <v>7002</v>
      </c>
      <c r="J1408">
        <v>10</v>
      </c>
      <c r="K1408">
        <v>25</v>
      </c>
      <c r="L1408">
        <v>1994</v>
      </c>
      <c r="M1408" t="s">
        <v>42</v>
      </c>
      <c r="N1408" t="s">
        <v>41</v>
      </c>
      <c r="O1408">
        <v>135</v>
      </c>
      <c r="P1408">
        <v>100</v>
      </c>
      <c r="Q1408" t="s">
        <v>24</v>
      </c>
      <c r="R1408">
        <v>15</v>
      </c>
    </row>
    <row r="1409" spans="1:18">
      <c r="A1409" t="s">
        <v>35</v>
      </c>
      <c r="B1409" t="s">
        <v>36</v>
      </c>
      <c r="C1409">
        <v>199406</v>
      </c>
      <c r="D1409">
        <v>1230</v>
      </c>
      <c r="E1409">
        <v>240</v>
      </c>
      <c r="F1409">
        <v>14.4</v>
      </c>
      <c r="G1409">
        <v>12.7</v>
      </c>
      <c r="H1409">
        <v>4125</v>
      </c>
      <c r="I1409">
        <v>6836</v>
      </c>
      <c r="J1409">
        <v>10</v>
      </c>
      <c r="K1409">
        <v>10</v>
      </c>
      <c r="L1409">
        <v>1994</v>
      </c>
      <c r="M1409" t="s">
        <v>42</v>
      </c>
      <c r="N1409" t="s">
        <v>38</v>
      </c>
      <c r="O1409">
        <v>7.5</v>
      </c>
      <c r="P1409">
        <v>5</v>
      </c>
      <c r="Q1409" t="s">
        <v>24</v>
      </c>
      <c r="R1409">
        <v>15</v>
      </c>
    </row>
    <row r="1410" spans="1:18">
      <c r="A1410" t="s">
        <v>39</v>
      </c>
      <c r="B1410" t="s">
        <v>40</v>
      </c>
      <c r="C1410">
        <v>199406</v>
      </c>
      <c r="D1410">
        <v>1230</v>
      </c>
      <c r="E1410">
        <v>240</v>
      </c>
      <c r="F1410">
        <v>14.4</v>
      </c>
      <c r="G1410">
        <v>12.7</v>
      </c>
      <c r="H1410">
        <v>4125</v>
      </c>
      <c r="I1410">
        <v>6836</v>
      </c>
      <c r="J1410">
        <v>10</v>
      </c>
      <c r="K1410">
        <v>10</v>
      </c>
      <c r="L1410">
        <v>1994</v>
      </c>
      <c r="M1410" t="s">
        <v>42</v>
      </c>
      <c r="N1410" t="s">
        <v>38</v>
      </c>
      <c r="O1410">
        <v>93.5</v>
      </c>
      <c r="P1410">
        <v>85</v>
      </c>
      <c r="Q1410" t="s">
        <v>24</v>
      </c>
      <c r="R1410">
        <v>15</v>
      </c>
    </row>
    <row r="1411" spans="1:18">
      <c r="A1411" t="s">
        <v>35</v>
      </c>
      <c r="B1411" t="s">
        <v>36</v>
      </c>
      <c r="C1411">
        <v>199406</v>
      </c>
      <c r="D1411">
        <v>3600</v>
      </c>
      <c r="E1411">
        <v>339</v>
      </c>
      <c r="F1411">
        <v>13.5</v>
      </c>
      <c r="G1411">
        <v>12.9</v>
      </c>
      <c r="H1411">
        <v>4155</v>
      </c>
      <c r="I1411">
        <v>7015</v>
      </c>
      <c r="J1411">
        <v>10</v>
      </c>
      <c r="K1411">
        <v>27</v>
      </c>
      <c r="L1411">
        <v>1994</v>
      </c>
      <c r="M1411" t="s">
        <v>42</v>
      </c>
      <c r="N1411" t="s">
        <v>41</v>
      </c>
      <c r="O1411">
        <v>60</v>
      </c>
      <c r="P1411">
        <v>100</v>
      </c>
      <c r="Q1411" t="s">
        <v>24</v>
      </c>
      <c r="R1411">
        <v>15</v>
      </c>
    </row>
    <row r="1412" spans="1:18">
      <c r="A1412" t="s">
        <v>35</v>
      </c>
      <c r="B1412" t="s">
        <v>36</v>
      </c>
      <c r="C1412">
        <v>199406</v>
      </c>
      <c r="D1412">
        <v>1400</v>
      </c>
      <c r="E1412">
        <v>326</v>
      </c>
      <c r="F1412">
        <v>12.1</v>
      </c>
      <c r="G1412">
        <v>10.199999999999999</v>
      </c>
      <c r="H1412">
        <v>4313</v>
      </c>
      <c r="I1412">
        <v>7017</v>
      </c>
      <c r="J1412">
        <v>10</v>
      </c>
      <c r="K1412">
        <v>25</v>
      </c>
      <c r="L1412">
        <v>1994</v>
      </c>
      <c r="M1412" t="s">
        <v>42</v>
      </c>
      <c r="N1412" t="s">
        <v>41</v>
      </c>
      <c r="O1412">
        <v>70</v>
      </c>
      <c r="P1412">
        <v>100</v>
      </c>
      <c r="Q1412" t="s">
        <v>24</v>
      </c>
      <c r="R1412">
        <v>15</v>
      </c>
    </row>
    <row r="1413" spans="1:18">
      <c r="A1413" t="s">
        <v>35</v>
      </c>
      <c r="B1413" t="s">
        <v>36</v>
      </c>
      <c r="C1413">
        <v>199406</v>
      </c>
      <c r="D1413">
        <v>1400</v>
      </c>
      <c r="E1413">
        <v>326</v>
      </c>
      <c r="F1413">
        <v>12.1</v>
      </c>
      <c r="G1413">
        <v>10.199999999999999</v>
      </c>
      <c r="H1413">
        <v>4313</v>
      </c>
      <c r="I1413">
        <v>7017</v>
      </c>
      <c r="J1413">
        <v>10</v>
      </c>
      <c r="K1413">
        <v>25</v>
      </c>
      <c r="L1413">
        <v>1994</v>
      </c>
      <c r="M1413" t="s">
        <v>42</v>
      </c>
      <c r="N1413" t="s">
        <v>41</v>
      </c>
      <c r="O1413">
        <v>140</v>
      </c>
      <c r="P1413">
        <v>100</v>
      </c>
      <c r="Q1413" t="s">
        <v>24</v>
      </c>
      <c r="R1413">
        <v>15</v>
      </c>
    </row>
    <row r="1414" spans="1:18">
      <c r="A1414" t="s">
        <v>35</v>
      </c>
      <c r="B1414" t="s">
        <v>36</v>
      </c>
      <c r="C1414">
        <v>199406</v>
      </c>
      <c r="D1414">
        <v>1400</v>
      </c>
      <c r="E1414">
        <v>326</v>
      </c>
      <c r="F1414">
        <v>12.1</v>
      </c>
      <c r="G1414">
        <v>10.199999999999999</v>
      </c>
      <c r="H1414">
        <v>4313</v>
      </c>
      <c r="I1414">
        <v>7017</v>
      </c>
      <c r="J1414">
        <v>10</v>
      </c>
      <c r="K1414">
        <v>25</v>
      </c>
      <c r="L1414">
        <v>1994</v>
      </c>
      <c r="M1414" t="s">
        <v>42</v>
      </c>
      <c r="N1414" t="s">
        <v>41</v>
      </c>
      <c r="O1414">
        <v>110</v>
      </c>
      <c r="P1414">
        <v>100</v>
      </c>
      <c r="Q1414" t="s">
        <v>24</v>
      </c>
      <c r="R1414">
        <v>15</v>
      </c>
    </row>
    <row r="1415" spans="1:18">
      <c r="A1415" t="s">
        <v>35</v>
      </c>
      <c r="B1415" t="s">
        <v>36</v>
      </c>
      <c r="C1415">
        <v>199406</v>
      </c>
      <c r="D1415">
        <v>1270</v>
      </c>
      <c r="E1415">
        <v>272</v>
      </c>
      <c r="F1415">
        <v>12.5</v>
      </c>
      <c r="G1415">
        <v>7.8</v>
      </c>
      <c r="H1415">
        <v>4207</v>
      </c>
      <c r="I1415">
        <v>6955</v>
      </c>
      <c r="J1415">
        <v>10</v>
      </c>
      <c r="K1415">
        <v>13</v>
      </c>
      <c r="L1415">
        <v>1994</v>
      </c>
      <c r="M1415" t="s">
        <v>42</v>
      </c>
      <c r="N1415" t="s">
        <v>41</v>
      </c>
      <c r="O1415">
        <v>120</v>
      </c>
      <c r="P1415">
        <v>100</v>
      </c>
      <c r="Q1415" t="s">
        <v>24</v>
      </c>
      <c r="R1415">
        <v>15</v>
      </c>
    </row>
    <row r="1416" spans="1:18">
      <c r="A1416" t="s">
        <v>35</v>
      </c>
      <c r="B1416" t="s">
        <v>36</v>
      </c>
      <c r="C1416">
        <v>199406</v>
      </c>
      <c r="D1416">
        <v>1400</v>
      </c>
      <c r="E1416">
        <v>326</v>
      </c>
      <c r="F1416">
        <v>12.1</v>
      </c>
      <c r="G1416">
        <v>10.199999999999999</v>
      </c>
      <c r="H1416">
        <v>4313</v>
      </c>
      <c r="I1416">
        <v>7017</v>
      </c>
      <c r="J1416">
        <v>10</v>
      </c>
      <c r="K1416">
        <v>25</v>
      </c>
      <c r="L1416">
        <v>1994</v>
      </c>
      <c r="M1416" t="s">
        <v>42</v>
      </c>
      <c r="N1416" t="s">
        <v>41</v>
      </c>
      <c r="O1416">
        <v>110</v>
      </c>
      <c r="P1416">
        <v>100</v>
      </c>
      <c r="Q1416" t="s">
        <v>24</v>
      </c>
      <c r="R1416">
        <v>15</v>
      </c>
    </row>
    <row r="1417" spans="1:18">
      <c r="A1417" t="s">
        <v>39</v>
      </c>
      <c r="B1417" t="s">
        <v>40</v>
      </c>
      <c r="C1417">
        <v>199405</v>
      </c>
      <c r="D1417">
        <v>3900</v>
      </c>
      <c r="E1417">
        <v>59</v>
      </c>
      <c r="F1417">
        <v>13</v>
      </c>
      <c r="G1417">
        <v>10.6</v>
      </c>
      <c r="H1417">
        <v>4445</v>
      </c>
      <c r="I1417">
        <v>6701</v>
      </c>
      <c r="J1417">
        <v>8</v>
      </c>
      <c r="K1417">
        <v>2</v>
      </c>
      <c r="L1417">
        <v>1994</v>
      </c>
      <c r="M1417" t="s">
        <v>44</v>
      </c>
      <c r="N1417" t="s">
        <v>41</v>
      </c>
      <c r="O1417">
        <v>1.95</v>
      </c>
      <c r="P1417">
        <v>15</v>
      </c>
      <c r="Q1417" t="s">
        <v>28</v>
      </c>
      <c r="R1417">
        <v>28</v>
      </c>
    </row>
    <row r="1418" spans="1:18">
      <c r="A1418" t="s">
        <v>39</v>
      </c>
      <c r="B1418" t="s">
        <v>40</v>
      </c>
      <c r="C1418">
        <v>199406</v>
      </c>
      <c r="D1418">
        <v>1240</v>
      </c>
      <c r="E1418">
        <v>242</v>
      </c>
      <c r="F1418">
        <v>14.1</v>
      </c>
      <c r="G1418">
        <v>6.6</v>
      </c>
      <c r="H1418">
        <v>4120</v>
      </c>
      <c r="I1418">
        <v>6902</v>
      </c>
      <c r="J1418">
        <v>10</v>
      </c>
      <c r="K1418">
        <v>10</v>
      </c>
      <c r="L1418">
        <v>1994</v>
      </c>
      <c r="M1418" t="s">
        <v>42</v>
      </c>
      <c r="N1418" t="s">
        <v>41</v>
      </c>
      <c r="O1418">
        <v>63</v>
      </c>
      <c r="P1418">
        <v>70</v>
      </c>
      <c r="Q1418" t="s">
        <v>28</v>
      </c>
      <c r="R1418">
        <v>28</v>
      </c>
    </row>
    <row r="1419" spans="1:18">
      <c r="A1419" t="s">
        <v>39</v>
      </c>
      <c r="B1419" t="s">
        <v>40</v>
      </c>
      <c r="C1419">
        <v>199406</v>
      </c>
      <c r="D1419">
        <v>1240</v>
      </c>
      <c r="E1419">
        <v>242</v>
      </c>
      <c r="F1419">
        <v>14.1</v>
      </c>
      <c r="G1419">
        <v>6.6</v>
      </c>
      <c r="H1419">
        <v>4120</v>
      </c>
      <c r="I1419">
        <v>6902</v>
      </c>
      <c r="J1419">
        <v>10</v>
      </c>
      <c r="K1419">
        <v>10</v>
      </c>
      <c r="L1419">
        <v>1994</v>
      </c>
      <c r="M1419" t="s">
        <v>42</v>
      </c>
      <c r="N1419" t="s">
        <v>41</v>
      </c>
      <c r="O1419">
        <v>54</v>
      </c>
      <c r="P1419">
        <v>45</v>
      </c>
      <c r="Q1419" t="s">
        <v>28</v>
      </c>
      <c r="R1419">
        <v>28</v>
      </c>
    </row>
    <row r="1420" spans="1:18">
      <c r="A1420" t="s">
        <v>39</v>
      </c>
      <c r="B1420" t="s">
        <v>40</v>
      </c>
      <c r="C1420">
        <v>199406</v>
      </c>
      <c r="D1420">
        <v>1240</v>
      </c>
      <c r="E1420">
        <v>242</v>
      </c>
      <c r="F1420">
        <v>14.1</v>
      </c>
      <c r="G1420">
        <v>6.6</v>
      </c>
      <c r="H1420">
        <v>4120</v>
      </c>
      <c r="I1420">
        <v>6902</v>
      </c>
      <c r="J1420">
        <v>10</v>
      </c>
      <c r="K1420">
        <v>10</v>
      </c>
      <c r="L1420">
        <v>1994</v>
      </c>
      <c r="M1420" t="s">
        <v>42</v>
      </c>
      <c r="N1420" t="s">
        <v>41</v>
      </c>
      <c r="O1420">
        <v>62.05</v>
      </c>
      <c r="P1420">
        <v>85</v>
      </c>
      <c r="Q1420" t="s">
        <v>28</v>
      </c>
      <c r="R1420">
        <v>28</v>
      </c>
    </row>
    <row r="1421" spans="1:18">
      <c r="A1421" t="s">
        <v>35</v>
      </c>
      <c r="B1421" t="s">
        <v>36</v>
      </c>
      <c r="C1421">
        <v>199406</v>
      </c>
      <c r="D1421">
        <v>1240</v>
      </c>
      <c r="E1421">
        <v>241</v>
      </c>
      <c r="F1421">
        <v>13.9</v>
      </c>
      <c r="G1421">
        <v>6.8</v>
      </c>
      <c r="H1421">
        <v>4128</v>
      </c>
      <c r="I1421">
        <v>6856</v>
      </c>
      <c r="J1421">
        <v>10</v>
      </c>
      <c r="K1421">
        <v>10</v>
      </c>
      <c r="L1421">
        <v>1994</v>
      </c>
      <c r="M1421" t="s">
        <v>42</v>
      </c>
      <c r="N1421" t="s">
        <v>41</v>
      </c>
      <c r="O1421">
        <v>110</v>
      </c>
      <c r="P1421">
        <v>100</v>
      </c>
      <c r="Q1421" t="s">
        <v>28</v>
      </c>
      <c r="R1421">
        <v>28</v>
      </c>
    </row>
    <row r="1422" spans="1:18">
      <c r="A1422" t="s">
        <v>39</v>
      </c>
      <c r="B1422" t="s">
        <v>40</v>
      </c>
      <c r="C1422">
        <v>199406</v>
      </c>
      <c r="D1422">
        <v>1240</v>
      </c>
      <c r="E1422">
        <v>242</v>
      </c>
      <c r="F1422">
        <v>14.1</v>
      </c>
      <c r="G1422">
        <v>6.6</v>
      </c>
      <c r="H1422">
        <v>4120</v>
      </c>
      <c r="I1422">
        <v>6902</v>
      </c>
      <c r="J1422">
        <v>10</v>
      </c>
      <c r="K1422">
        <v>10</v>
      </c>
      <c r="L1422">
        <v>1994</v>
      </c>
      <c r="M1422" t="s">
        <v>42</v>
      </c>
      <c r="N1422" t="s">
        <v>41</v>
      </c>
      <c r="O1422">
        <v>15</v>
      </c>
      <c r="P1422">
        <v>60</v>
      </c>
      <c r="Q1422" t="s">
        <v>28</v>
      </c>
      <c r="R1422">
        <v>28</v>
      </c>
    </row>
    <row r="1423" spans="1:18">
      <c r="A1423" t="s">
        <v>39</v>
      </c>
      <c r="B1423" t="s">
        <v>40</v>
      </c>
      <c r="C1423">
        <v>199406</v>
      </c>
      <c r="D1423">
        <v>1240</v>
      </c>
      <c r="E1423">
        <v>242</v>
      </c>
      <c r="F1423">
        <v>14.1</v>
      </c>
      <c r="G1423">
        <v>6.6</v>
      </c>
      <c r="H1423">
        <v>4120</v>
      </c>
      <c r="I1423">
        <v>6902</v>
      </c>
      <c r="J1423">
        <v>10</v>
      </c>
      <c r="K1423">
        <v>10</v>
      </c>
      <c r="L1423">
        <v>1994</v>
      </c>
      <c r="M1423" t="s">
        <v>42</v>
      </c>
      <c r="N1423" t="s">
        <v>41</v>
      </c>
      <c r="O1423">
        <v>63</v>
      </c>
      <c r="P1423">
        <v>70</v>
      </c>
      <c r="Q1423" t="s">
        <v>28</v>
      </c>
      <c r="R1423">
        <v>28</v>
      </c>
    </row>
    <row r="1424" spans="1:18">
      <c r="A1424" t="s">
        <v>35</v>
      </c>
      <c r="B1424" t="s">
        <v>36</v>
      </c>
      <c r="C1424">
        <v>199405</v>
      </c>
      <c r="D1424">
        <v>1360</v>
      </c>
      <c r="E1424">
        <v>46</v>
      </c>
      <c r="F1424">
        <v>16.600000000000001</v>
      </c>
      <c r="G1424">
        <v>9.1999999999999993</v>
      </c>
      <c r="H1424">
        <v>4355</v>
      </c>
      <c r="I1424">
        <v>6745</v>
      </c>
      <c r="J1424">
        <v>8</v>
      </c>
      <c r="K1424">
        <v>1</v>
      </c>
      <c r="L1424">
        <v>1994</v>
      </c>
      <c r="M1424" t="s">
        <v>44</v>
      </c>
      <c r="N1424" t="s">
        <v>41</v>
      </c>
      <c r="O1424">
        <v>100</v>
      </c>
      <c r="P1424">
        <v>100</v>
      </c>
      <c r="Q1424" t="s">
        <v>30</v>
      </c>
      <c r="R1424">
        <v>76</v>
      </c>
    </row>
    <row r="1425" spans="1:18">
      <c r="A1425" t="s">
        <v>39</v>
      </c>
      <c r="B1425" t="s">
        <v>40</v>
      </c>
      <c r="C1425">
        <v>199405</v>
      </c>
      <c r="D1425">
        <v>1360</v>
      </c>
      <c r="E1425">
        <v>44</v>
      </c>
      <c r="F1425">
        <v>15.7</v>
      </c>
      <c r="G1425">
        <v>9.1999999999999993</v>
      </c>
      <c r="H1425">
        <v>4347</v>
      </c>
      <c r="I1425">
        <v>6753</v>
      </c>
      <c r="J1425">
        <v>8</v>
      </c>
      <c r="K1425">
        <v>1</v>
      </c>
      <c r="L1425">
        <v>1994</v>
      </c>
      <c r="M1425" t="s">
        <v>44</v>
      </c>
      <c r="N1425" t="s">
        <v>41</v>
      </c>
      <c r="O1425">
        <v>150</v>
      </c>
      <c r="P1425">
        <v>100</v>
      </c>
      <c r="Q1425" t="s">
        <v>30</v>
      </c>
      <c r="R1425">
        <v>76</v>
      </c>
    </row>
    <row r="1426" spans="1:18">
      <c r="A1426" t="s">
        <v>35</v>
      </c>
      <c r="B1426" t="s">
        <v>36</v>
      </c>
      <c r="C1426">
        <v>199405</v>
      </c>
      <c r="D1426">
        <v>1380</v>
      </c>
      <c r="E1426">
        <v>20</v>
      </c>
      <c r="F1426">
        <v>19.600000000000001</v>
      </c>
      <c r="G1426">
        <v>5.4</v>
      </c>
      <c r="H1426">
        <v>4318</v>
      </c>
      <c r="I1426">
        <v>6952</v>
      </c>
      <c r="J1426">
        <v>7</v>
      </c>
      <c r="K1426">
        <v>29</v>
      </c>
      <c r="L1426">
        <v>1994</v>
      </c>
      <c r="M1426" t="s">
        <v>44</v>
      </c>
      <c r="N1426" t="s">
        <v>41</v>
      </c>
      <c r="O1426">
        <v>80</v>
      </c>
      <c r="P1426">
        <v>100</v>
      </c>
      <c r="Q1426" t="s">
        <v>30</v>
      </c>
      <c r="R1426">
        <v>76</v>
      </c>
    </row>
    <row r="1427" spans="1:18">
      <c r="A1427" t="s">
        <v>35</v>
      </c>
      <c r="B1427" t="s">
        <v>36</v>
      </c>
      <c r="C1427">
        <v>199405</v>
      </c>
      <c r="D1427">
        <v>1380</v>
      </c>
      <c r="E1427">
        <v>68</v>
      </c>
      <c r="F1427">
        <v>15.8</v>
      </c>
      <c r="G1427">
        <v>8.4</v>
      </c>
      <c r="H1427">
        <v>4326</v>
      </c>
      <c r="I1427">
        <v>6853</v>
      </c>
      <c r="J1427">
        <v>8</v>
      </c>
      <c r="K1427">
        <v>3</v>
      </c>
      <c r="L1427">
        <v>1994</v>
      </c>
      <c r="M1427" t="s">
        <v>44</v>
      </c>
      <c r="N1427" t="s">
        <v>41</v>
      </c>
      <c r="O1427">
        <v>150</v>
      </c>
      <c r="P1427">
        <v>100</v>
      </c>
      <c r="Q1427" t="s">
        <v>30</v>
      </c>
      <c r="R1427">
        <v>76</v>
      </c>
    </row>
    <row r="1428" spans="1:18">
      <c r="A1428" t="s">
        <v>35</v>
      </c>
      <c r="B1428" t="s">
        <v>36</v>
      </c>
      <c r="C1428">
        <v>199405</v>
      </c>
      <c r="D1428">
        <v>1380</v>
      </c>
      <c r="E1428">
        <v>68</v>
      </c>
      <c r="F1428">
        <v>15.8</v>
      </c>
      <c r="G1428">
        <v>8.4</v>
      </c>
      <c r="H1428">
        <v>4326</v>
      </c>
      <c r="I1428">
        <v>6853</v>
      </c>
      <c r="J1428">
        <v>8</v>
      </c>
      <c r="K1428">
        <v>3</v>
      </c>
      <c r="L1428">
        <v>1994</v>
      </c>
      <c r="M1428" t="s">
        <v>44</v>
      </c>
      <c r="N1428" t="s">
        <v>41</v>
      </c>
      <c r="O1428">
        <v>90</v>
      </c>
      <c r="P1428">
        <v>100</v>
      </c>
      <c r="Q1428" t="s">
        <v>30</v>
      </c>
      <c r="R1428">
        <v>76</v>
      </c>
    </row>
    <row r="1429" spans="1:18">
      <c r="A1429" t="s">
        <v>35</v>
      </c>
      <c r="B1429" t="s">
        <v>36</v>
      </c>
      <c r="C1429">
        <v>199405</v>
      </c>
      <c r="D1429">
        <v>1380</v>
      </c>
      <c r="E1429">
        <v>68</v>
      </c>
      <c r="F1429">
        <v>15.8</v>
      </c>
      <c r="G1429">
        <v>8.4</v>
      </c>
      <c r="H1429">
        <v>4326</v>
      </c>
      <c r="I1429">
        <v>6853</v>
      </c>
      <c r="J1429">
        <v>8</v>
      </c>
      <c r="K1429">
        <v>3</v>
      </c>
      <c r="L1429">
        <v>1994</v>
      </c>
      <c r="M1429" t="s">
        <v>44</v>
      </c>
      <c r="N1429" t="s">
        <v>41</v>
      </c>
      <c r="O1429">
        <v>50</v>
      </c>
      <c r="P1429">
        <v>100</v>
      </c>
      <c r="Q1429" t="s">
        <v>30</v>
      </c>
      <c r="R1429">
        <v>76</v>
      </c>
    </row>
    <row r="1430" spans="1:18">
      <c r="A1430" t="s">
        <v>39</v>
      </c>
      <c r="B1430" t="s">
        <v>40</v>
      </c>
      <c r="C1430">
        <v>199405</v>
      </c>
      <c r="D1430">
        <v>3840</v>
      </c>
      <c r="E1430">
        <v>49</v>
      </c>
      <c r="F1430">
        <v>17.600000000000001</v>
      </c>
      <c r="G1430">
        <v>10.4</v>
      </c>
      <c r="H1430">
        <v>4427</v>
      </c>
      <c r="I1430">
        <v>6812</v>
      </c>
      <c r="J1430">
        <v>8</v>
      </c>
      <c r="K1430">
        <v>1</v>
      </c>
      <c r="L1430">
        <v>1994</v>
      </c>
      <c r="M1430" t="s">
        <v>44</v>
      </c>
      <c r="N1430" t="s">
        <v>41</v>
      </c>
      <c r="O1430">
        <v>1.2</v>
      </c>
      <c r="P1430">
        <v>100</v>
      </c>
      <c r="Q1430" t="s">
        <v>30</v>
      </c>
      <c r="R1430">
        <v>76</v>
      </c>
    </row>
    <row r="1431" spans="1:18">
      <c r="A1431" t="s">
        <v>39</v>
      </c>
      <c r="B1431" t="s">
        <v>40</v>
      </c>
      <c r="C1431">
        <v>199405</v>
      </c>
      <c r="D1431">
        <v>3840</v>
      </c>
      <c r="E1431">
        <v>49</v>
      </c>
      <c r="F1431">
        <v>17.600000000000001</v>
      </c>
      <c r="G1431">
        <v>10.4</v>
      </c>
      <c r="H1431">
        <v>4427</v>
      </c>
      <c r="I1431">
        <v>6812</v>
      </c>
      <c r="J1431">
        <v>8</v>
      </c>
      <c r="K1431">
        <v>1</v>
      </c>
      <c r="L1431">
        <v>1994</v>
      </c>
      <c r="M1431" t="s">
        <v>44</v>
      </c>
      <c r="N1431" t="s">
        <v>41</v>
      </c>
      <c r="O1431">
        <v>1.5</v>
      </c>
      <c r="P1431">
        <v>100</v>
      </c>
      <c r="Q1431" t="s">
        <v>30</v>
      </c>
      <c r="R1431">
        <v>76</v>
      </c>
    </row>
    <row r="1432" spans="1:18">
      <c r="A1432" t="s">
        <v>35</v>
      </c>
      <c r="B1432" t="s">
        <v>36</v>
      </c>
      <c r="C1432">
        <v>199405</v>
      </c>
      <c r="D1432">
        <v>1380</v>
      </c>
      <c r="E1432">
        <v>37</v>
      </c>
      <c r="F1432">
        <v>14.5</v>
      </c>
      <c r="G1432">
        <v>8.4</v>
      </c>
      <c r="H1432">
        <v>4337</v>
      </c>
      <c r="I1432">
        <v>6856</v>
      </c>
      <c r="J1432">
        <v>7</v>
      </c>
      <c r="K1432">
        <v>31</v>
      </c>
      <c r="L1432">
        <v>1994</v>
      </c>
      <c r="M1432" t="s">
        <v>44</v>
      </c>
      <c r="N1432" t="s">
        <v>41</v>
      </c>
      <c r="O1432">
        <v>110</v>
      </c>
      <c r="P1432">
        <v>100</v>
      </c>
      <c r="Q1432" t="s">
        <v>30</v>
      </c>
      <c r="R1432">
        <v>76</v>
      </c>
    </row>
    <row r="1433" spans="1:18">
      <c r="A1433" t="s">
        <v>39</v>
      </c>
      <c r="B1433" t="s">
        <v>40</v>
      </c>
      <c r="C1433">
        <v>199406</v>
      </c>
      <c r="D1433">
        <v>1370</v>
      </c>
      <c r="E1433">
        <v>283</v>
      </c>
      <c r="F1433">
        <v>12</v>
      </c>
      <c r="G1433">
        <v>6.9</v>
      </c>
      <c r="H1433">
        <v>4237</v>
      </c>
      <c r="I1433">
        <v>6856</v>
      </c>
      <c r="J1433">
        <v>10</v>
      </c>
      <c r="K1433">
        <v>19</v>
      </c>
      <c r="L1433">
        <v>1994</v>
      </c>
      <c r="M1433" t="s">
        <v>42</v>
      </c>
      <c r="N1433" t="s">
        <v>41</v>
      </c>
      <c r="O1433">
        <v>120</v>
      </c>
      <c r="P1433">
        <v>60</v>
      </c>
      <c r="Q1433" t="s">
        <v>30</v>
      </c>
      <c r="R1433">
        <v>76</v>
      </c>
    </row>
    <row r="1434" spans="1:18">
      <c r="A1434" t="s">
        <v>39</v>
      </c>
      <c r="B1434" t="s">
        <v>40</v>
      </c>
      <c r="C1434">
        <v>199406</v>
      </c>
      <c r="D1434">
        <v>1240</v>
      </c>
      <c r="E1434">
        <v>232</v>
      </c>
      <c r="F1434">
        <v>14.6</v>
      </c>
      <c r="G1434">
        <v>7.2</v>
      </c>
      <c r="H1434">
        <v>4152</v>
      </c>
      <c r="I1434">
        <v>6832</v>
      </c>
      <c r="J1434">
        <v>10</v>
      </c>
      <c r="K1434">
        <v>10</v>
      </c>
      <c r="L1434">
        <v>1994</v>
      </c>
      <c r="M1434" t="s">
        <v>42</v>
      </c>
      <c r="N1434" t="s">
        <v>41</v>
      </c>
      <c r="O1434">
        <v>140</v>
      </c>
      <c r="P1434">
        <v>100</v>
      </c>
      <c r="Q1434" t="s">
        <v>30</v>
      </c>
      <c r="R1434">
        <v>76</v>
      </c>
    </row>
    <row r="1435" spans="1:18">
      <c r="A1435" t="s">
        <v>39</v>
      </c>
      <c r="B1435" t="s">
        <v>40</v>
      </c>
      <c r="C1435">
        <v>199406</v>
      </c>
      <c r="D1435">
        <v>1240</v>
      </c>
      <c r="E1435">
        <v>232</v>
      </c>
      <c r="F1435">
        <v>14.6</v>
      </c>
      <c r="G1435">
        <v>7.2</v>
      </c>
      <c r="H1435">
        <v>4152</v>
      </c>
      <c r="I1435">
        <v>6832</v>
      </c>
      <c r="J1435">
        <v>10</v>
      </c>
      <c r="K1435">
        <v>10</v>
      </c>
      <c r="L1435">
        <v>1994</v>
      </c>
      <c r="M1435" t="s">
        <v>42</v>
      </c>
      <c r="N1435" t="s">
        <v>41</v>
      </c>
      <c r="O1435">
        <v>110</v>
      </c>
      <c r="P1435">
        <v>100</v>
      </c>
      <c r="Q1435" t="s">
        <v>30</v>
      </c>
      <c r="R1435">
        <v>76</v>
      </c>
    </row>
    <row r="1436" spans="1:18">
      <c r="A1436" t="s">
        <v>39</v>
      </c>
      <c r="B1436" t="s">
        <v>40</v>
      </c>
      <c r="C1436">
        <v>199406</v>
      </c>
      <c r="D1436">
        <v>1240</v>
      </c>
      <c r="E1436">
        <v>232</v>
      </c>
      <c r="F1436">
        <v>14.6</v>
      </c>
      <c r="G1436">
        <v>7.2</v>
      </c>
      <c r="H1436">
        <v>4152</v>
      </c>
      <c r="I1436">
        <v>6832</v>
      </c>
      <c r="J1436">
        <v>10</v>
      </c>
      <c r="K1436">
        <v>10</v>
      </c>
      <c r="L1436">
        <v>1994</v>
      </c>
      <c r="M1436" t="s">
        <v>42</v>
      </c>
      <c r="N1436" t="s">
        <v>41</v>
      </c>
      <c r="O1436">
        <v>120</v>
      </c>
      <c r="P1436">
        <v>100</v>
      </c>
      <c r="Q1436" t="s">
        <v>30</v>
      </c>
      <c r="R1436">
        <v>76</v>
      </c>
    </row>
    <row r="1437" spans="1:18">
      <c r="A1437" t="s">
        <v>35</v>
      </c>
      <c r="B1437" t="s">
        <v>36</v>
      </c>
      <c r="C1437">
        <v>199406</v>
      </c>
      <c r="D1437">
        <v>1280</v>
      </c>
      <c r="E1437">
        <v>279</v>
      </c>
      <c r="F1437">
        <v>12.2</v>
      </c>
      <c r="G1437">
        <v>7.5</v>
      </c>
      <c r="H1437">
        <v>4239</v>
      </c>
      <c r="I1437">
        <v>6933</v>
      </c>
      <c r="J1437">
        <v>10</v>
      </c>
      <c r="K1437">
        <v>19</v>
      </c>
      <c r="L1437">
        <v>1994</v>
      </c>
      <c r="M1437" t="s">
        <v>42</v>
      </c>
      <c r="N1437" t="s">
        <v>41</v>
      </c>
      <c r="O1437">
        <v>100</v>
      </c>
      <c r="P1437">
        <v>100</v>
      </c>
      <c r="Q1437" t="s">
        <v>30</v>
      </c>
      <c r="R1437">
        <v>76</v>
      </c>
    </row>
    <row r="1438" spans="1:18">
      <c r="A1438" t="s">
        <v>35</v>
      </c>
      <c r="B1438" t="s">
        <v>36</v>
      </c>
      <c r="C1438">
        <v>199406</v>
      </c>
      <c r="D1438">
        <v>1240</v>
      </c>
      <c r="E1438">
        <v>241</v>
      </c>
      <c r="F1438">
        <v>13.9</v>
      </c>
      <c r="G1438">
        <v>6.8</v>
      </c>
      <c r="H1438">
        <v>4128</v>
      </c>
      <c r="I1438">
        <v>6856</v>
      </c>
      <c r="J1438">
        <v>10</v>
      </c>
      <c r="K1438">
        <v>10</v>
      </c>
      <c r="L1438">
        <v>1994</v>
      </c>
      <c r="M1438" t="s">
        <v>42</v>
      </c>
      <c r="N1438" t="s">
        <v>41</v>
      </c>
      <c r="O1438">
        <v>110</v>
      </c>
      <c r="P1438">
        <v>100</v>
      </c>
      <c r="Q1438" t="s">
        <v>30</v>
      </c>
      <c r="R1438">
        <v>76</v>
      </c>
    </row>
    <row r="1439" spans="1:18">
      <c r="A1439" t="s">
        <v>39</v>
      </c>
      <c r="B1439" t="s">
        <v>40</v>
      </c>
      <c r="C1439">
        <v>199406</v>
      </c>
      <c r="D1439">
        <v>1360</v>
      </c>
      <c r="E1439">
        <v>291</v>
      </c>
      <c r="F1439">
        <v>12.1</v>
      </c>
      <c r="G1439">
        <v>8.5</v>
      </c>
      <c r="H1439">
        <v>4314</v>
      </c>
      <c r="I1439">
        <v>6804</v>
      </c>
      <c r="J1439">
        <v>10</v>
      </c>
      <c r="K1439">
        <v>20</v>
      </c>
      <c r="L1439">
        <v>1994</v>
      </c>
      <c r="M1439" t="s">
        <v>42</v>
      </c>
      <c r="N1439" t="s">
        <v>41</v>
      </c>
      <c r="O1439">
        <v>75</v>
      </c>
      <c r="P1439">
        <v>100</v>
      </c>
      <c r="Q1439" t="s">
        <v>30</v>
      </c>
      <c r="R1439">
        <v>76</v>
      </c>
    </row>
    <row r="1440" spans="1:18">
      <c r="A1440" t="s">
        <v>35</v>
      </c>
      <c r="B1440" t="s">
        <v>36</v>
      </c>
      <c r="C1440">
        <v>199401</v>
      </c>
      <c r="D1440">
        <v>1100</v>
      </c>
      <c r="E1440">
        <v>102</v>
      </c>
      <c r="F1440">
        <v>3.8</v>
      </c>
      <c r="G1440">
        <v>4.2</v>
      </c>
      <c r="H1440">
        <v>4030</v>
      </c>
      <c r="I1440">
        <v>7014</v>
      </c>
      <c r="J1440">
        <v>2</v>
      </c>
      <c r="K1440">
        <v>17</v>
      </c>
      <c r="L1440">
        <v>1994</v>
      </c>
      <c r="M1440" t="s">
        <v>46</v>
      </c>
      <c r="N1440" t="s">
        <v>45</v>
      </c>
      <c r="O1440">
        <v>150</v>
      </c>
      <c r="P1440">
        <v>100</v>
      </c>
      <c r="Q1440" t="s">
        <v>32</v>
      </c>
      <c r="R1440">
        <v>23</v>
      </c>
    </row>
    <row r="1441" spans="1:18">
      <c r="A1441" t="s">
        <v>39</v>
      </c>
      <c r="B1441" t="s">
        <v>40</v>
      </c>
      <c r="C1441">
        <v>199402</v>
      </c>
      <c r="D1441">
        <v>1210</v>
      </c>
      <c r="E1441">
        <v>227</v>
      </c>
      <c r="F1441">
        <v>5.2</v>
      </c>
      <c r="G1441">
        <v>6.3</v>
      </c>
      <c r="H1441">
        <v>4205</v>
      </c>
      <c r="I1441">
        <v>6610</v>
      </c>
      <c r="J1441">
        <v>4</v>
      </c>
      <c r="K1441">
        <v>10</v>
      </c>
      <c r="L1441">
        <v>1994</v>
      </c>
      <c r="M1441" t="s">
        <v>37</v>
      </c>
      <c r="N1441" t="s">
        <v>38</v>
      </c>
      <c r="O1441">
        <v>100</v>
      </c>
      <c r="P1441">
        <v>100</v>
      </c>
      <c r="Q1441" t="s">
        <v>32</v>
      </c>
      <c r="R1441">
        <v>23</v>
      </c>
    </row>
    <row r="1442" spans="1:18">
      <c r="A1442" t="s">
        <v>35</v>
      </c>
      <c r="B1442" t="s">
        <v>36</v>
      </c>
      <c r="C1442">
        <v>199502</v>
      </c>
      <c r="D1442">
        <v>1050</v>
      </c>
      <c r="E1442">
        <v>2</v>
      </c>
      <c r="F1442">
        <v>3.6</v>
      </c>
      <c r="G1442">
        <v>5</v>
      </c>
      <c r="H1442">
        <v>4103</v>
      </c>
      <c r="I1442">
        <v>7143</v>
      </c>
      <c r="J1442">
        <v>2</v>
      </c>
      <c r="K1442">
        <v>7</v>
      </c>
      <c r="L1442">
        <v>1995</v>
      </c>
      <c r="M1442" t="s">
        <v>46</v>
      </c>
      <c r="N1442" t="s">
        <v>45</v>
      </c>
      <c r="O1442">
        <v>70</v>
      </c>
      <c r="P1442">
        <v>100</v>
      </c>
      <c r="Q1442" t="s">
        <v>1</v>
      </c>
      <c r="R1442">
        <v>73</v>
      </c>
    </row>
    <row r="1443" spans="1:18">
      <c r="A1443" t="s">
        <v>35</v>
      </c>
      <c r="B1443" t="s">
        <v>36</v>
      </c>
      <c r="C1443">
        <v>199502</v>
      </c>
      <c r="D1443">
        <v>1210</v>
      </c>
      <c r="E1443">
        <v>141</v>
      </c>
      <c r="F1443">
        <v>4.9000000000000004</v>
      </c>
      <c r="G1443">
        <v>6.2</v>
      </c>
      <c r="H1443">
        <v>4206</v>
      </c>
      <c r="I1443">
        <v>6615</v>
      </c>
      <c r="J1443">
        <v>2</v>
      </c>
      <c r="K1443">
        <v>28</v>
      </c>
      <c r="L1443">
        <v>1995</v>
      </c>
      <c r="M1443" t="s">
        <v>46</v>
      </c>
      <c r="N1443" t="s">
        <v>38</v>
      </c>
      <c r="O1443">
        <v>160</v>
      </c>
      <c r="P1443">
        <v>50</v>
      </c>
      <c r="Q1443" t="s">
        <v>1</v>
      </c>
      <c r="R1443">
        <v>73</v>
      </c>
    </row>
    <row r="1444" spans="1:18">
      <c r="A1444" t="s">
        <v>35</v>
      </c>
      <c r="B1444" t="s">
        <v>36</v>
      </c>
      <c r="C1444">
        <v>199502</v>
      </c>
      <c r="D1444">
        <v>1210</v>
      </c>
      <c r="E1444">
        <v>141</v>
      </c>
      <c r="F1444">
        <v>4.9000000000000004</v>
      </c>
      <c r="G1444">
        <v>6.2</v>
      </c>
      <c r="H1444">
        <v>4206</v>
      </c>
      <c r="I1444">
        <v>6615</v>
      </c>
      <c r="J1444">
        <v>2</v>
      </c>
      <c r="K1444">
        <v>28</v>
      </c>
      <c r="L1444">
        <v>1995</v>
      </c>
      <c r="M1444" t="s">
        <v>46</v>
      </c>
      <c r="N1444" t="s">
        <v>38</v>
      </c>
      <c r="O1444">
        <v>105</v>
      </c>
      <c r="P1444">
        <v>60</v>
      </c>
      <c r="Q1444" t="s">
        <v>1</v>
      </c>
      <c r="R1444">
        <v>73</v>
      </c>
    </row>
    <row r="1445" spans="1:18">
      <c r="A1445" t="s">
        <v>35</v>
      </c>
      <c r="B1445" t="s">
        <v>36</v>
      </c>
      <c r="C1445">
        <v>199502</v>
      </c>
      <c r="D1445">
        <v>1210</v>
      </c>
      <c r="E1445">
        <v>141</v>
      </c>
      <c r="F1445">
        <v>4.9000000000000004</v>
      </c>
      <c r="G1445">
        <v>6.2</v>
      </c>
      <c r="H1445">
        <v>4206</v>
      </c>
      <c r="I1445">
        <v>6615</v>
      </c>
      <c r="J1445">
        <v>2</v>
      </c>
      <c r="K1445">
        <v>28</v>
      </c>
      <c r="L1445">
        <v>1995</v>
      </c>
      <c r="M1445" t="s">
        <v>46</v>
      </c>
      <c r="N1445" t="s">
        <v>38</v>
      </c>
      <c r="O1445">
        <v>136</v>
      </c>
      <c r="P1445">
        <v>80</v>
      </c>
      <c r="Q1445" t="s">
        <v>1</v>
      </c>
      <c r="R1445">
        <v>73</v>
      </c>
    </row>
    <row r="1446" spans="1:18">
      <c r="A1446" t="s">
        <v>35</v>
      </c>
      <c r="B1446" t="s">
        <v>36</v>
      </c>
      <c r="C1446">
        <v>199502</v>
      </c>
      <c r="D1446">
        <v>1210</v>
      </c>
      <c r="E1446">
        <v>141</v>
      </c>
      <c r="F1446">
        <v>4.9000000000000004</v>
      </c>
      <c r="G1446">
        <v>6.2</v>
      </c>
      <c r="H1446">
        <v>4206</v>
      </c>
      <c r="I1446">
        <v>6615</v>
      </c>
      <c r="J1446">
        <v>2</v>
      </c>
      <c r="K1446">
        <v>28</v>
      </c>
      <c r="L1446">
        <v>1995</v>
      </c>
      <c r="M1446" t="s">
        <v>46</v>
      </c>
      <c r="N1446" t="s">
        <v>38</v>
      </c>
      <c r="O1446">
        <v>130</v>
      </c>
      <c r="P1446">
        <v>100</v>
      </c>
      <c r="Q1446" t="s">
        <v>1</v>
      </c>
      <c r="R1446">
        <v>73</v>
      </c>
    </row>
    <row r="1447" spans="1:18">
      <c r="A1447" t="s">
        <v>39</v>
      </c>
      <c r="B1447" t="s">
        <v>40</v>
      </c>
      <c r="C1447">
        <v>199503</v>
      </c>
      <c r="D1447">
        <v>1270</v>
      </c>
      <c r="E1447">
        <v>316</v>
      </c>
      <c r="F1447">
        <v>6.4</v>
      </c>
      <c r="G1447">
        <v>4.7</v>
      </c>
      <c r="H1447">
        <v>4301</v>
      </c>
      <c r="I1447">
        <v>7019</v>
      </c>
      <c r="J1447">
        <v>4</v>
      </c>
      <c r="K1447">
        <v>25</v>
      </c>
      <c r="L1447">
        <v>1995</v>
      </c>
      <c r="M1447" t="s">
        <v>37</v>
      </c>
      <c r="N1447" t="s">
        <v>41</v>
      </c>
      <c r="O1447">
        <v>48.6</v>
      </c>
      <c r="P1447">
        <v>90</v>
      </c>
      <c r="Q1447" t="s">
        <v>1</v>
      </c>
      <c r="R1447">
        <v>73</v>
      </c>
    </row>
    <row r="1448" spans="1:18">
      <c r="A1448" t="s">
        <v>35</v>
      </c>
      <c r="B1448" t="s">
        <v>36</v>
      </c>
      <c r="C1448">
        <v>199503</v>
      </c>
      <c r="D1448">
        <v>1370</v>
      </c>
      <c r="E1448">
        <v>313</v>
      </c>
      <c r="F1448">
        <v>5.6</v>
      </c>
      <c r="G1448">
        <v>5</v>
      </c>
      <c r="H1448">
        <v>4307</v>
      </c>
      <c r="I1448">
        <v>6932</v>
      </c>
      <c r="J1448">
        <v>4</v>
      </c>
      <c r="K1448">
        <v>25</v>
      </c>
      <c r="L1448">
        <v>1995</v>
      </c>
      <c r="M1448" t="s">
        <v>37</v>
      </c>
      <c r="N1448" t="s">
        <v>41</v>
      </c>
      <c r="O1448">
        <v>300</v>
      </c>
      <c r="P1448">
        <v>100</v>
      </c>
      <c r="Q1448" t="s">
        <v>1</v>
      </c>
      <c r="R1448">
        <v>73</v>
      </c>
    </row>
    <row r="1449" spans="1:18">
      <c r="A1449" t="s">
        <v>35</v>
      </c>
      <c r="B1449" t="s">
        <v>36</v>
      </c>
      <c r="C1449">
        <v>199503</v>
      </c>
      <c r="D1449">
        <v>3660</v>
      </c>
      <c r="E1449">
        <v>326</v>
      </c>
      <c r="F1449">
        <v>7</v>
      </c>
      <c r="G1449">
        <v>4.2</v>
      </c>
      <c r="H1449">
        <v>4230</v>
      </c>
      <c r="I1449">
        <v>7038</v>
      </c>
      <c r="J1449">
        <v>4</v>
      </c>
      <c r="K1449">
        <v>26</v>
      </c>
      <c r="L1449">
        <v>1995</v>
      </c>
      <c r="M1449" t="s">
        <v>37</v>
      </c>
      <c r="N1449" t="s">
        <v>41</v>
      </c>
      <c r="O1449">
        <v>80</v>
      </c>
      <c r="P1449">
        <v>80</v>
      </c>
      <c r="Q1449" t="s">
        <v>1</v>
      </c>
      <c r="R1449">
        <v>73</v>
      </c>
    </row>
    <row r="1450" spans="1:18">
      <c r="A1450" t="s">
        <v>39</v>
      </c>
      <c r="B1450" t="s">
        <v>40</v>
      </c>
      <c r="C1450">
        <v>199503</v>
      </c>
      <c r="D1450">
        <v>1260</v>
      </c>
      <c r="E1450">
        <v>323</v>
      </c>
      <c r="F1450">
        <v>6.6</v>
      </c>
      <c r="G1450">
        <v>4.2</v>
      </c>
      <c r="H1450">
        <v>4228</v>
      </c>
      <c r="I1450">
        <v>7032</v>
      </c>
      <c r="J1450">
        <v>4</v>
      </c>
      <c r="K1450">
        <v>26</v>
      </c>
      <c r="L1450">
        <v>1995</v>
      </c>
      <c r="M1450" t="s">
        <v>37</v>
      </c>
      <c r="N1450" t="s">
        <v>41</v>
      </c>
      <c r="O1450">
        <v>50</v>
      </c>
      <c r="P1450">
        <v>100</v>
      </c>
      <c r="Q1450" t="s">
        <v>1</v>
      </c>
      <c r="R1450">
        <v>73</v>
      </c>
    </row>
    <row r="1451" spans="1:18">
      <c r="A1451" t="s">
        <v>35</v>
      </c>
      <c r="B1451" t="s">
        <v>36</v>
      </c>
      <c r="C1451">
        <v>199503</v>
      </c>
      <c r="D1451">
        <v>1260</v>
      </c>
      <c r="E1451">
        <v>322</v>
      </c>
      <c r="F1451">
        <v>6.1</v>
      </c>
      <c r="G1451">
        <v>4.4000000000000004</v>
      </c>
      <c r="H1451">
        <v>4224</v>
      </c>
      <c r="I1451">
        <v>7009</v>
      </c>
      <c r="J1451">
        <v>4</v>
      </c>
      <c r="K1451">
        <v>26</v>
      </c>
      <c r="L1451">
        <v>1995</v>
      </c>
      <c r="M1451" t="s">
        <v>37</v>
      </c>
      <c r="N1451" t="s">
        <v>41</v>
      </c>
      <c r="O1451">
        <v>47.5</v>
      </c>
      <c r="P1451">
        <v>50</v>
      </c>
      <c r="Q1451" t="s">
        <v>1</v>
      </c>
      <c r="R1451">
        <v>73</v>
      </c>
    </row>
    <row r="1452" spans="1:18">
      <c r="A1452" t="s">
        <v>35</v>
      </c>
      <c r="B1452" t="s">
        <v>36</v>
      </c>
      <c r="C1452">
        <v>199503</v>
      </c>
      <c r="D1452">
        <v>1050</v>
      </c>
      <c r="E1452">
        <v>151</v>
      </c>
      <c r="F1452">
        <v>6.1</v>
      </c>
      <c r="G1452">
        <v>4.9000000000000004</v>
      </c>
      <c r="H1452">
        <v>4058</v>
      </c>
      <c r="I1452">
        <v>7139</v>
      </c>
      <c r="J1452">
        <v>3</v>
      </c>
      <c r="K1452">
        <v>30</v>
      </c>
      <c r="L1452">
        <v>1995</v>
      </c>
      <c r="M1452" t="s">
        <v>37</v>
      </c>
      <c r="N1452" t="s">
        <v>45</v>
      </c>
      <c r="O1452">
        <v>300</v>
      </c>
      <c r="P1452">
        <v>100</v>
      </c>
      <c r="Q1452" t="s">
        <v>1</v>
      </c>
      <c r="R1452">
        <v>73</v>
      </c>
    </row>
    <row r="1453" spans="1:18">
      <c r="A1453" t="s">
        <v>35</v>
      </c>
      <c r="B1453" t="s">
        <v>36</v>
      </c>
      <c r="C1453">
        <v>199503</v>
      </c>
      <c r="D1453">
        <v>1240</v>
      </c>
      <c r="E1453">
        <v>261</v>
      </c>
      <c r="F1453">
        <v>5.9</v>
      </c>
      <c r="G1453">
        <v>5.6</v>
      </c>
      <c r="H1453">
        <v>4137</v>
      </c>
      <c r="I1453">
        <v>6902</v>
      </c>
      <c r="J1453">
        <v>4</v>
      </c>
      <c r="K1453">
        <v>18</v>
      </c>
      <c r="L1453">
        <v>1995</v>
      </c>
      <c r="M1453" t="s">
        <v>37</v>
      </c>
      <c r="N1453" t="s">
        <v>41</v>
      </c>
      <c r="O1453">
        <v>102</v>
      </c>
      <c r="P1453">
        <v>85</v>
      </c>
      <c r="Q1453" t="s">
        <v>1</v>
      </c>
      <c r="R1453">
        <v>73</v>
      </c>
    </row>
    <row r="1454" spans="1:18">
      <c r="A1454" t="s">
        <v>35</v>
      </c>
      <c r="B1454" t="s">
        <v>36</v>
      </c>
      <c r="C1454">
        <v>199503</v>
      </c>
      <c r="D1454">
        <v>1240</v>
      </c>
      <c r="E1454">
        <v>261</v>
      </c>
      <c r="F1454">
        <v>5.9</v>
      </c>
      <c r="G1454">
        <v>5.6</v>
      </c>
      <c r="H1454">
        <v>4137</v>
      </c>
      <c r="I1454">
        <v>6902</v>
      </c>
      <c r="J1454">
        <v>4</v>
      </c>
      <c r="K1454">
        <v>18</v>
      </c>
      <c r="L1454">
        <v>1995</v>
      </c>
      <c r="M1454" t="s">
        <v>37</v>
      </c>
      <c r="N1454" t="s">
        <v>41</v>
      </c>
      <c r="O1454">
        <v>136</v>
      </c>
      <c r="P1454">
        <v>40</v>
      </c>
      <c r="Q1454" t="s">
        <v>1</v>
      </c>
      <c r="R1454">
        <v>73</v>
      </c>
    </row>
    <row r="1455" spans="1:18">
      <c r="A1455" t="s">
        <v>39</v>
      </c>
      <c r="B1455" t="s">
        <v>40</v>
      </c>
      <c r="C1455">
        <v>199503</v>
      </c>
      <c r="D1455">
        <v>1260</v>
      </c>
      <c r="E1455">
        <v>323</v>
      </c>
      <c r="F1455">
        <v>6.6</v>
      </c>
      <c r="G1455">
        <v>4.2</v>
      </c>
      <c r="H1455">
        <v>4228</v>
      </c>
      <c r="I1455">
        <v>7032</v>
      </c>
      <c r="J1455">
        <v>4</v>
      </c>
      <c r="K1455">
        <v>26</v>
      </c>
      <c r="L1455">
        <v>1995</v>
      </c>
      <c r="M1455" t="s">
        <v>37</v>
      </c>
      <c r="N1455" t="s">
        <v>41</v>
      </c>
      <c r="O1455">
        <v>70</v>
      </c>
      <c r="P1455">
        <v>100</v>
      </c>
      <c r="Q1455" t="s">
        <v>1</v>
      </c>
      <c r="R1455">
        <v>73</v>
      </c>
    </row>
    <row r="1456" spans="1:18">
      <c r="A1456" t="s">
        <v>35</v>
      </c>
      <c r="B1456" t="s">
        <v>36</v>
      </c>
      <c r="C1456">
        <v>199503</v>
      </c>
      <c r="D1456">
        <v>1240</v>
      </c>
      <c r="E1456">
        <v>261</v>
      </c>
      <c r="F1456">
        <v>5.9</v>
      </c>
      <c r="G1456">
        <v>5.6</v>
      </c>
      <c r="H1456">
        <v>4137</v>
      </c>
      <c r="I1456">
        <v>6902</v>
      </c>
      <c r="J1456">
        <v>4</v>
      </c>
      <c r="K1456">
        <v>18</v>
      </c>
      <c r="L1456">
        <v>1995</v>
      </c>
      <c r="M1456" t="s">
        <v>37</v>
      </c>
      <c r="N1456" t="s">
        <v>41</v>
      </c>
      <c r="O1456">
        <v>207.2</v>
      </c>
      <c r="P1456">
        <v>35</v>
      </c>
      <c r="Q1456" t="s">
        <v>1</v>
      </c>
      <c r="R1456">
        <v>73</v>
      </c>
    </row>
    <row r="1457" spans="1:18">
      <c r="A1457" t="s">
        <v>35</v>
      </c>
      <c r="B1457" t="s">
        <v>36</v>
      </c>
      <c r="C1457">
        <v>199505</v>
      </c>
      <c r="D1457">
        <v>1370</v>
      </c>
      <c r="E1457">
        <v>70</v>
      </c>
      <c r="F1457">
        <v>20.8</v>
      </c>
      <c r="G1457">
        <v>6.7</v>
      </c>
      <c r="H1457">
        <v>4246</v>
      </c>
      <c r="I1457">
        <v>6916</v>
      </c>
      <c r="J1457">
        <v>8</v>
      </c>
      <c r="K1457">
        <v>23</v>
      </c>
      <c r="L1457">
        <v>1995</v>
      </c>
      <c r="M1457" t="s">
        <v>44</v>
      </c>
      <c r="N1457" t="s">
        <v>41</v>
      </c>
      <c r="O1457">
        <v>220</v>
      </c>
      <c r="P1457">
        <v>100</v>
      </c>
      <c r="Q1457" t="s">
        <v>1</v>
      </c>
      <c r="R1457">
        <v>73</v>
      </c>
    </row>
    <row r="1458" spans="1:18">
      <c r="A1458" t="s">
        <v>39</v>
      </c>
      <c r="B1458" t="s">
        <v>40</v>
      </c>
      <c r="C1458">
        <v>199505</v>
      </c>
      <c r="D1458">
        <v>1260</v>
      </c>
      <c r="E1458">
        <v>74</v>
      </c>
      <c r="F1458">
        <v>19.399999999999999</v>
      </c>
      <c r="G1458">
        <v>6</v>
      </c>
      <c r="H1458">
        <v>4214</v>
      </c>
      <c r="I1458">
        <v>7025</v>
      </c>
      <c r="J1458">
        <v>8</v>
      </c>
      <c r="K1458">
        <v>24</v>
      </c>
      <c r="L1458">
        <v>1995</v>
      </c>
      <c r="M1458" t="s">
        <v>44</v>
      </c>
      <c r="N1458" t="s">
        <v>41</v>
      </c>
      <c r="O1458">
        <v>90</v>
      </c>
      <c r="P1458">
        <v>100</v>
      </c>
      <c r="Q1458" t="s">
        <v>1</v>
      </c>
      <c r="R1458">
        <v>73</v>
      </c>
    </row>
    <row r="1459" spans="1:18">
      <c r="A1459" t="s">
        <v>39</v>
      </c>
      <c r="B1459" t="s">
        <v>40</v>
      </c>
      <c r="C1459">
        <v>199505</v>
      </c>
      <c r="D1459">
        <v>3910</v>
      </c>
      <c r="E1459">
        <v>45</v>
      </c>
      <c r="F1459">
        <v>11.3</v>
      </c>
      <c r="G1459">
        <v>10.199999999999999</v>
      </c>
      <c r="H1459">
        <v>4441</v>
      </c>
      <c r="I1459">
        <v>6655</v>
      </c>
      <c r="J1459">
        <v>8</v>
      </c>
      <c r="K1459">
        <v>20</v>
      </c>
      <c r="L1459">
        <v>1995</v>
      </c>
      <c r="M1459" t="s">
        <v>44</v>
      </c>
      <c r="N1459" t="s">
        <v>45</v>
      </c>
      <c r="O1459">
        <v>2.85</v>
      </c>
      <c r="P1459">
        <v>19</v>
      </c>
      <c r="Q1459" t="s">
        <v>1</v>
      </c>
      <c r="R1459">
        <v>73</v>
      </c>
    </row>
    <row r="1460" spans="1:18">
      <c r="A1460" t="s">
        <v>39</v>
      </c>
      <c r="B1460" t="s">
        <v>40</v>
      </c>
      <c r="C1460">
        <v>199505</v>
      </c>
      <c r="D1460">
        <v>1270</v>
      </c>
      <c r="E1460">
        <v>1</v>
      </c>
      <c r="F1460">
        <v>20.100000000000001</v>
      </c>
      <c r="G1460">
        <v>6.5</v>
      </c>
      <c r="H1460">
        <v>4251</v>
      </c>
      <c r="I1460">
        <v>7022</v>
      </c>
      <c r="J1460">
        <v>8</v>
      </c>
      <c r="K1460">
        <v>15</v>
      </c>
      <c r="L1460">
        <v>1995</v>
      </c>
      <c r="M1460" t="s">
        <v>44</v>
      </c>
      <c r="N1460" t="s">
        <v>41</v>
      </c>
      <c r="O1460">
        <v>162</v>
      </c>
      <c r="P1460">
        <v>90</v>
      </c>
      <c r="Q1460" t="s">
        <v>1</v>
      </c>
      <c r="R1460">
        <v>73</v>
      </c>
    </row>
    <row r="1461" spans="1:18">
      <c r="A1461" t="s">
        <v>39</v>
      </c>
      <c r="B1461" t="s">
        <v>40</v>
      </c>
      <c r="C1461">
        <v>199507</v>
      </c>
      <c r="D1461">
        <v>1210</v>
      </c>
      <c r="E1461">
        <v>270</v>
      </c>
      <c r="F1461">
        <v>15.6</v>
      </c>
      <c r="G1461">
        <v>7.7</v>
      </c>
      <c r="H1461">
        <v>4206</v>
      </c>
      <c r="I1461">
        <v>6622</v>
      </c>
      <c r="J1461">
        <v>10</v>
      </c>
      <c r="K1461">
        <v>9</v>
      </c>
      <c r="L1461">
        <v>1995</v>
      </c>
      <c r="M1461" t="s">
        <v>42</v>
      </c>
      <c r="N1461" t="s">
        <v>38</v>
      </c>
      <c r="O1461">
        <v>6.86</v>
      </c>
      <c r="P1461">
        <v>98</v>
      </c>
      <c r="Q1461" t="s">
        <v>1</v>
      </c>
      <c r="R1461">
        <v>73</v>
      </c>
    </row>
    <row r="1462" spans="1:18">
      <c r="A1462" t="s">
        <v>35</v>
      </c>
      <c r="B1462" t="s">
        <v>36</v>
      </c>
      <c r="C1462">
        <v>199507</v>
      </c>
      <c r="D1462">
        <v>1210</v>
      </c>
      <c r="E1462">
        <v>270</v>
      </c>
      <c r="F1462">
        <v>15.6</v>
      </c>
      <c r="G1462">
        <v>7.7</v>
      </c>
      <c r="H1462">
        <v>4206</v>
      </c>
      <c r="I1462">
        <v>6622</v>
      </c>
      <c r="J1462">
        <v>10</v>
      </c>
      <c r="K1462">
        <v>9</v>
      </c>
      <c r="L1462">
        <v>1995</v>
      </c>
      <c r="M1462" t="s">
        <v>42</v>
      </c>
      <c r="N1462" t="s">
        <v>38</v>
      </c>
      <c r="O1462">
        <v>9</v>
      </c>
      <c r="P1462">
        <v>45</v>
      </c>
      <c r="Q1462" t="s">
        <v>1</v>
      </c>
      <c r="R1462">
        <v>73</v>
      </c>
    </row>
    <row r="1463" spans="1:18">
      <c r="A1463" t="s">
        <v>47</v>
      </c>
      <c r="B1463" t="s">
        <v>48</v>
      </c>
      <c r="C1463">
        <v>199507</v>
      </c>
      <c r="D1463">
        <v>1210</v>
      </c>
      <c r="E1463">
        <v>249</v>
      </c>
      <c r="G1463">
        <v>6.5</v>
      </c>
      <c r="H1463">
        <v>4208</v>
      </c>
      <c r="I1463">
        <v>6719</v>
      </c>
      <c r="J1463">
        <v>10</v>
      </c>
      <c r="K1463">
        <v>7</v>
      </c>
      <c r="L1463">
        <v>1995</v>
      </c>
      <c r="M1463" t="s">
        <v>42</v>
      </c>
      <c r="N1463" t="s">
        <v>38</v>
      </c>
      <c r="O1463">
        <v>1</v>
      </c>
      <c r="P1463">
        <v>100</v>
      </c>
      <c r="Q1463" t="s">
        <v>1</v>
      </c>
      <c r="R1463">
        <v>73</v>
      </c>
    </row>
    <row r="1464" spans="1:18">
      <c r="A1464" t="s">
        <v>35</v>
      </c>
      <c r="B1464" t="s">
        <v>36</v>
      </c>
      <c r="C1464">
        <v>199507</v>
      </c>
      <c r="D1464">
        <v>1270</v>
      </c>
      <c r="E1464">
        <v>307</v>
      </c>
      <c r="F1464">
        <v>11.7</v>
      </c>
      <c r="G1464">
        <v>6.5</v>
      </c>
      <c r="H1464">
        <v>4302</v>
      </c>
      <c r="I1464">
        <v>7001</v>
      </c>
      <c r="J1464">
        <v>10</v>
      </c>
      <c r="K1464">
        <v>18</v>
      </c>
      <c r="L1464">
        <v>1995</v>
      </c>
      <c r="M1464" t="s">
        <v>42</v>
      </c>
      <c r="N1464" t="s">
        <v>41</v>
      </c>
      <c r="O1464">
        <v>200</v>
      </c>
      <c r="P1464">
        <v>100</v>
      </c>
      <c r="Q1464" t="s">
        <v>1</v>
      </c>
      <c r="R1464">
        <v>73</v>
      </c>
    </row>
    <row r="1465" spans="1:18">
      <c r="A1465" t="s">
        <v>39</v>
      </c>
      <c r="B1465" t="s">
        <v>40</v>
      </c>
      <c r="C1465">
        <v>199507</v>
      </c>
      <c r="D1465">
        <v>1210</v>
      </c>
      <c r="E1465">
        <v>270</v>
      </c>
      <c r="F1465">
        <v>15.6</v>
      </c>
      <c r="G1465">
        <v>7.7</v>
      </c>
      <c r="H1465">
        <v>4206</v>
      </c>
      <c r="I1465">
        <v>6622</v>
      </c>
      <c r="J1465">
        <v>10</v>
      </c>
      <c r="K1465">
        <v>9</v>
      </c>
      <c r="L1465">
        <v>1995</v>
      </c>
      <c r="M1465" t="s">
        <v>42</v>
      </c>
      <c r="N1465" t="s">
        <v>38</v>
      </c>
      <c r="O1465">
        <v>52.8</v>
      </c>
      <c r="P1465">
        <v>96</v>
      </c>
      <c r="Q1465" t="s">
        <v>1</v>
      </c>
      <c r="R1465">
        <v>73</v>
      </c>
    </row>
    <row r="1466" spans="1:18">
      <c r="A1466" t="s">
        <v>35</v>
      </c>
      <c r="B1466" t="s">
        <v>36</v>
      </c>
      <c r="C1466">
        <v>199507</v>
      </c>
      <c r="D1466">
        <v>1240</v>
      </c>
      <c r="E1466">
        <v>198</v>
      </c>
      <c r="F1466">
        <v>16.3</v>
      </c>
      <c r="G1466">
        <v>6.2</v>
      </c>
      <c r="H1466">
        <v>4144</v>
      </c>
      <c r="I1466">
        <v>6908</v>
      </c>
      <c r="J1466">
        <v>9</v>
      </c>
      <c r="K1466">
        <v>28</v>
      </c>
      <c r="L1466">
        <v>1995</v>
      </c>
      <c r="M1466" t="s">
        <v>42</v>
      </c>
      <c r="N1466" t="s">
        <v>41</v>
      </c>
      <c r="O1466">
        <v>170</v>
      </c>
      <c r="P1466">
        <v>100</v>
      </c>
      <c r="Q1466" t="s">
        <v>1</v>
      </c>
      <c r="R1466">
        <v>73</v>
      </c>
    </row>
    <row r="1467" spans="1:18">
      <c r="A1467" t="s">
        <v>35</v>
      </c>
      <c r="B1467" t="s">
        <v>36</v>
      </c>
      <c r="C1467">
        <v>199507</v>
      </c>
      <c r="D1467">
        <v>1240</v>
      </c>
      <c r="E1467">
        <v>205</v>
      </c>
      <c r="F1467">
        <v>15.8</v>
      </c>
      <c r="G1467">
        <v>6.1</v>
      </c>
      <c r="H1467">
        <v>4123</v>
      </c>
      <c r="I1467">
        <v>6846</v>
      </c>
      <c r="J1467">
        <v>10</v>
      </c>
      <c r="K1467">
        <v>2</v>
      </c>
      <c r="L1467">
        <v>1995</v>
      </c>
      <c r="M1467" t="s">
        <v>42</v>
      </c>
      <c r="N1467" t="s">
        <v>41</v>
      </c>
      <c r="O1467">
        <v>30</v>
      </c>
      <c r="P1467">
        <v>100</v>
      </c>
      <c r="Q1467" t="s">
        <v>1</v>
      </c>
      <c r="R1467">
        <v>73</v>
      </c>
    </row>
    <row r="1468" spans="1:18">
      <c r="A1468" t="s">
        <v>39</v>
      </c>
      <c r="B1468" t="s">
        <v>40</v>
      </c>
      <c r="C1468">
        <v>199507</v>
      </c>
      <c r="D1468">
        <v>1250</v>
      </c>
      <c r="E1468">
        <v>190</v>
      </c>
      <c r="F1468">
        <v>16.5</v>
      </c>
      <c r="G1468">
        <v>8.1</v>
      </c>
      <c r="H1468">
        <v>4113</v>
      </c>
      <c r="I1468">
        <v>6919</v>
      </c>
      <c r="J1468">
        <v>9</v>
      </c>
      <c r="K1468">
        <v>27</v>
      </c>
      <c r="L1468">
        <v>1995</v>
      </c>
      <c r="M1468" t="s">
        <v>42</v>
      </c>
      <c r="N1468" t="s">
        <v>38</v>
      </c>
      <c r="O1468">
        <v>30</v>
      </c>
      <c r="P1468">
        <v>100</v>
      </c>
      <c r="Q1468" t="s">
        <v>1</v>
      </c>
      <c r="R1468">
        <v>73</v>
      </c>
    </row>
    <row r="1469" spans="1:18">
      <c r="A1469" t="s">
        <v>35</v>
      </c>
      <c r="B1469" t="s">
        <v>36</v>
      </c>
      <c r="C1469">
        <v>199507</v>
      </c>
      <c r="D1469">
        <v>1250</v>
      </c>
      <c r="E1469">
        <v>190</v>
      </c>
      <c r="F1469">
        <v>16.5</v>
      </c>
      <c r="G1469">
        <v>8.1</v>
      </c>
      <c r="H1469">
        <v>4113</v>
      </c>
      <c r="I1469">
        <v>6919</v>
      </c>
      <c r="J1469">
        <v>9</v>
      </c>
      <c r="K1469">
        <v>27</v>
      </c>
      <c r="L1469">
        <v>1995</v>
      </c>
      <c r="M1469" t="s">
        <v>42</v>
      </c>
      <c r="N1469" t="s">
        <v>38</v>
      </c>
      <c r="O1469">
        <v>10</v>
      </c>
      <c r="P1469">
        <v>100</v>
      </c>
      <c r="Q1469" t="s">
        <v>1</v>
      </c>
      <c r="R1469">
        <v>73</v>
      </c>
    </row>
    <row r="1470" spans="1:18">
      <c r="A1470" t="s">
        <v>35</v>
      </c>
      <c r="B1470" t="s">
        <v>36</v>
      </c>
      <c r="C1470">
        <v>199507</v>
      </c>
      <c r="D1470">
        <v>1240</v>
      </c>
      <c r="E1470">
        <v>205</v>
      </c>
      <c r="F1470">
        <v>15.8</v>
      </c>
      <c r="G1470">
        <v>6.1</v>
      </c>
      <c r="H1470">
        <v>4123</v>
      </c>
      <c r="I1470">
        <v>6846</v>
      </c>
      <c r="J1470">
        <v>10</v>
      </c>
      <c r="K1470">
        <v>2</v>
      </c>
      <c r="L1470">
        <v>1995</v>
      </c>
      <c r="M1470" t="s">
        <v>42</v>
      </c>
      <c r="N1470" t="s">
        <v>41</v>
      </c>
      <c r="O1470">
        <v>75</v>
      </c>
      <c r="P1470">
        <v>100</v>
      </c>
      <c r="Q1470" t="s">
        <v>1</v>
      </c>
      <c r="R1470">
        <v>73</v>
      </c>
    </row>
    <row r="1471" spans="1:18">
      <c r="A1471" t="s">
        <v>39</v>
      </c>
      <c r="B1471" t="s">
        <v>40</v>
      </c>
      <c r="C1471">
        <v>199507</v>
      </c>
      <c r="D1471">
        <v>1230</v>
      </c>
      <c r="E1471">
        <v>191</v>
      </c>
      <c r="G1471">
        <v>8.8000000000000007</v>
      </c>
      <c r="H1471">
        <v>4116</v>
      </c>
      <c r="I1471">
        <v>6918</v>
      </c>
      <c r="J1471">
        <v>9</v>
      </c>
      <c r="K1471">
        <v>27</v>
      </c>
      <c r="L1471">
        <v>1995</v>
      </c>
      <c r="M1471" t="s">
        <v>42</v>
      </c>
      <c r="N1471" t="s">
        <v>38</v>
      </c>
      <c r="O1471">
        <v>180</v>
      </c>
      <c r="P1471">
        <v>100</v>
      </c>
      <c r="Q1471" t="s">
        <v>1</v>
      </c>
      <c r="R1471">
        <v>73</v>
      </c>
    </row>
    <row r="1472" spans="1:18">
      <c r="A1472" t="s">
        <v>39</v>
      </c>
      <c r="B1472" t="s">
        <v>40</v>
      </c>
      <c r="C1472">
        <v>199507</v>
      </c>
      <c r="D1472">
        <v>1230</v>
      </c>
      <c r="E1472">
        <v>191</v>
      </c>
      <c r="G1472">
        <v>8.8000000000000007</v>
      </c>
      <c r="H1472">
        <v>4116</v>
      </c>
      <c r="I1472">
        <v>6918</v>
      </c>
      <c r="J1472">
        <v>9</v>
      </c>
      <c r="K1472">
        <v>27</v>
      </c>
      <c r="L1472">
        <v>1995</v>
      </c>
      <c r="M1472" t="s">
        <v>42</v>
      </c>
      <c r="N1472" t="s">
        <v>38</v>
      </c>
      <c r="O1472">
        <v>5</v>
      </c>
      <c r="P1472">
        <v>100</v>
      </c>
      <c r="Q1472" t="s">
        <v>1</v>
      </c>
      <c r="R1472">
        <v>73</v>
      </c>
    </row>
    <row r="1473" spans="1:18">
      <c r="A1473" t="s">
        <v>39</v>
      </c>
      <c r="B1473" t="s">
        <v>40</v>
      </c>
      <c r="C1473">
        <v>199507</v>
      </c>
      <c r="D1473">
        <v>1230</v>
      </c>
      <c r="E1473">
        <v>191</v>
      </c>
      <c r="G1473">
        <v>8.8000000000000007</v>
      </c>
      <c r="H1473">
        <v>4116</v>
      </c>
      <c r="I1473">
        <v>6918</v>
      </c>
      <c r="J1473">
        <v>9</v>
      </c>
      <c r="K1473">
        <v>27</v>
      </c>
      <c r="L1473">
        <v>1995</v>
      </c>
      <c r="M1473" t="s">
        <v>42</v>
      </c>
      <c r="N1473" t="s">
        <v>38</v>
      </c>
      <c r="O1473">
        <v>3</v>
      </c>
      <c r="P1473">
        <v>100</v>
      </c>
      <c r="Q1473" t="s">
        <v>1</v>
      </c>
      <c r="R1473">
        <v>73</v>
      </c>
    </row>
    <row r="1474" spans="1:18">
      <c r="A1474" t="s">
        <v>39</v>
      </c>
      <c r="B1474" t="s">
        <v>40</v>
      </c>
      <c r="C1474">
        <v>199507</v>
      </c>
      <c r="D1474">
        <v>1230</v>
      </c>
      <c r="E1474">
        <v>191</v>
      </c>
      <c r="G1474">
        <v>8.8000000000000007</v>
      </c>
      <c r="H1474">
        <v>4116</v>
      </c>
      <c r="I1474">
        <v>6918</v>
      </c>
      <c r="J1474">
        <v>9</v>
      </c>
      <c r="K1474">
        <v>27</v>
      </c>
      <c r="L1474">
        <v>1995</v>
      </c>
      <c r="M1474" t="s">
        <v>42</v>
      </c>
      <c r="N1474" t="s">
        <v>38</v>
      </c>
      <c r="O1474">
        <v>200</v>
      </c>
      <c r="P1474">
        <v>100</v>
      </c>
      <c r="Q1474" t="s">
        <v>1</v>
      </c>
      <c r="R1474">
        <v>73</v>
      </c>
    </row>
    <row r="1475" spans="1:18">
      <c r="A1475" t="s">
        <v>35</v>
      </c>
      <c r="B1475" t="s">
        <v>36</v>
      </c>
      <c r="C1475">
        <v>199507</v>
      </c>
      <c r="D1475">
        <v>1230</v>
      </c>
      <c r="E1475">
        <v>191</v>
      </c>
      <c r="G1475">
        <v>8.8000000000000007</v>
      </c>
      <c r="H1475">
        <v>4116</v>
      </c>
      <c r="I1475">
        <v>6918</v>
      </c>
      <c r="J1475">
        <v>9</v>
      </c>
      <c r="K1475">
        <v>27</v>
      </c>
      <c r="L1475">
        <v>1995</v>
      </c>
      <c r="M1475" t="s">
        <v>42</v>
      </c>
      <c r="N1475" t="s">
        <v>38</v>
      </c>
      <c r="O1475">
        <v>120</v>
      </c>
      <c r="P1475">
        <v>100</v>
      </c>
      <c r="Q1475" t="s">
        <v>1</v>
      </c>
      <c r="R1475">
        <v>73</v>
      </c>
    </row>
    <row r="1476" spans="1:18">
      <c r="A1476" t="s">
        <v>39</v>
      </c>
      <c r="B1476" t="s">
        <v>40</v>
      </c>
      <c r="C1476">
        <v>199507</v>
      </c>
      <c r="D1476">
        <v>1230</v>
      </c>
      <c r="E1476">
        <v>191</v>
      </c>
      <c r="G1476">
        <v>8.8000000000000007</v>
      </c>
      <c r="H1476">
        <v>4116</v>
      </c>
      <c r="I1476">
        <v>6918</v>
      </c>
      <c r="J1476">
        <v>9</v>
      </c>
      <c r="K1476">
        <v>27</v>
      </c>
      <c r="L1476">
        <v>1995</v>
      </c>
      <c r="M1476" t="s">
        <v>42</v>
      </c>
      <c r="N1476" t="s">
        <v>38</v>
      </c>
      <c r="O1476">
        <v>200</v>
      </c>
      <c r="P1476">
        <v>100</v>
      </c>
      <c r="Q1476" t="s">
        <v>1</v>
      </c>
      <c r="R1476">
        <v>73</v>
      </c>
    </row>
    <row r="1477" spans="1:18">
      <c r="A1477" t="s">
        <v>35</v>
      </c>
      <c r="B1477" t="s">
        <v>36</v>
      </c>
      <c r="C1477">
        <v>199507</v>
      </c>
      <c r="D1477">
        <v>1360</v>
      </c>
      <c r="E1477">
        <v>336</v>
      </c>
      <c r="F1477">
        <v>12.8</v>
      </c>
      <c r="G1477">
        <v>7.8</v>
      </c>
      <c r="H1477">
        <v>4305</v>
      </c>
      <c r="I1477">
        <v>6753</v>
      </c>
      <c r="J1477">
        <v>10</v>
      </c>
      <c r="K1477">
        <v>24</v>
      </c>
      <c r="L1477">
        <v>1995</v>
      </c>
      <c r="M1477" t="s">
        <v>42</v>
      </c>
      <c r="N1477" t="s">
        <v>41</v>
      </c>
      <c r="O1477">
        <v>80</v>
      </c>
      <c r="P1477">
        <v>100</v>
      </c>
      <c r="Q1477" t="s">
        <v>1</v>
      </c>
      <c r="R1477">
        <v>73</v>
      </c>
    </row>
    <row r="1478" spans="1:18">
      <c r="A1478" t="s">
        <v>35</v>
      </c>
      <c r="B1478" t="s">
        <v>36</v>
      </c>
      <c r="C1478">
        <v>199507</v>
      </c>
      <c r="D1478">
        <v>1380</v>
      </c>
      <c r="E1478">
        <v>315</v>
      </c>
      <c r="F1478">
        <v>11.9</v>
      </c>
      <c r="G1478">
        <v>6</v>
      </c>
      <c r="H1478">
        <v>4324</v>
      </c>
      <c r="I1478">
        <v>6941</v>
      </c>
      <c r="J1478">
        <v>10</v>
      </c>
      <c r="K1478">
        <v>19</v>
      </c>
      <c r="L1478">
        <v>1995</v>
      </c>
      <c r="M1478" t="s">
        <v>42</v>
      </c>
      <c r="N1478" t="s">
        <v>41</v>
      </c>
      <c r="O1478">
        <v>44</v>
      </c>
      <c r="P1478">
        <v>40</v>
      </c>
      <c r="Q1478" t="s">
        <v>1</v>
      </c>
      <c r="R1478">
        <v>73</v>
      </c>
    </row>
    <row r="1479" spans="1:18">
      <c r="A1479" t="s">
        <v>35</v>
      </c>
      <c r="B1479" t="s">
        <v>36</v>
      </c>
      <c r="C1479">
        <v>199507</v>
      </c>
      <c r="D1479">
        <v>1260</v>
      </c>
      <c r="E1479">
        <v>299</v>
      </c>
      <c r="F1479">
        <v>12.6</v>
      </c>
      <c r="G1479">
        <v>7.8</v>
      </c>
      <c r="H1479">
        <v>4232</v>
      </c>
      <c r="I1479">
        <v>7020</v>
      </c>
      <c r="J1479">
        <v>10</v>
      </c>
      <c r="K1479">
        <v>18</v>
      </c>
      <c r="L1479">
        <v>1995</v>
      </c>
      <c r="M1479" t="s">
        <v>42</v>
      </c>
      <c r="N1479" t="s">
        <v>41</v>
      </c>
      <c r="O1479">
        <v>150</v>
      </c>
      <c r="P1479">
        <v>100</v>
      </c>
      <c r="Q1479" t="s">
        <v>1</v>
      </c>
      <c r="R1479">
        <v>73</v>
      </c>
    </row>
    <row r="1480" spans="1:18">
      <c r="A1480" t="s">
        <v>35</v>
      </c>
      <c r="B1480" t="s">
        <v>36</v>
      </c>
      <c r="C1480">
        <v>199507</v>
      </c>
      <c r="D1480">
        <v>1260</v>
      </c>
      <c r="E1480">
        <v>299</v>
      </c>
      <c r="F1480">
        <v>12.6</v>
      </c>
      <c r="G1480">
        <v>7.8</v>
      </c>
      <c r="H1480">
        <v>4232</v>
      </c>
      <c r="I1480">
        <v>7020</v>
      </c>
      <c r="J1480">
        <v>10</v>
      </c>
      <c r="K1480">
        <v>18</v>
      </c>
      <c r="L1480">
        <v>1995</v>
      </c>
      <c r="M1480" t="s">
        <v>42</v>
      </c>
      <c r="N1480" t="s">
        <v>41</v>
      </c>
      <c r="O1480">
        <v>204.25</v>
      </c>
      <c r="P1480">
        <v>95</v>
      </c>
      <c r="Q1480" t="s">
        <v>1</v>
      </c>
      <c r="R1480">
        <v>73</v>
      </c>
    </row>
    <row r="1481" spans="1:18">
      <c r="A1481" t="s">
        <v>50</v>
      </c>
      <c r="B1481" t="s">
        <v>51</v>
      </c>
      <c r="C1481">
        <v>199503</v>
      </c>
      <c r="D1481">
        <v>3260</v>
      </c>
      <c r="E1481">
        <v>111</v>
      </c>
      <c r="F1481">
        <v>6.8</v>
      </c>
      <c r="G1481">
        <v>6.7</v>
      </c>
      <c r="H1481">
        <v>3842</v>
      </c>
      <c r="I1481">
        <v>7451</v>
      </c>
      <c r="J1481">
        <v>3</v>
      </c>
      <c r="K1481">
        <v>28</v>
      </c>
      <c r="L1481">
        <v>1995</v>
      </c>
      <c r="M1481" t="s">
        <v>37</v>
      </c>
      <c r="N1481" t="s">
        <v>49</v>
      </c>
      <c r="O1481">
        <v>0.12</v>
      </c>
      <c r="P1481">
        <v>60</v>
      </c>
      <c r="Q1481" t="s">
        <v>4</v>
      </c>
      <c r="R1481">
        <v>121</v>
      </c>
    </row>
    <row r="1482" spans="1:18">
      <c r="A1482" t="s">
        <v>35</v>
      </c>
      <c r="B1482" t="s">
        <v>36</v>
      </c>
      <c r="C1482">
        <v>199507</v>
      </c>
      <c r="D1482">
        <v>1330</v>
      </c>
      <c r="E1482">
        <v>279</v>
      </c>
      <c r="F1482">
        <v>14.8</v>
      </c>
      <c r="G1482">
        <v>12.4</v>
      </c>
      <c r="H1482">
        <v>4318</v>
      </c>
      <c r="I1482">
        <v>6615</v>
      </c>
      <c r="J1482">
        <v>10</v>
      </c>
      <c r="K1482">
        <v>11</v>
      </c>
      <c r="L1482">
        <v>1995</v>
      </c>
      <c r="M1482" t="s">
        <v>42</v>
      </c>
      <c r="N1482" t="s">
        <v>43</v>
      </c>
      <c r="O1482">
        <v>30</v>
      </c>
      <c r="P1482">
        <v>100</v>
      </c>
      <c r="Q1482" t="s">
        <v>4</v>
      </c>
      <c r="R1482">
        <v>121</v>
      </c>
    </row>
    <row r="1483" spans="1:18">
      <c r="A1483" t="s">
        <v>39</v>
      </c>
      <c r="B1483" t="s">
        <v>40</v>
      </c>
      <c r="C1483">
        <v>199507</v>
      </c>
      <c r="D1483">
        <v>3550</v>
      </c>
      <c r="E1483">
        <v>192</v>
      </c>
      <c r="F1483">
        <v>14.6</v>
      </c>
      <c r="G1483">
        <v>14.6</v>
      </c>
      <c r="H1483">
        <v>4119</v>
      </c>
      <c r="I1483">
        <v>6933</v>
      </c>
      <c r="J1483">
        <v>9</v>
      </c>
      <c r="K1483">
        <v>27</v>
      </c>
      <c r="L1483">
        <v>1995</v>
      </c>
      <c r="M1483" t="s">
        <v>42</v>
      </c>
      <c r="N1483" t="s">
        <v>38</v>
      </c>
      <c r="O1483">
        <v>120</v>
      </c>
      <c r="P1483">
        <v>100</v>
      </c>
      <c r="Q1483" t="s">
        <v>9</v>
      </c>
      <c r="R1483">
        <v>135</v>
      </c>
    </row>
    <row r="1484" spans="1:18">
      <c r="A1484" t="s">
        <v>35</v>
      </c>
      <c r="B1484" t="s">
        <v>36</v>
      </c>
      <c r="C1484">
        <v>199507</v>
      </c>
      <c r="D1484">
        <v>1160</v>
      </c>
      <c r="E1484">
        <v>260</v>
      </c>
      <c r="F1484">
        <v>14.9</v>
      </c>
      <c r="G1484">
        <v>13.3</v>
      </c>
      <c r="H1484">
        <v>4126</v>
      </c>
      <c r="I1484">
        <v>6643</v>
      </c>
      <c r="J1484">
        <v>10</v>
      </c>
      <c r="K1484">
        <v>8</v>
      </c>
      <c r="L1484">
        <v>1995</v>
      </c>
      <c r="M1484" t="s">
        <v>42</v>
      </c>
      <c r="N1484" t="s">
        <v>38</v>
      </c>
      <c r="O1484">
        <v>20</v>
      </c>
      <c r="P1484">
        <v>100</v>
      </c>
      <c r="Q1484" t="s">
        <v>9</v>
      </c>
      <c r="R1484">
        <v>135</v>
      </c>
    </row>
    <row r="1485" spans="1:18">
      <c r="A1485" t="s">
        <v>35</v>
      </c>
      <c r="B1485" t="s">
        <v>36</v>
      </c>
      <c r="C1485">
        <v>199502</v>
      </c>
      <c r="D1485">
        <v>1100</v>
      </c>
      <c r="E1485">
        <v>107</v>
      </c>
      <c r="F1485">
        <v>6.9</v>
      </c>
      <c r="G1485">
        <v>6.5</v>
      </c>
      <c r="H1485">
        <v>4015</v>
      </c>
      <c r="I1485">
        <v>6928</v>
      </c>
      <c r="J1485">
        <v>2</v>
      </c>
      <c r="K1485">
        <v>24</v>
      </c>
      <c r="L1485">
        <v>1995</v>
      </c>
      <c r="M1485" t="s">
        <v>46</v>
      </c>
      <c r="N1485" t="s">
        <v>45</v>
      </c>
      <c r="O1485">
        <v>100</v>
      </c>
      <c r="P1485">
        <v>100</v>
      </c>
      <c r="Q1485" t="s">
        <v>14</v>
      </c>
      <c r="R1485">
        <v>197</v>
      </c>
    </row>
    <row r="1486" spans="1:18">
      <c r="A1486" t="s">
        <v>35</v>
      </c>
      <c r="B1486" t="s">
        <v>36</v>
      </c>
      <c r="C1486">
        <v>199502</v>
      </c>
      <c r="D1486">
        <v>1020</v>
      </c>
      <c r="E1486">
        <v>96</v>
      </c>
      <c r="F1486">
        <v>6.9</v>
      </c>
      <c r="G1486">
        <v>8</v>
      </c>
      <c r="H1486">
        <v>3949</v>
      </c>
      <c r="I1486">
        <v>7257</v>
      </c>
      <c r="J1486">
        <v>2</v>
      </c>
      <c r="K1486">
        <v>23</v>
      </c>
      <c r="L1486">
        <v>1995</v>
      </c>
      <c r="M1486" t="s">
        <v>46</v>
      </c>
      <c r="N1486" t="s">
        <v>45</v>
      </c>
      <c r="O1486">
        <v>145</v>
      </c>
      <c r="P1486">
        <v>100</v>
      </c>
      <c r="Q1486" t="s">
        <v>14</v>
      </c>
      <c r="R1486">
        <v>197</v>
      </c>
    </row>
    <row r="1487" spans="1:18">
      <c r="A1487" t="s">
        <v>35</v>
      </c>
      <c r="B1487" t="s">
        <v>36</v>
      </c>
      <c r="C1487">
        <v>199502</v>
      </c>
      <c r="D1487">
        <v>1020</v>
      </c>
      <c r="E1487">
        <v>96</v>
      </c>
      <c r="F1487">
        <v>6.9</v>
      </c>
      <c r="G1487">
        <v>8</v>
      </c>
      <c r="H1487">
        <v>3949</v>
      </c>
      <c r="I1487">
        <v>7257</v>
      </c>
      <c r="J1487">
        <v>2</v>
      </c>
      <c r="K1487">
        <v>23</v>
      </c>
      <c r="L1487">
        <v>1995</v>
      </c>
      <c r="M1487" t="s">
        <v>46</v>
      </c>
      <c r="N1487" t="s">
        <v>45</v>
      </c>
      <c r="O1487">
        <v>500</v>
      </c>
      <c r="P1487">
        <v>25</v>
      </c>
      <c r="Q1487" t="s">
        <v>14</v>
      </c>
      <c r="R1487">
        <v>197</v>
      </c>
    </row>
    <row r="1488" spans="1:18">
      <c r="A1488" t="s">
        <v>39</v>
      </c>
      <c r="B1488" t="s">
        <v>40</v>
      </c>
      <c r="C1488">
        <v>199502</v>
      </c>
      <c r="D1488">
        <v>1060</v>
      </c>
      <c r="E1488">
        <v>88</v>
      </c>
      <c r="F1488">
        <v>3.8</v>
      </c>
      <c r="G1488">
        <v>3.9</v>
      </c>
      <c r="H1488">
        <v>4036</v>
      </c>
      <c r="I1488">
        <v>7050</v>
      </c>
      <c r="J1488">
        <v>2</v>
      </c>
      <c r="K1488">
        <v>22</v>
      </c>
      <c r="L1488">
        <v>1995</v>
      </c>
      <c r="M1488" t="s">
        <v>46</v>
      </c>
      <c r="N1488" t="s">
        <v>45</v>
      </c>
      <c r="O1488">
        <v>140</v>
      </c>
      <c r="P1488">
        <v>100</v>
      </c>
      <c r="Q1488" t="s">
        <v>14</v>
      </c>
      <c r="R1488">
        <v>197</v>
      </c>
    </row>
    <row r="1489" spans="1:18">
      <c r="A1489" t="s">
        <v>35</v>
      </c>
      <c r="B1489" t="s">
        <v>36</v>
      </c>
      <c r="C1489">
        <v>199505</v>
      </c>
      <c r="D1489">
        <v>3750</v>
      </c>
      <c r="E1489">
        <v>15</v>
      </c>
      <c r="F1489">
        <v>15.4</v>
      </c>
      <c r="G1489">
        <v>7.7</v>
      </c>
      <c r="H1489">
        <v>4336</v>
      </c>
      <c r="I1489">
        <v>6952</v>
      </c>
      <c r="J1489">
        <v>8</v>
      </c>
      <c r="K1489">
        <v>16</v>
      </c>
      <c r="L1489">
        <v>1995</v>
      </c>
      <c r="M1489" t="s">
        <v>44</v>
      </c>
      <c r="N1489" t="s">
        <v>41</v>
      </c>
      <c r="O1489">
        <v>63</v>
      </c>
      <c r="P1489">
        <v>45</v>
      </c>
      <c r="Q1489" t="s">
        <v>14</v>
      </c>
      <c r="R1489">
        <v>197</v>
      </c>
    </row>
    <row r="1490" spans="1:18">
      <c r="A1490" t="s">
        <v>39</v>
      </c>
      <c r="B1490" t="s">
        <v>40</v>
      </c>
      <c r="C1490">
        <v>199505</v>
      </c>
      <c r="D1490">
        <v>1260</v>
      </c>
      <c r="E1490">
        <v>10</v>
      </c>
      <c r="G1490">
        <v>6.7</v>
      </c>
      <c r="H1490">
        <v>4259</v>
      </c>
      <c r="I1490">
        <v>7004</v>
      </c>
      <c r="J1490">
        <v>8</v>
      </c>
      <c r="K1490">
        <v>16</v>
      </c>
      <c r="L1490">
        <v>1995</v>
      </c>
      <c r="M1490" t="s">
        <v>44</v>
      </c>
      <c r="N1490" t="s">
        <v>41</v>
      </c>
      <c r="O1490">
        <v>150</v>
      </c>
      <c r="P1490">
        <v>100</v>
      </c>
      <c r="Q1490" t="s">
        <v>14</v>
      </c>
      <c r="R1490">
        <v>197</v>
      </c>
    </row>
    <row r="1491" spans="1:18">
      <c r="A1491" t="s">
        <v>35</v>
      </c>
      <c r="B1491" t="s">
        <v>36</v>
      </c>
      <c r="C1491">
        <v>199507</v>
      </c>
      <c r="D1491">
        <v>1240</v>
      </c>
      <c r="E1491">
        <v>205</v>
      </c>
      <c r="F1491">
        <v>15.8</v>
      </c>
      <c r="G1491">
        <v>6.1</v>
      </c>
      <c r="H1491">
        <v>4123</v>
      </c>
      <c r="I1491">
        <v>6846</v>
      </c>
      <c r="J1491">
        <v>10</v>
      </c>
      <c r="K1491">
        <v>2</v>
      </c>
      <c r="L1491">
        <v>1995</v>
      </c>
      <c r="M1491" t="s">
        <v>42</v>
      </c>
      <c r="N1491" t="s">
        <v>41</v>
      </c>
      <c r="O1491">
        <v>160</v>
      </c>
      <c r="P1491">
        <v>100</v>
      </c>
      <c r="Q1491" t="s">
        <v>14</v>
      </c>
      <c r="R1491">
        <v>197</v>
      </c>
    </row>
    <row r="1492" spans="1:18">
      <c r="A1492" t="s">
        <v>35</v>
      </c>
      <c r="B1492" t="s">
        <v>36</v>
      </c>
      <c r="C1492">
        <v>199507</v>
      </c>
      <c r="D1492">
        <v>1230</v>
      </c>
      <c r="E1492">
        <v>206</v>
      </c>
      <c r="G1492">
        <v>6</v>
      </c>
      <c r="H1492">
        <v>4116</v>
      </c>
      <c r="I1492">
        <v>6853</v>
      </c>
      <c r="J1492">
        <v>10</v>
      </c>
      <c r="K1492">
        <v>3</v>
      </c>
      <c r="L1492">
        <v>1995</v>
      </c>
      <c r="M1492" t="s">
        <v>42</v>
      </c>
      <c r="N1492" t="s">
        <v>38</v>
      </c>
      <c r="O1492">
        <v>180</v>
      </c>
      <c r="P1492">
        <v>100</v>
      </c>
      <c r="Q1492" t="s">
        <v>14</v>
      </c>
      <c r="R1492">
        <v>197</v>
      </c>
    </row>
    <row r="1493" spans="1:18">
      <c r="A1493" t="s">
        <v>47</v>
      </c>
      <c r="B1493" t="s">
        <v>48</v>
      </c>
      <c r="C1493">
        <v>199507</v>
      </c>
      <c r="D1493">
        <v>1210</v>
      </c>
      <c r="E1493">
        <v>249</v>
      </c>
      <c r="G1493">
        <v>6.5</v>
      </c>
      <c r="H1493">
        <v>4208</v>
      </c>
      <c r="I1493">
        <v>6719</v>
      </c>
      <c r="J1493">
        <v>10</v>
      </c>
      <c r="K1493">
        <v>7</v>
      </c>
      <c r="L1493">
        <v>1995</v>
      </c>
      <c r="M1493" t="s">
        <v>42</v>
      </c>
      <c r="N1493" t="s">
        <v>38</v>
      </c>
      <c r="O1493">
        <v>0.2</v>
      </c>
      <c r="P1493">
        <v>10</v>
      </c>
      <c r="Q1493" t="s">
        <v>18</v>
      </c>
      <c r="R1493">
        <v>163</v>
      </c>
    </row>
    <row r="1494" spans="1:18">
      <c r="A1494" t="s">
        <v>47</v>
      </c>
      <c r="B1494" t="s">
        <v>48</v>
      </c>
      <c r="C1494">
        <v>199507</v>
      </c>
      <c r="D1494">
        <v>1230</v>
      </c>
      <c r="E1494">
        <v>191</v>
      </c>
      <c r="G1494">
        <v>8.8000000000000007</v>
      </c>
      <c r="H1494">
        <v>4116</v>
      </c>
      <c r="I1494">
        <v>6918</v>
      </c>
      <c r="J1494">
        <v>9</v>
      </c>
      <c r="K1494">
        <v>27</v>
      </c>
      <c r="L1494">
        <v>1995</v>
      </c>
      <c r="M1494" t="s">
        <v>42</v>
      </c>
      <c r="N1494" t="s">
        <v>38</v>
      </c>
      <c r="O1494">
        <v>17</v>
      </c>
      <c r="P1494">
        <v>100</v>
      </c>
      <c r="Q1494" t="s">
        <v>19</v>
      </c>
      <c r="R1494">
        <v>75</v>
      </c>
    </row>
    <row r="1495" spans="1:18">
      <c r="A1495" t="s">
        <v>47</v>
      </c>
      <c r="B1495" t="s">
        <v>48</v>
      </c>
      <c r="C1495">
        <v>199507</v>
      </c>
      <c r="D1495">
        <v>1230</v>
      </c>
      <c r="E1495">
        <v>191</v>
      </c>
      <c r="G1495">
        <v>8.8000000000000007</v>
      </c>
      <c r="H1495">
        <v>4116</v>
      </c>
      <c r="I1495">
        <v>6918</v>
      </c>
      <c r="J1495">
        <v>9</v>
      </c>
      <c r="K1495">
        <v>27</v>
      </c>
      <c r="L1495">
        <v>1995</v>
      </c>
      <c r="M1495" t="s">
        <v>42</v>
      </c>
      <c r="N1495" t="s">
        <v>38</v>
      </c>
      <c r="O1495">
        <v>45</v>
      </c>
      <c r="P1495">
        <v>90</v>
      </c>
      <c r="Q1495" t="s">
        <v>19</v>
      </c>
      <c r="R1495">
        <v>75</v>
      </c>
    </row>
    <row r="1496" spans="1:18">
      <c r="A1496" t="s">
        <v>47</v>
      </c>
      <c r="B1496" t="s">
        <v>48</v>
      </c>
      <c r="C1496">
        <v>199507</v>
      </c>
      <c r="D1496">
        <v>1230</v>
      </c>
      <c r="E1496">
        <v>191</v>
      </c>
      <c r="G1496">
        <v>8.8000000000000007</v>
      </c>
      <c r="H1496">
        <v>4116</v>
      </c>
      <c r="I1496">
        <v>6918</v>
      </c>
      <c r="J1496">
        <v>9</v>
      </c>
      <c r="K1496">
        <v>27</v>
      </c>
      <c r="L1496">
        <v>1995</v>
      </c>
      <c r="M1496" t="s">
        <v>42</v>
      </c>
      <c r="N1496" t="s">
        <v>38</v>
      </c>
      <c r="O1496">
        <v>40</v>
      </c>
      <c r="P1496">
        <v>100</v>
      </c>
      <c r="Q1496" t="s">
        <v>19</v>
      </c>
      <c r="R1496">
        <v>75</v>
      </c>
    </row>
    <row r="1497" spans="1:18">
      <c r="A1497" t="s">
        <v>35</v>
      </c>
      <c r="B1497" t="s">
        <v>36</v>
      </c>
      <c r="C1497">
        <v>199507</v>
      </c>
      <c r="D1497">
        <v>1210</v>
      </c>
      <c r="E1497">
        <v>270</v>
      </c>
      <c r="F1497">
        <v>15.6</v>
      </c>
      <c r="G1497">
        <v>7.7</v>
      </c>
      <c r="H1497">
        <v>4206</v>
      </c>
      <c r="I1497">
        <v>6622</v>
      </c>
      <c r="J1497">
        <v>10</v>
      </c>
      <c r="K1497">
        <v>9</v>
      </c>
      <c r="L1497">
        <v>1995</v>
      </c>
      <c r="M1497" t="s">
        <v>42</v>
      </c>
      <c r="N1497" t="s">
        <v>38</v>
      </c>
      <c r="O1497">
        <v>49</v>
      </c>
      <c r="P1497">
        <v>98</v>
      </c>
      <c r="Q1497" t="s">
        <v>19</v>
      </c>
      <c r="R1497">
        <v>75</v>
      </c>
    </row>
    <row r="1498" spans="1:18">
      <c r="A1498" t="s">
        <v>35</v>
      </c>
      <c r="B1498" t="s">
        <v>36</v>
      </c>
      <c r="C1498">
        <v>199507</v>
      </c>
      <c r="D1498">
        <v>1210</v>
      </c>
      <c r="E1498">
        <v>270</v>
      </c>
      <c r="F1498">
        <v>15.6</v>
      </c>
      <c r="G1498">
        <v>7.7</v>
      </c>
      <c r="H1498">
        <v>4206</v>
      </c>
      <c r="I1498">
        <v>6622</v>
      </c>
      <c r="J1498">
        <v>10</v>
      </c>
      <c r="K1498">
        <v>9</v>
      </c>
      <c r="L1498">
        <v>1995</v>
      </c>
      <c r="M1498" t="s">
        <v>42</v>
      </c>
      <c r="N1498" t="s">
        <v>38</v>
      </c>
      <c r="O1498">
        <v>8</v>
      </c>
      <c r="P1498">
        <v>100</v>
      </c>
      <c r="Q1498" t="s">
        <v>19</v>
      </c>
      <c r="R1498">
        <v>75</v>
      </c>
    </row>
    <row r="1499" spans="1:18">
      <c r="A1499" t="s">
        <v>35</v>
      </c>
      <c r="B1499" t="s">
        <v>36</v>
      </c>
      <c r="C1499">
        <v>199507</v>
      </c>
      <c r="D1499">
        <v>1210</v>
      </c>
      <c r="E1499">
        <v>270</v>
      </c>
      <c r="F1499">
        <v>15.6</v>
      </c>
      <c r="G1499">
        <v>7.7</v>
      </c>
      <c r="H1499">
        <v>4206</v>
      </c>
      <c r="I1499">
        <v>6622</v>
      </c>
      <c r="J1499">
        <v>10</v>
      </c>
      <c r="K1499">
        <v>9</v>
      </c>
      <c r="L1499">
        <v>1995</v>
      </c>
      <c r="M1499" t="s">
        <v>42</v>
      </c>
      <c r="N1499" t="s">
        <v>38</v>
      </c>
      <c r="O1499">
        <v>9.8000000000000007</v>
      </c>
      <c r="P1499">
        <v>98</v>
      </c>
      <c r="Q1499" t="s">
        <v>19</v>
      </c>
      <c r="R1499">
        <v>75</v>
      </c>
    </row>
    <row r="1500" spans="1:18">
      <c r="A1500" t="s">
        <v>35</v>
      </c>
      <c r="B1500" t="s">
        <v>36</v>
      </c>
      <c r="C1500">
        <v>199507</v>
      </c>
      <c r="D1500">
        <v>1210</v>
      </c>
      <c r="E1500">
        <v>270</v>
      </c>
      <c r="F1500">
        <v>15.6</v>
      </c>
      <c r="G1500">
        <v>7.7</v>
      </c>
      <c r="H1500">
        <v>4206</v>
      </c>
      <c r="I1500">
        <v>6622</v>
      </c>
      <c r="J1500">
        <v>10</v>
      </c>
      <c r="K1500">
        <v>9</v>
      </c>
      <c r="L1500">
        <v>1995</v>
      </c>
      <c r="M1500" t="s">
        <v>42</v>
      </c>
      <c r="N1500" t="s">
        <v>38</v>
      </c>
      <c r="O1500">
        <v>110</v>
      </c>
      <c r="P1500">
        <v>100</v>
      </c>
      <c r="Q1500" t="s">
        <v>19</v>
      </c>
      <c r="R1500">
        <v>75</v>
      </c>
    </row>
    <row r="1501" spans="1:18">
      <c r="A1501" t="s">
        <v>35</v>
      </c>
      <c r="B1501" t="s">
        <v>36</v>
      </c>
      <c r="C1501">
        <v>199507</v>
      </c>
      <c r="D1501">
        <v>1210</v>
      </c>
      <c r="E1501">
        <v>270</v>
      </c>
      <c r="F1501">
        <v>15.6</v>
      </c>
      <c r="G1501">
        <v>7.7</v>
      </c>
      <c r="H1501">
        <v>4206</v>
      </c>
      <c r="I1501">
        <v>6622</v>
      </c>
      <c r="J1501">
        <v>10</v>
      </c>
      <c r="K1501">
        <v>9</v>
      </c>
      <c r="L1501">
        <v>1995</v>
      </c>
      <c r="M1501" t="s">
        <v>42</v>
      </c>
      <c r="N1501" t="s">
        <v>38</v>
      </c>
      <c r="O1501">
        <v>50</v>
      </c>
      <c r="P1501">
        <v>100</v>
      </c>
      <c r="Q1501" t="s">
        <v>19</v>
      </c>
      <c r="R1501">
        <v>75</v>
      </c>
    </row>
    <row r="1502" spans="1:18">
      <c r="A1502" t="s">
        <v>35</v>
      </c>
      <c r="B1502" t="s">
        <v>36</v>
      </c>
      <c r="C1502">
        <v>199507</v>
      </c>
      <c r="D1502">
        <v>1210</v>
      </c>
      <c r="E1502">
        <v>270</v>
      </c>
      <c r="F1502">
        <v>15.6</v>
      </c>
      <c r="G1502">
        <v>7.7</v>
      </c>
      <c r="H1502">
        <v>4206</v>
      </c>
      <c r="I1502">
        <v>6622</v>
      </c>
      <c r="J1502">
        <v>10</v>
      </c>
      <c r="K1502">
        <v>9</v>
      </c>
      <c r="L1502">
        <v>1995</v>
      </c>
      <c r="M1502" t="s">
        <v>42</v>
      </c>
      <c r="N1502" t="s">
        <v>38</v>
      </c>
      <c r="O1502">
        <v>39.200000000000003</v>
      </c>
      <c r="P1502">
        <v>98</v>
      </c>
      <c r="Q1502" t="s">
        <v>19</v>
      </c>
      <c r="R1502">
        <v>75</v>
      </c>
    </row>
    <row r="1503" spans="1:18">
      <c r="A1503" t="s">
        <v>35</v>
      </c>
      <c r="B1503" t="s">
        <v>36</v>
      </c>
      <c r="C1503">
        <v>199507</v>
      </c>
      <c r="D1503">
        <v>1210</v>
      </c>
      <c r="E1503">
        <v>270</v>
      </c>
      <c r="F1503">
        <v>15.6</v>
      </c>
      <c r="G1503">
        <v>7.7</v>
      </c>
      <c r="H1503">
        <v>4206</v>
      </c>
      <c r="I1503">
        <v>6622</v>
      </c>
      <c r="J1503">
        <v>10</v>
      </c>
      <c r="K1503">
        <v>9</v>
      </c>
      <c r="L1503">
        <v>1995</v>
      </c>
      <c r="M1503" t="s">
        <v>42</v>
      </c>
      <c r="N1503" t="s">
        <v>38</v>
      </c>
      <c r="O1503">
        <v>11.76</v>
      </c>
      <c r="P1503">
        <v>98</v>
      </c>
      <c r="Q1503" t="s">
        <v>19</v>
      </c>
      <c r="R1503">
        <v>75</v>
      </c>
    </row>
    <row r="1504" spans="1:18">
      <c r="A1504" t="s">
        <v>35</v>
      </c>
      <c r="B1504" t="s">
        <v>36</v>
      </c>
      <c r="C1504">
        <v>199507</v>
      </c>
      <c r="D1504">
        <v>1210</v>
      </c>
      <c r="E1504">
        <v>270</v>
      </c>
      <c r="F1504">
        <v>15.6</v>
      </c>
      <c r="G1504">
        <v>7.7</v>
      </c>
      <c r="H1504">
        <v>4206</v>
      </c>
      <c r="I1504">
        <v>6622</v>
      </c>
      <c r="J1504">
        <v>10</v>
      </c>
      <c r="K1504">
        <v>9</v>
      </c>
      <c r="L1504">
        <v>1995</v>
      </c>
      <c r="M1504" t="s">
        <v>42</v>
      </c>
      <c r="N1504" t="s">
        <v>38</v>
      </c>
      <c r="O1504">
        <v>26.46</v>
      </c>
      <c r="P1504">
        <v>98</v>
      </c>
      <c r="Q1504" t="s">
        <v>19</v>
      </c>
      <c r="R1504">
        <v>75</v>
      </c>
    </row>
    <row r="1505" spans="1:18">
      <c r="A1505" t="s">
        <v>35</v>
      </c>
      <c r="B1505" t="s">
        <v>36</v>
      </c>
      <c r="C1505">
        <v>199507</v>
      </c>
      <c r="D1505">
        <v>1210</v>
      </c>
      <c r="E1505">
        <v>270</v>
      </c>
      <c r="F1505">
        <v>15.6</v>
      </c>
      <c r="G1505">
        <v>7.7</v>
      </c>
      <c r="H1505">
        <v>4206</v>
      </c>
      <c r="I1505">
        <v>6622</v>
      </c>
      <c r="J1505">
        <v>10</v>
      </c>
      <c r="K1505">
        <v>9</v>
      </c>
      <c r="L1505">
        <v>1995</v>
      </c>
      <c r="M1505" t="s">
        <v>42</v>
      </c>
      <c r="N1505" t="s">
        <v>38</v>
      </c>
      <c r="O1505">
        <v>7.6</v>
      </c>
      <c r="P1505">
        <v>95</v>
      </c>
      <c r="Q1505" t="s">
        <v>19</v>
      </c>
      <c r="R1505">
        <v>75</v>
      </c>
    </row>
    <row r="1506" spans="1:18">
      <c r="A1506" t="s">
        <v>35</v>
      </c>
      <c r="B1506" t="s">
        <v>36</v>
      </c>
      <c r="C1506">
        <v>199507</v>
      </c>
      <c r="D1506">
        <v>1160</v>
      </c>
      <c r="E1506">
        <v>267</v>
      </c>
      <c r="F1506">
        <v>15.8</v>
      </c>
      <c r="G1506">
        <v>8.6</v>
      </c>
      <c r="H1506">
        <v>4204</v>
      </c>
      <c r="I1506">
        <v>6604</v>
      </c>
      <c r="J1506">
        <v>10</v>
      </c>
      <c r="K1506">
        <v>9</v>
      </c>
      <c r="L1506">
        <v>1995</v>
      </c>
      <c r="M1506" t="s">
        <v>42</v>
      </c>
      <c r="N1506" t="s">
        <v>38</v>
      </c>
      <c r="O1506">
        <v>21.56</v>
      </c>
      <c r="P1506">
        <v>98</v>
      </c>
      <c r="Q1506" t="s">
        <v>19</v>
      </c>
      <c r="R1506">
        <v>75</v>
      </c>
    </row>
    <row r="1507" spans="1:18">
      <c r="A1507" t="s">
        <v>35</v>
      </c>
      <c r="B1507" t="s">
        <v>36</v>
      </c>
      <c r="C1507">
        <v>199507</v>
      </c>
      <c r="D1507">
        <v>1210</v>
      </c>
      <c r="E1507">
        <v>268</v>
      </c>
      <c r="G1507">
        <v>8.1999999999999993</v>
      </c>
      <c r="H1507">
        <v>4206</v>
      </c>
      <c r="I1507">
        <v>6613</v>
      </c>
      <c r="J1507">
        <v>10</v>
      </c>
      <c r="K1507">
        <v>9</v>
      </c>
      <c r="L1507">
        <v>1995</v>
      </c>
      <c r="M1507" t="s">
        <v>42</v>
      </c>
      <c r="N1507" t="s">
        <v>38</v>
      </c>
      <c r="O1507">
        <v>6.75</v>
      </c>
      <c r="P1507">
        <v>75</v>
      </c>
      <c r="Q1507" t="s">
        <v>19</v>
      </c>
      <c r="R1507">
        <v>75</v>
      </c>
    </row>
    <row r="1508" spans="1:18">
      <c r="A1508" t="s">
        <v>35</v>
      </c>
      <c r="B1508" t="s">
        <v>36</v>
      </c>
      <c r="C1508">
        <v>199507</v>
      </c>
      <c r="D1508">
        <v>1210</v>
      </c>
      <c r="E1508">
        <v>268</v>
      </c>
      <c r="G1508">
        <v>8.1999999999999993</v>
      </c>
      <c r="H1508">
        <v>4206</v>
      </c>
      <c r="I1508">
        <v>6613</v>
      </c>
      <c r="J1508">
        <v>10</v>
      </c>
      <c r="K1508">
        <v>9</v>
      </c>
      <c r="L1508">
        <v>1995</v>
      </c>
      <c r="M1508" t="s">
        <v>42</v>
      </c>
      <c r="N1508" t="s">
        <v>38</v>
      </c>
      <c r="O1508">
        <v>16.2</v>
      </c>
      <c r="P1508">
        <v>60</v>
      </c>
      <c r="Q1508" t="s">
        <v>19</v>
      </c>
      <c r="R1508">
        <v>75</v>
      </c>
    </row>
    <row r="1509" spans="1:18">
      <c r="A1509" t="s">
        <v>35</v>
      </c>
      <c r="B1509" t="s">
        <v>36</v>
      </c>
      <c r="C1509">
        <v>199507</v>
      </c>
      <c r="D1509">
        <v>1210</v>
      </c>
      <c r="E1509">
        <v>268</v>
      </c>
      <c r="G1509">
        <v>8.1999999999999993</v>
      </c>
      <c r="H1509">
        <v>4206</v>
      </c>
      <c r="I1509">
        <v>6613</v>
      </c>
      <c r="J1509">
        <v>10</v>
      </c>
      <c r="K1509">
        <v>9</v>
      </c>
      <c r="L1509">
        <v>1995</v>
      </c>
      <c r="M1509" t="s">
        <v>42</v>
      </c>
      <c r="N1509" t="s">
        <v>38</v>
      </c>
      <c r="O1509">
        <v>20</v>
      </c>
      <c r="P1509">
        <v>80</v>
      </c>
      <c r="Q1509" t="s">
        <v>19</v>
      </c>
      <c r="R1509">
        <v>75</v>
      </c>
    </row>
    <row r="1510" spans="1:18">
      <c r="A1510" t="s">
        <v>35</v>
      </c>
      <c r="B1510" t="s">
        <v>36</v>
      </c>
      <c r="C1510">
        <v>199507</v>
      </c>
      <c r="D1510">
        <v>1210</v>
      </c>
      <c r="E1510">
        <v>268</v>
      </c>
      <c r="G1510">
        <v>8.1999999999999993</v>
      </c>
      <c r="H1510">
        <v>4206</v>
      </c>
      <c r="I1510">
        <v>6613</v>
      </c>
      <c r="J1510">
        <v>10</v>
      </c>
      <c r="K1510">
        <v>9</v>
      </c>
      <c r="L1510">
        <v>1995</v>
      </c>
      <c r="M1510" t="s">
        <v>42</v>
      </c>
      <c r="N1510" t="s">
        <v>38</v>
      </c>
      <c r="O1510">
        <v>31.45</v>
      </c>
      <c r="P1510">
        <v>85</v>
      </c>
      <c r="Q1510" t="s">
        <v>19</v>
      </c>
      <c r="R1510">
        <v>75</v>
      </c>
    </row>
    <row r="1511" spans="1:18">
      <c r="A1511" t="s">
        <v>35</v>
      </c>
      <c r="B1511" t="s">
        <v>36</v>
      </c>
      <c r="C1511">
        <v>199507</v>
      </c>
      <c r="D1511">
        <v>1210</v>
      </c>
      <c r="E1511">
        <v>268</v>
      </c>
      <c r="G1511">
        <v>8.1999999999999993</v>
      </c>
      <c r="H1511">
        <v>4206</v>
      </c>
      <c r="I1511">
        <v>6613</v>
      </c>
      <c r="J1511">
        <v>10</v>
      </c>
      <c r="K1511">
        <v>9</v>
      </c>
      <c r="L1511">
        <v>1995</v>
      </c>
      <c r="M1511" t="s">
        <v>42</v>
      </c>
      <c r="N1511" t="s">
        <v>38</v>
      </c>
      <c r="O1511">
        <v>50</v>
      </c>
      <c r="P1511">
        <v>100</v>
      </c>
      <c r="Q1511" t="s">
        <v>19</v>
      </c>
      <c r="R1511">
        <v>75</v>
      </c>
    </row>
    <row r="1512" spans="1:18">
      <c r="A1512" t="s">
        <v>35</v>
      </c>
      <c r="B1512" t="s">
        <v>36</v>
      </c>
      <c r="C1512">
        <v>199507</v>
      </c>
      <c r="D1512">
        <v>1210</v>
      </c>
      <c r="E1512">
        <v>268</v>
      </c>
      <c r="G1512">
        <v>8.1999999999999993</v>
      </c>
      <c r="H1512">
        <v>4206</v>
      </c>
      <c r="I1512">
        <v>6613</v>
      </c>
      <c r="J1512">
        <v>10</v>
      </c>
      <c r="K1512">
        <v>9</v>
      </c>
      <c r="L1512">
        <v>1995</v>
      </c>
      <c r="M1512" t="s">
        <v>42</v>
      </c>
      <c r="N1512" t="s">
        <v>38</v>
      </c>
      <c r="O1512">
        <v>12.6</v>
      </c>
      <c r="P1512">
        <v>60</v>
      </c>
      <c r="Q1512" t="s">
        <v>19</v>
      </c>
      <c r="R1512">
        <v>75</v>
      </c>
    </row>
    <row r="1513" spans="1:18">
      <c r="A1513" t="s">
        <v>35</v>
      </c>
      <c r="B1513" t="s">
        <v>36</v>
      </c>
      <c r="C1513">
        <v>199507</v>
      </c>
      <c r="D1513">
        <v>1351</v>
      </c>
      <c r="E1513">
        <v>286</v>
      </c>
      <c r="F1513">
        <v>11.7</v>
      </c>
      <c r="G1513">
        <v>10.3</v>
      </c>
      <c r="H1513">
        <v>4420</v>
      </c>
      <c r="I1513">
        <v>6700</v>
      </c>
      <c r="J1513">
        <v>10</v>
      </c>
      <c r="K1513">
        <v>11</v>
      </c>
      <c r="L1513">
        <v>1995</v>
      </c>
      <c r="M1513" t="s">
        <v>42</v>
      </c>
      <c r="N1513" t="s">
        <v>43</v>
      </c>
      <c r="O1513">
        <v>130</v>
      </c>
      <c r="P1513">
        <v>100</v>
      </c>
      <c r="Q1513" t="s">
        <v>19</v>
      </c>
      <c r="R1513">
        <v>75</v>
      </c>
    </row>
    <row r="1514" spans="1:18">
      <c r="A1514" t="s">
        <v>35</v>
      </c>
      <c r="B1514" t="s">
        <v>36</v>
      </c>
      <c r="C1514">
        <v>199507</v>
      </c>
      <c r="D1514">
        <v>1351</v>
      </c>
      <c r="E1514">
        <v>286</v>
      </c>
      <c r="F1514">
        <v>11.7</v>
      </c>
      <c r="G1514">
        <v>10.3</v>
      </c>
      <c r="H1514">
        <v>4420</v>
      </c>
      <c r="I1514">
        <v>6700</v>
      </c>
      <c r="J1514">
        <v>10</v>
      </c>
      <c r="K1514">
        <v>11</v>
      </c>
      <c r="L1514">
        <v>1995</v>
      </c>
      <c r="M1514" t="s">
        <v>42</v>
      </c>
      <c r="N1514" t="s">
        <v>43</v>
      </c>
      <c r="O1514">
        <v>70</v>
      </c>
      <c r="P1514">
        <v>35</v>
      </c>
      <c r="Q1514" t="s">
        <v>19</v>
      </c>
      <c r="R1514">
        <v>75</v>
      </c>
    </row>
    <row r="1515" spans="1:18">
      <c r="A1515" t="s">
        <v>35</v>
      </c>
      <c r="B1515" t="s">
        <v>36</v>
      </c>
      <c r="C1515">
        <v>199507</v>
      </c>
      <c r="D1515">
        <v>1351</v>
      </c>
      <c r="E1515">
        <v>286</v>
      </c>
      <c r="F1515">
        <v>11.7</v>
      </c>
      <c r="G1515">
        <v>10.3</v>
      </c>
      <c r="H1515">
        <v>4420</v>
      </c>
      <c r="I1515">
        <v>6700</v>
      </c>
      <c r="J1515">
        <v>10</v>
      </c>
      <c r="K1515">
        <v>11</v>
      </c>
      <c r="L1515">
        <v>1995</v>
      </c>
      <c r="M1515" t="s">
        <v>42</v>
      </c>
      <c r="N1515" t="s">
        <v>43</v>
      </c>
      <c r="O1515">
        <v>76</v>
      </c>
      <c r="P1515">
        <v>95</v>
      </c>
      <c r="Q1515" t="s">
        <v>19</v>
      </c>
      <c r="R1515">
        <v>75</v>
      </c>
    </row>
    <row r="1516" spans="1:18">
      <c r="A1516" t="s">
        <v>35</v>
      </c>
      <c r="B1516" t="s">
        <v>36</v>
      </c>
      <c r="C1516">
        <v>199507</v>
      </c>
      <c r="D1516">
        <v>1351</v>
      </c>
      <c r="E1516">
        <v>286</v>
      </c>
      <c r="F1516">
        <v>11.7</v>
      </c>
      <c r="G1516">
        <v>10.3</v>
      </c>
      <c r="H1516">
        <v>4420</v>
      </c>
      <c r="I1516">
        <v>6700</v>
      </c>
      <c r="J1516">
        <v>10</v>
      </c>
      <c r="K1516">
        <v>11</v>
      </c>
      <c r="L1516">
        <v>1995</v>
      </c>
      <c r="M1516" t="s">
        <v>42</v>
      </c>
      <c r="N1516" t="s">
        <v>43</v>
      </c>
      <c r="O1516">
        <v>15</v>
      </c>
      <c r="P1516">
        <v>60</v>
      </c>
      <c r="Q1516" t="s">
        <v>19</v>
      </c>
      <c r="R1516">
        <v>75</v>
      </c>
    </row>
    <row r="1517" spans="1:18">
      <c r="A1517" t="s">
        <v>35</v>
      </c>
      <c r="B1517" t="s">
        <v>36</v>
      </c>
      <c r="C1517">
        <v>199507</v>
      </c>
      <c r="D1517">
        <v>1351</v>
      </c>
      <c r="E1517">
        <v>286</v>
      </c>
      <c r="F1517">
        <v>11.7</v>
      </c>
      <c r="G1517">
        <v>10.3</v>
      </c>
      <c r="H1517">
        <v>4420</v>
      </c>
      <c r="I1517">
        <v>6700</v>
      </c>
      <c r="J1517">
        <v>10</v>
      </c>
      <c r="K1517">
        <v>11</v>
      </c>
      <c r="L1517">
        <v>1995</v>
      </c>
      <c r="M1517" t="s">
        <v>42</v>
      </c>
      <c r="N1517" t="s">
        <v>43</v>
      </c>
      <c r="O1517">
        <v>21</v>
      </c>
      <c r="P1517">
        <v>70</v>
      </c>
      <c r="Q1517" t="s">
        <v>19</v>
      </c>
      <c r="R1517">
        <v>75</v>
      </c>
    </row>
    <row r="1518" spans="1:18">
      <c r="A1518" t="s">
        <v>35</v>
      </c>
      <c r="B1518" t="s">
        <v>36</v>
      </c>
      <c r="C1518">
        <v>199507</v>
      </c>
      <c r="D1518">
        <v>1351</v>
      </c>
      <c r="E1518">
        <v>286</v>
      </c>
      <c r="F1518">
        <v>11.7</v>
      </c>
      <c r="G1518">
        <v>10.3</v>
      </c>
      <c r="H1518">
        <v>4420</v>
      </c>
      <c r="I1518">
        <v>6700</v>
      </c>
      <c r="J1518">
        <v>10</v>
      </c>
      <c r="K1518">
        <v>11</v>
      </c>
      <c r="L1518">
        <v>1995</v>
      </c>
      <c r="M1518" t="s">
        <v>42</v>
      </c>
      <c r="N1518" t="s">
        <v>43</v>
      </c>
      <c r="O1518">
        <v>33.25</v>
      </c>
      <c r="P1518">
        <v>95</v>
      </c>
      <c r="Q1518" t="s">
        <v>19</v>
      </c>
      <c r="R1518">
        <v>75</v>
      </c>
    </row>
    <row r="1519" spans="1:18">
      <c r="A1519" t="s">
        <v>35</v>
      </c>
      <c r="B1519" t="s">
        <v>36</v>
      </c>
      <c r="C1519">
        <v>199507</v>
      </c>
      <c r="D1519">
        <v>1351</v>
      </c>
      <c r="E1519">
        <v>286</v>
      </c>
      <c r="F1519">
        <v>11.7</v>
      </c>
      <c r="G1519">
        <v>10.3</v>
      </c>
      <c r="H1519">
        <v>4420</v>
      </c>
      <c r="I1519">
        <v>6700</v>
      </c>
      <c r="J1519">
        <v>10</v>
      </c>
      <c r="K1519">
        <v>11</v>
      </c>
      <c r="L1519">
        <v>1995</v>
      </c>
      <c r="M1519" t="s">
        <v>42</v>
      </c>
      <c r="N1519" t="s">
        <v>43</v>
      </c>
      <c r="O1519">
        <v>47.5</v>
      </c>
      <c r="P1519">
        <v>95</v>
      </c>
      <c r="Q1519" t="s">
        <v>19</v>
      </c>
      <c r="R1519">
        <v>75</v>
      </c>
    </row>
    <row r="1520" spans="1:18">
      <c r="A1520" t="s">
        <v>35</v>
      </c>
      <c r="B1520" t="s">
        <v>36</v>
      </c>
      <c r="C1520">
        <v>199507</v>
      </c>
      <c r="D1520">
        <v>1351</v>
      </c>
      <c r="E1520">
        <v>286</v>
      </c>
      <c r="F1520">
        <v>11.7</v>
      </c>
      <c r="G1520">
        <v>10.3</v>
      </c>
      <c r="H1520">
        <v>4420</v>
      </c>
      <c r="I1520">
        <v>6700</v>
      </c>
      <c r="J1520">
        <v>10</v>
      </c>
      <c r="K1520">
        <v>11</v>
      </c>
      <c r="L1520">
        <v>1995</v>
      </c>
      <c r="M1520" t="s">
        <v>42</v>
      </c>
      <c r="N1520" t="s">
        <v>43</v>
      </c>
      <c r="O1520">
        <v>124.8</v>
      </c>
      <c r="P1520">
        <v>96</v>
      </c>
      <c r="Q1520" t="s">
        <v>19</v>
      </c>
      <c r="R1520">
        <v>75</v>
      </c>
    </row>
    <row r="1521" spans="1:18">
      <c r="A1521" t="s">
        <v>35</v>
      </c>
      <c r="B1521" t="s">
        <v>36</v>
      </c>
      <c r="C1521">
        <v>199507</v>
      </c>
      <c r="D1521">
        <v>1250</v>
      </c>
      <c r="E1521">
        <v>190</v>
      </c>
      <c r="F1521">
        <v>16.5</v>
      </c>
      <c r="G1521">
        <v>8.1</v>
      </c>
      <c r="H1521">
        <v>4113</v>
      </c>
      <c r="I1521">
        <v>6919</v>
      </c>
      <c r="J1521">
        <v>9</v>
      </c>
      <c r="K1521">
        <v>27</v>
      </c>
      <c r="L1521">
        <v>1995</v>
      </c>
      <c r="M1521" t="s">
        <v>42</v>
      </c>
      <c r="N1521" t="s">
        <v>38</v>
      </c>
      <c r="O1521">
        <v>13.2</v>
      </c>
      <c r="P1521">
        <v>60</v>
      </c>
      <c r="Q1521" t="s">
        <v>19</v>
      </c>
      <c r="R1521">
        <v>75</v>
      </c>
    </row>
    <row r="1522" spans="1:18">
      <c r="A1522" t="s">
        <v>47</v>
      </c>
      <c r="B1522" t="s">
        <v>48</v>
      </c>
      <c r="C1522">
        <v>199507</v>
      </c>
      <c r="D1522">
        <v>1230</v>
      </c>
      <c r="E1522">
        <v>191</v>
      </c>
      <c r="G1522">
        <v>8.8000000000000007</v>
      </c>
      <c r="H1522">
        <v>4116</v>
      </c>
      <c r="I1522">
        <v>6918</v>
      </c>
      <c r="J1522">
        <v>9</v>
      </c>
      <c r="K1522">
        <v>27</v>
      </c>
      <c r="L1522">
        <v>1995</v>
      </c>
      <c r="M1522" t="s">
        <v>42</v>
      </c>
      <c r="N1522" t="s">
        <v>38</v>
      </c>
      <c r="O1522">
        <v>50</v>
      </c>
      <c r="P1522">
        <v>100</v>
      </c>
      <c r="Q1522" t="s">
        <v>19</v>
      </c>
      <c r="R1522">
        <v>75</v>
      </c>
    </row>
    <row r="1523" spans="1:18">
      <c r="A1523" t="s">
        <v>35</v>
      </c>
      <c r="B1523" t="s">
        <v>36</v>
      </c>
      <c r="C1523">
        <v>199507</v>
      </c>
      <c r="D1523">
        <v>1230</v>
      </c>
      <c r="E1523">
        <v>191</v>
      </c>
      <c r="G1523">
        <v>8.8000000000000007</v>
      </c>
      <c r="H1523">
        <v>4116</v>
      </c>
      <c r="I1523">
        <v>6918</v>
      </c>
      <c r="J1523">
        <v>9</v>
      </c>
      <c r="K1523">
        <v>27</v>
      </c>
      <c r="L1523">
        <v>1995</v>
      </c>
      <c r="M1523" t="s">
        <v>42</v>
      </c>
      <c r="N1523" t="s">
        <v>38</v>
      </c>
      <c r="O1523">
        <v>30</v>
      </c>
      <c r="P1523">
        <v>30</v>
      </c>
      <c r="Q1523" t="s">
        <v>19</v>
      </c>
      <c r="R1523">
        <v>75</v>
      </c>
    </row>
    <row r="1524" spans="1:18">
      <c r="A1524" t="s">
        <v>47</v>
      </c>
      <c r="B1524" t="s">
        <v>48</v>
      </c>
      <c r="C1524">
        <v>199507</v>
      </c>
      <c r="D1524">
        <v>1230</v>
      </c>
      <c r="E1524">
        <v>191</v>
      </c>
      <c r="G1524">
        <v>8.8000000000000007</v>
      </c>
      <c r="H1524">
        <v>4116</v>
      </c>
      <c r="I1524">
        <v>6918</v>
      </c>
      <c r="J1524">
        <v>9</v>
      </c>
      <c r="K1524">
        <v>27</v>
      </c>
      <c r="L1524">
        <v>1995</v>
      </c>
      <c r="M1524" t="s">
        <v>42</v>
      </c>
      <c r="N1524" t="s">
        <v>38</v>
      </c>
      <c r="O1524">
        <v>70</v>
      </c>
      <c r="P1524">
        <v>70</v>
      </c>
      <c r="Q1524" t="s">
        <v>19</v>
      </c>
      <c r="R1524">
        <v>75</v>
      </c>
    </row>
    <row r="1525" spans="1:18">
      <c r="A1525" t="s">
        <v>47</v>
      </c>
      <c r="B1525" t="s">
        <v>48</v>
      </c>
      <c r="C1525">
        <v>199507</v>
      </c>
      <c r="D1525">
        <v>1230</v>
      </c>
      <c r="E1525">
        <v>191</v>
      </c>
      <c r="G1525">
        <v>8.8000000000000007</v>
      </c>
      <c r="H1525">
        <v>4116</v>
      </c>
      <c r="I1525">
        <v>6918</v>
      </c>
      <c r="J1525">
        <v>9</v>
      </c>
      <c r="K1525">
        <v>27</v>
      </c>
      <c r="L1525">
        <v>1995</v>
      </c>
      <c r="M1525" t="s">
        <v>42</v>
      </c>
      <c r="N1525" t="s">
        <v>38</v>
      </c>
      <c r="O1525">
        <v>49.5</v>
      </c>
      <c r="P1525">
        <v>99</v>
      </c>
      <c r="Q1525" t="s">
        <v>19</v>
      </c>
      <c r="R1525">
        <v>75</v>
      </c>
    </row>
    <row r="1526" spans="1:18">
      <c r="A1526" t="s">
        <v>47</v>
      </c>
      <c r="B1526" t="s">
        <v>48</v>
      </c>
      <c r="C1526">
        <v>199507</v>
      </c>
      <c r="D1526">
        <v>1230</v>
      </c>
      <c r="E1526">
        <v>191</v>
      </c>
      <c r="G1526">
        <v>8.8000000000000007</v>
      </c>
      <c r="H1526">
        <v>4116</v>
      </c>
      <c r="I1526">
        <v>6918</v>
      </c>
      <c r="J1526">
        <v>9</v>
      </c>
      <c r="K1526">
        <v>27</v>
      </c>
      <c r="L1526">
        <v>1995</v>
      </c>
      <c r="M1526" t="s">
        <v>42</v>
      </c>
      <c r="N1526" t="s">
        <v>38</v>
      </c>
      <c r="O1526">
        <v>23.52</v>
      </c>
      <c r="P1526">
        <v>98</v>
      </c>
      <c r="Q1526" t="s">
        <v>19</v>
      </c>
      <c r="R1526">
        <v>75</v>
      </c>
    </row>
    <row r="1527" spans="1:18">
      <c r="A1527" t="s">
        <v>39</v>
      </c>
      <c r="B1527" t="s">
        <v>40</v>
      </c>
      <c r="C1527">
        <v>199505</v>
      </c>
      <c r="D1527">
        <v>3850</v>
      </c>
      <c r="E1527">
        <v>36</v>
      </c>
      <c r="H1527">
        <v>4403</v>
      </c>
      <c r="I1527">
        <v>6822</v>
      </c>
      <c r="J1527">
        <v>8</v>
      </c>
      <c r="K1527">
        <v>19</v>
      </c>
      <c r="L1527">
        <v>1995</v>
      </c>
      <c r="M1527" t="s">
        <v>44</v>
      </c>
      <c r="N1527" t="s">
        <v>41</v>
      </c>
      <c r="O1527">
        <v>27</v>
      </c>
      <c r="P1527">
        <v>90</v>
      </c>
      <c r="Q1527" t="s">
        <v>20</v>
      </c>
      <c r="R1527">
        <v>77</v>
      </c>
    </row>
    <row r="1528" spans="1:18">
      <c r="A1528" t="s">
        <v>35</v>
      </c>
      <c r="B1528" t="s">
        <v>36</v>
      </c>
      <c r="C1528">
        <v>199507</v>
      </c>
      <c r="D1528">
        <v>1220</v>
      </c>
      <c r="E1528">
        <v>234</v>
      </c>
      <c r="H1528">
        <v>4156</v>
      </c>
      <c r="I1528">
        <v>6802</v>
      </c>
      <c r="J1528">
        <v>10</v>
      </c>
      <c r="K1528">
        <v>5</v>
      </c>
      <c r="L1528">
        <v>1995</v>
      </c>
      <c r="M1528" t="s">
        <v>42</v>
      </c>
      <c r="N1528" t="s">
        <v>38</v>
      </c>
      <c r="O1528">
        <v>10</v>
      </c>
      <c r="P1528">
        <v>50</v>
      </c>
      <c r="Q1528" t="s">
        <v>20</v>
      </c>
      <c r="R1528">
        <v>77</v>
      </c>
    </row>
    <row r="1529" spans="1:18">
      <c r="A1529" t="s">
        <v>35</v>
      </c>
      <c r="B1529" t="s">
        <v>36</v>
      </c>
      <c r="C1529">
        <v>199507</v>
      </c>
      <c r="D1529">
        <v>1160</v>
      </c>
      <c r="E1529">
        <v>271</v>
      </c>
      <c r="F1529">
        <v>14.4</v>
      </c>
      <c r="G1529">
        <v>10.8</v>
      </c>
      <c r="H1529">
        <v>4204</v>
      </c>
      <c r="I1529">
        <v>6625</v>
      </c>
      <c r="J1529">
        <v>10</v>
      </c>
      <c r="K1529">
        <v>9</v>
      </c>
      <c r="L1529">
        <v>1995</v>
      </c>
      <c r="M1529" t="s">
        <v>42</v>
      </c>
      <c r="N1529" t="s">
        <v>38</v>
      </c>
      <c r="O1529">
        <v>16</v>
      </c>
      <c r="P1529">
        <v>100</v>
      </c>
      <c r="Q1529" t="s">
        <v>20</v>
      </c>
      <c r="R1529">
        <v>77</v>
      </c>
    </row>
    <row r="1530" spans="1:18">
      <c r="A1530" t="s">
        <v>39</v>
      </c>
      <c r="B1530" t="s">
        <v>40</v>
      </c>
      <c r="C1530">
        <v>199507</v>
      </c>
      <c r="D1530">
        <v>1160</v>
      </c>
      <c r="E1530">
        <v>271</v>
      </c>
      <c r="F1530">
        <v>14.4</v>
      </c>
      <c r="G1530">
        <v>10.8</v>
      </c>
      <c r="H1530">
        <v>4204</v>
      </c>
      <c r="I1530">
        <v>6625</v>
      </c>
      <c r="J1530">
        <v>10</v>
      </c>
      <c r="K1530">
        <v>9</v>
      </c>
      <c r="L1530">
        <v>1995</v>
      </c>
      <c r="M1530" t="s">
        <v>42</v>
      </c>
      <c r="N1530" t="s">
        <v>38</v>
      </c>
      <c r="O1530">
        <v>10.199999999999999</v>
      </c>
      <c r="P1530">
        <v>60</v>
      </c>
      <c r="Q1530" t="s">
        <v>20</v>
      </c>
      <c r="R1530">
        <v>77</v>
      </c>
    </row>
    <row r="1531" spans="1:18">
      <c r="A1531" t="s">
        <v>35</v>
      </c>
      <c r="B1531" t="s">
        <v>36</v>
      </c>
      <c r="C1531">
        <v>199507</v>
      </c>
      <c r="D1531">
        <v>1260</v>
      </c>
      <c r="E1531">
        <v>298</v>
      </c>
      <c r="F1531">
        <v>13.6</v>
      </c>
      <c r="G1531">
        <v>8.4</v>
      </c>
      <c r="H1531">
        <v>4225</v>
      </c>
      <c r="I1531">
        <v>7038</v>
      </c>
      <c r="J1531">
        <v>10</v>
      </c>
      <c r="K1531">
        <v>17</v>
      </c>
      <c r="L1531">
        <v>1995</v>
      </c>
      <c r="M1531" t="s">
        <v>42</v>
      </c>
      <c r="N1531" t="s">
        <v>41</v>
      </c>
      <c r="O1531">
        <v>49</v>
      </c>
      <c r="P1531">
        <v>100</v>
      </c>
      <c r="Q1531" t="s">
        <v>20</v>
      </c>
      <c r="R1531">
        <v>77</v>
      </c>
    </row>
    <row r="1532" spans="1:18">
      <c r="A1532" t="s">
        <v>35</v>
      </c>
      <c r="B1532" t="s">
        <v>36</v>
      </c>
      <c r="C1532">
        <v>199503</v>
      </c>
      <c r="D1532">
        <v>1050</v>
      </c>
      <c r="E1532">
        <v>153</v>
      </c>
      <c r="F1532">
        <v>5.6</v>
      </c>
      <c r="G1532">
        <v>4.3</v>
      </c>
      <c r="H1532">
        <v>4058</v>
      </c>
      <c r="I1532">
        <v>7128</v>
      </c>
      <c r="J1532">
        <v>3</v>
      </c>
      <c r="K1532">
        <v>31</v>
      </c>
      <c r="L1532">
        <v>1995</v>
      </c>
      <c r="M1532" t="s">
        <v>37</v>
      </c>
      <c r="N1532" t="s">
        <v>45</v>
      </c>
      <c r="O1532">
        <v>21.85</v>
      </c>
      <c r="P1532">
        <v>95</v>
      </c>
      <c r="Q1532" t="s">
        <v>22</v>
      </c>
      <c r="R1532">
        <v>72</v>
      </c>
    </row>
    <row r="1533" spans="1:18">
      <c r="A1533" t="s">
        <v>35</v>
      </c>
      <c r="B1533" t="s">
        <v>36</v>
      </c>
      <c r="C1533">
        <v>199503</v>
      </c>
      <c r="D1533">
        <v>3230</v>
      </c>
      <c r="E1533">
        <v>119</v>
      </c>
      <c r="F1533">
        <v>6.8</v>
      </c>
      <c r="G1533">
        <v>6.2</v>
      </c>
      <c r="H1533">
        <v>3907</v>
      </c>
      <c r="I1533">
        <v>7423</v>
      </c>
      <c r="J1533">
        <v>3</v>
      </c>
      <c r="K1533">
        <v>28</v>
      </c>
      <c r="L1533">
        <v>1995</v>
      </c>
      <c r="M1533" t="s">
        <v>37</v>
      </c>
      <c r="N1533" t="s">
        <v>49</v>
      </c>
      <c r="O1533">
        <v>0.16500000000000001</v>
      </c>
      <c r="P1533">
        <v>33</v>
      </c>
      <c r="Q1533" t="s">
        <v>22</v>
      </c>
      <c r="R1533">
        <v>72</v>
      </c>
    </row>
    <row r="1534" spans="1:18">
      <c r="A1534" t="s">
        <v>39</v>
      </c>
      <c r="B1534" t="s">
        <v>40</v>
      </c>
      <c r="C1534">
        <v>199503</v>
      </c>
      <c r="D1534">
        <v>1060</v>
      </c>
      <c r="E1534">
        <v>161</v>
      </c>
      <c r="F1534">
        <v>5.9</v>
      </c>
      <c r="G1534">
        <v>7.4</v>
      </c>
      <c r="H1534">
        <v>4019</v>
      </c>
      <c r="I1534">
        <v>7141</v>
      </c>
      <c r="J1534">
        <v>4</v>
      </c>
      <c r="K1534">
        <v>4</v>
      </c>
      <c r="L1534">
        <v>1995</v>
      </c>
      <c r="M1534" t="s">
        <v>37</v>
      </c>
      <c r="N1534" t="s">
        <v>45</v>
      </c>
      <c r="O1534">
        <v>45</v>
      </c>
      <c r="P1534">
        <v>100</v>
      </c>
      <c r="Q1534" t="s">
        <v>22</v>
      </c>
      <c r="R1534">
        <v>72</v>
      </c>
    </row>
    <row r="1535" spans="1:18">
      <c r="A1535" t="s">
        <v>35</v>
      </c>
      <c r="B1535" t="s">
        <v>36</v>
      </c>
      <c r="C1535">
        <v>199503</v>
      </c>
      <c r="D1535">
        <v>1390</v>
      </c>
      <c r="E1535">
        <v>301</v>
      </c>
      <c r="F1535">
        <v>4.8</v>
      </c>
      <c r="G1535">
        <v>4.5</v>
      </c>
      <c r="H1535">
        <v>4405</v>
      </c>
      <c r="I1535">
        <v>6806</v>
      </c>
      <c r="J1535">
        <v>4</v>
      </c>
      <c r="K1535">
        <v>23</v>
      </c>
      <c r="L1535">
        <v>1995</v>
      </c>
      <c r="M1535" t="s">
        <v>37</v>
      </c>
      <c r="N1535" t="s">
        <v>41</v>
      </c>
      <c r="O1535">
        <v>13.5</v>
      </c>
      <c r="P1535">
        <v>90</v>
      </c>
      <c r="Q1535" t="s">
        <v>22</v>
      </c>
      <c r="R1535">
        <v>72</v>
      </c>
    </row>
    <row r="1536" spans="1:18">
      <c r="A1536" t="s">
        <v>39</v>
      </c>
      <c r="B1536" t="s">
        <v>40</v>
      </c>
      <c r="C1536">
        <v>199505</v>
      </c>
      <c r="D1536">
        <v>3610</v>
      </c>
      <c r="E1536">
        <v>76</v>
      </c>
      <c r="F1536">
        <v>19.5</v>
      </c>
      <c r="G1536">
        <v>6.6</v>
      </c>
      <c r="H1536">
        <v>4211</v>
      </c>
      <c r="I1536">
        <v>7029</v>
      </c>
      <c r="J1536">
        <v>8</v>
      </c>
      <c r="K1536">
        <v>24</v>
      </c>
      <c r="L1536">
        <v>1995</v>
      </c>
      <c r="M1536" t="s">
        <v>44</v>
      </c>
      <c r="N1536" t="s">
        <v>41</v>
      </c>
      <c r="O1536">
        <v>1.5</v>
      </c>
      <c r="P1536">
        <v>100</v>
      </c>
      <c r="Q1536" t="s">
        <v>22</v>
      </c>
      <c r="R1536">
        <v>72</v>
      </c>
    </row>
    <row r="1537" spans="1:18">
      <c r="A1537" t="s">
        <v>39</v>
      </c>
      <c r="B1537" t="s">
        <v>40</v>
      </c>
      <c r="C1537">
        <v>199505</v>
      </c>
      <c r="D1537">
        <v>3610</v>
      </c>
      <c r="E1537">
        <v>76</v>
      </c>
      <c r="F1537">
        <v>19.5</v>
      </c>
      <c r="G1537">
        <v>6.6</v>
      </c>
      <c r="H1537">
        <v>4211</v>
      </c>
      <c r="I1537">
        <v>7029</v>
      </c>
      <c r="J1537">
        <v>8</v>
      </c>
      <c r="K1537">
        <v>24</v>
      </c>
      <c r="L1537">
        <v>1995</v>
      </c>
      <c r="M1537" t="s">
        <v>44</v>
      </c>
      <c r="N1537" t="s">
        <v>41</v>
      </c>
      <c r="O1537">
        <v>50</v>
      </c>
      <c r="P1537">
        <v>100</v>
      </c>
      <c r="Q1537" t="s">
        <v>22</v>
      </c>
      <c r="R1537">
        <v>72</v>
      </c>
    </row>
    <row r="1538" spans="1:18">
      <c r="A1538" t="s">
        <v>39</v>
      </c>
      <c r="B1538" t="s">
        <v>40</v>
      </c>
      <c r="C1538">
        <v>199505</v>
      </c>
      <c r="D1538">
        <v>3610</v>
      </c>
      <c r="E1538">
        <v>76</v>
      </c>
      <c r="F1538">
        <v>19.5</v>
      </c>
      <c r="G1538">
        <v>6.6</v>
      </c>
      <c r="H1538">
        <v>4211</v>
      </c>
      <c r="I1538">
        <v>7029</v>
      </c>
      <c r="J1538">
        <v>8</v>
      </c>
      <c r="K1538">
        <v>24</v>
      </c>
      <c r="L1538">
        <v>1995</v>
      </c>
      <c r="M1538" t="s">
        <v>44</v>
      </c>
      <c r="N1538" t="s">
        <v>41</v>
      </c>
      <c r="O1538">
        <v>10</v>
      </c>
      <c r="P1538">
        <v>100</v>
      </c>
      <c r="Q1538" t="s">
        <v>22</v>
      </c>
      <c r="R1538">
        <v>72</v>
      </c>
    </row>
    <row r="1539" spans="1:18">
      <c r="A1539" t="s">
        <v>39</v>
      </c>
      <c r="B1539" t="s">
        <v>40</v>
      </c>
      <c r="C1539">
        <v>199505</v>
      </c>
      <c r="D1539">
        <v>3610</v>
      </c>
      <c r="E1539">
        <v>76</v>
      </c>
      <c r="F1539">
        <v>19.5</v>
      </c>
      <c r="G1539">
        <v>6.6</v>
      </c>
      <c r="H1539">
        <v>4211</v>
      </c>
      <c r="I1539">
        <v>7029</v>
      </c>
      <c r="J1539">
        <v>8</v>
      </c>
      <c r="K1539">
        <v>24</v>
      </c>
      <c r="L1539">
        <v>1995</v>
      </c>
      <c r="M1539" t="s">
        <v>44</v>
      </c>
      <c r="N1539" t="s">
        <v>41</v>
      </c>
      <c r="O1539">
        <v>6</v>
      </c>
      <c r="P1539">
        <v>100</v>
      </c>
      <c r="Q1539" t="s">
        <v>22</v>
      </c>
      <c r="R1539">
        <v>72</v>
      </c>
    </row>
    <row r="1540" spans="1:18">
      <c r="A1540" t="s">
        <v>39</v>
      </c>
      <c r="B1540" t="s">
        <v>40</v>
      </c>
      <c r="C1540">
        <v>199505</v>
      </c>
      <c r="D1540">
        <v>3890</v>
      </c>
      <c r="E1540">
        <v>50</v>
      </c>
      <c r="F1540">
        <v>11</v>
      </c>
      <c r="G1540">
        <v>10.199999999999999</v>
      </c>
      <c r="H1540">
        <v>4432</v>
      </c>
      <c r="I1540">
        <v>6724</v>
      </c>
      <c r="J1540">
        <v>8</v>
      </c>
      <c r="K1540">
        <v>21</v>
      </c>
      <c r="L1540">
        <v>1995</v>
      </c>
      <c r="M1540" t="s">
        <v>44</v>
      </c>
      <c r="N1540" t="s">
        <v>41</v>
      </c>
      <c r="O1540">
        <v>5</v>
      </c>
      <c r="P1540">
        <v>100</v>
      </c>
      <c r="Q1540" t="s">
        <v>22</v>
      </c>
      <c r="R1540">
        <v>72</v>
      </c>
    </row>
    <row r="1541" spans="1:18">
      <c r="A1541" t="s">
        <v>35</v>
      </c>
      <c r="B1541" t="s">
        <v>36</v>
      </c>
      <c r="C1541">
        <v>199505</v>
      </c>
      <c r="D1541">
        <v>3890</v>
      </c>
      <c r="E1541">
        <v>50</v>
      </c>
      <c r="F1541">
        <v>11</v>
      </c>
      <c r="G1541">
        <v>10.199999999999999</v>
      </c>
      <c r="H1541">
        <v>4432</v>
      </c>
      <c r="I1541">
        <v>6724</v>
      </c>
      <c r="J1541">
        <v>8</v>
      </c>
      <c r="K1541">
        <v>21</v>
      </c>
      <c r="L1541">
        <v>1995</v>
      </c>
      <c r="M1541" t="s">
        <v>44</v>
      </c>
      <c r="N1541" t="s">
        <v>41</v>
      </c>
      <c r="O1541">
        <v>25</v>
      </c>
      <c r="P1541">
        <v>100</v>
      </c>
      <c r="Q1541" t="s">
        <v>22</v>
      </c>
      <c r="R1541">
        <v>72</v>
      </c>
    </row>
    <row r="1542" spans="1:18">
      <c r="A1542" t="s">
        <v>39</v>
      </c>
      <c r="B1542" t="s">
        <v>40</v>
      </c>
      <c r="C1542">
        <v>199505</v>
      </c>
      <c r="D1542">
        <v>3890</v>
      </c>
      <c r="E1542">
        <v>50</v>
      </c>
      <c r="F1542">
        <v>11</v>
      </c>
      <c r="G1542">
        <v>10.199999999999999</v>
      </c>
      <c r="H1542">
        <v>4432</v>
      </c>
      <c r="I1542">
        <v>6724</v>
      </c>
      <c r="J1542">
        <v>8</v>
      </c>
      <c r="K1542">
        <v>21</v>
      </c>
      <c r="L1542">
        <v>1995</v>
      </c>
      <c r="M1542" t="s">
        <v>44</v>
      </c>
      <c r="N1542" t="s">
        <v>41</v>
      </c>
      <c r="O1542">
        <v>5</v>
      </c>
      <c r="P1542">
        <v>100</v>
      </c>
      <c r="Q1542" t="s">
        <v>22</v>
      </c>
      <c r="R1542">
        <v>72</v>
      </c>
    </row>
    <row r="1543" spans="1:18">
      <c r="A1543" t="s">
        <v>39</v>
      </c>
      <c r="B1543" t="s">
        <v>40</v>
      </c>
      <c r="C1543">
        <v>199505</v>
      </c>
      <c r="D1543">
        <v>3890</v>
      </c>
      <c r="E1543">
        <v>50</v>
      </c>
      <c r="F1543">
        <v>11</v>
      </c>
      <c r="G1543">
        <v>10.199999999999999</v>
      </c>
      <c r="H1543">
        <v>4432</v>
      </c>
      <c r="I1543">
        <v>6724</v>
      </c>
      <c r="J1543">
        <v>8</v>
      </c>
      <c r="K1543">
        <v>21</v>
      </c>
      <c r="L1543">
        <v>1995</v>
      </c>
      <c r="M1543" t="s">
        <v>44</v>
      </c>
      <c r="N1543" t="s">
        <v>41</v>
      </c>
      <c r="O1543">
        <v>6</v>
      </c>
      <c r="P1543">
        <v>100</v>
      </c>
      <c r="Q1543" t="s">
        <v>22</v>
      </c>
      <c r="R1543">
        <v>72</v>
      </c>
    </row>
    <row r="1544" spans="1:18">
      <c r="A1544" t="s">
        <v>39</v>
      </c>
      <c r="B1544" t="s">
        <v>40</v>
      </c>
      <c r="C1544">
        <v>199505</v>
      </c>
      <c r="D1544">
        <v>1390</v>
      </c>
      <c r="E1544">
        <v>52</v>
      </c>
      <c r="F1544">
        <v>12.5</v>
      </c>
      <c r="G1544">
        <v>9.4</v>
      </c>
      <c r="H1544">
        <v>4416</v>
      </c>
      <c r="I1544">
        <v>6751</v>
      </c>
      <c r="J1544">
        <v>8</v>
      </c>
      <c r="K1544">
        <v>21</v>
      </c>
      <c r="L1544">
        <v>1995</v>
      </c>
      <c r="M1544" t="s">
        <v>44</v>
      </c>
      <c r="N1544" t="s">
        <v>41</v>
      </c>
      <c r="O1544">
        <v>16</v>
      </c>
      <c r="P1544">
        <v>100</v>
      </c>
      <c r="Q1544" t="s">
        <v>22</v>
      </c>
      <c r="R1544">
        <v>72</v>
      </c>
    </row>
    <row r="1545" spans="1:18">
      <c r="A1545" t="s">
        <v>39</v>
      </c>
      <c r="B1545" t="s">
        <v>40</v>
      </c>
      <c r="C1545">
        <v>199505</v>
      </c>
      <c r="D1545">
        <v>3900</v>
      </c>
      <c r="E1545">
        <v>49</v>
      </c>
      <c r="F1545">
        <v>10.8</v>
      </c>
      <c r="G1545">
        <v>10.1</v>
      </c>
      <c r="H1545">
        <v>4432</v>
      </c>
      <c r="I1545">
        <v>6715</v>
      </c>
      <c r="J1545">
        <v>8</v>
      </c>
      <c r="K1545">
        <v>21</v>
      </c>
      <c r="L1545">
        <v>1995</v>
      </c>
      <c r="M1545" t="s">
        <v>44</v>
      </c>
      <c r="N1545" t="s">
        <v>41</v>
      </c>
      <c r="O1545">
        <v>8.1</v>
      </c>
      <c r="P1545">
        <v>90</v>
      </c>
      <c r="Q1545" t="s">
        <v>22</v>
      </c>
      <c r="R1545">
        <v>72</v>
      </c>
    </row>
    <row r="1546" spans="1:18">
      <c r="A1546" t="s">
        <v>39</v>
      </c>
      <c r="B1546" t="s">
        <v>40</v>
      </c>
      <c r="C1546">
        <v>199505</v>
      </c>
      <c r="D1546">
        <v>3690</v>
      </c>
      <c r="E1546">
        <v>4</v>
      </c>
      <c r="F1546">
        <v>17.399999999999999</v>
      </c>
      <c r="G1546">
        <v>6.9</v>
      </c>
      <c r="H1546">
        <v>4259</v>
      </c>
      <c r="I1546">
        <v>7033</v>
      </c>
      <c r="J1546">
        <v>8</v>
      </c>
      <c r="K1546">
        <v>15</v>
      </c>
      <c r="L1546">
        <v>1995</v>
      </c>
      <c r="M1546" t="s">
        <v>44</v>
      </c>
      <c r="N1546" t="s">
        <v>41</v>
      </c>
      <c r="O1546">
        <v>10</v>
      </c>
      <c r="P1546">
        <v>100</v>
      </c>
      <c r="Q1546" t="s">
        <v>22</v>
      </c>
      <c r="R1546">
        <v>72</v>
      </c>
    </row>
    <row r="1547" spans="1:18">
      <c r="A1547" t="s">
        <v>39</v>
      </c>
      <c r="B1547" t="s">
        <v>40</v>
      </c>
      <c r="C1547">
        <v>199505</v>
      </c>
      <c r="D1547">
        <v>3750</v>
      </c>
      <c r="E1547">
        <v>14</v>
      </c>
      <c r="F1547">
        <v>16.8</v>
      </c>
      <c r="G1547">
        <v>10.3</v>
      </c>
      <c r="H1547">
        <v>4341</v>
      </c>
      <c r="I1547">
        <v>6951</v>
      </c>
      <c r="J1547">
        <v>8</v>
      </c>
      <c r="K1547">
        <v>16</v>
      </c>
      <c r="L1547">
        <v>1995</v>
      </c>
      <c r="M1547" t="s">
        <v>44</v>
      </c>
      <c r="N1547" t="s">
        <v>41</v>
      </c>
      <c r="O1547">
        <v>55</v>
      </c>
      <c r="P1547">
        <v>100</v>
      </c>
      <c r="Q1547" t="s">
        <v>22</v>
      </c>
      <c r="R1547">
        <v>72</v>
      </c>
    </row>
    <row r="1548" spans="1:18">
      <c r="A1548" t="s">
        <v>39</v>
      </c>
      <c r="B1548" t="s">
        <v>40</v>
      </c>
      <c r="C1548">
        <v>199505</v>
      </c>
      <c r="D1548">
        <v>1400</v>
      </c>
      <c r="E1548">
        <v>2</v>
      </c>
      <c r="F1548">
        <v>19.3</v>
      </c>
      <c r="G1548">
        <v>5.3</v>
      </c>
      <c r="H1548">
        <v>4246</v>
      </c>
      <c r="I1548">
        <v>7033</v>
      </c>
      <c r="J1548">
        <v>8</v>
      </c>
      <c r="K1548">
        <v>15</v>
      </c>
      <c r="L1548">
        <v>1995</v>
      </c>
      <c r="M1548" t="s">
        <v>44</v>
      </c>
      <c r="N1548" t="s">
        <v>41</v>
      </c>
      <c r="O1548">
        <v>150</v>
      </c>
      <c r="P1548">
        <v>100</v>
      </c>
      <c r="Q1548" t="s">
        <v>22</v>
      </c>
      <c r="R1548">
        <v>72</v>
      </c>
    </row>
    <row r="1549" spans="1:18">
      <c r="A1549" t="s">
        <v>35</v>
      </c>
      <c r="B1549" t="s">
        <v>36</v>
      </c>
      <c r="C1549">
        <v>199505</v>
      </c>
      <c r="D1549">
        <v>3800</v>
      </c>
      <c r="E1549">
        <v>29</v>
      </c>
      <c r="F1549">
        <v>14.3</v>
      </c>
      <c r="G1549">
        <v>9.6</v>
      </c>
      <c r="H1549">
        <v>4352</v>
      </c>
      <c r="I1549">
        <v>6915</v>
      </c>
      <c r="J1549">
        <v>8</v>
      </c>
      <c r="K1549">
        <v>18</v>
      </c>
      <c r="L1549">
        <v>1995</v>
      </c>
      <c r="M1549" t="s">
        <v>44</v>
      </c>
      <c r="N1549" t="s">
        <v>41</v>
      </c>
      <c r="O1549">
        <v>30</v>
      </c>
      <c r="P1549">
        <v>100</v>
      </c>
      <c r="Q1549" t="s">
        <v>22</v>
      </c>
      <c r="R1549">
        <v>72</v>
      </c>
    </row>
    <row r="1550" spans="1:18">
      <c r="A1550" t="s">
        <v>39</v>
      </c>
      <c r="B1550" t="s">
        <v>40</v>
      </c>
      <c r="C1550">
        <v>199505</v>
      </c>
      <c r="D1550">
        <v>3820</v>
      </c>
      <c r="E1550">
        <v>30</v>
      </c>
      <c r="F1550">
        <v>14.2</v>
      </c>
      <c r="G1550">
        <v>11.4</v>
      </c>
      <c r="H1550">
        <v>4412</v>
      </c>
      <c r="I1550">
        <v>6855</v>
      </c>
      <c r="J1550">
        <v>8</v>
      </c>
      <c r="K1550">
        <v>18</v>
      </c>
      <c r="L1550">
        <v>1995</v>
      </c>
      <c r="M1550" t="s">
        <v>44</v>
      </c>
      <c r="N1550" t="s">
        <v>41</v>
      </c>
      <c r="O1550">
        <v>0.6</v>
      </c>
      <c r="P1550">
        <v>100</v>
      </c>
      <c r="Q1550" t="s">
        <v>22</v>
      </c>
      <c r="R1550">
        <v>72</v>
      </c>
    </row>
    <row r="1551" spans="1:18">
      <c r="A1551" t="s">
        <v>39</v>
      </c>
      <c r="B1551" t="s">
        <v>40</v>
      </c>
      <c r="C1551">
        <v>199505</v>
      </c>
      <c r="D1551">
        <v>3820</v>
      </c>
      <c r="E1551">
        <v>30</v>
      </c>
      <c r="F1551">
        <v>14.2</v>
      </c>
      <c r="G1551">
        <v>11.4</v>
      </c>
      <c r="H1551">
        <v>4412</v>
      </c>
      <c r="I1551">
        <v>6855</v>
      </c>
      <c r="J1551">
        <v>8</v>
      </c>
      <c r="K1551">
        <v>18</v>
      </c>
      <c r="L1551">
        <v>1995</v>
      </c>
      <c r="M1551" t="s">
        <v>44</v>
      </c>
      <c r="N1551" t="s">
        <v>41</v>
      </c>
      <c r="O1551">
        <v>3.8</v>
      </c>
      <c r="P1551">
        <v>100</v>
      </c>
      <c r="Q1551" t="s">
        <v>22</v>
      </c>
      <c r="R1551">
        <v>72</v>
      </c>
    </row>
    <row r="1552" spans="1:18">
      <c r="A1552" t="s">
        <v>39</v>
      </c>
      <c r="B1552" t="s">
        <v>40</v>
      </c>
      <c r="C1552">
        <v>199505</v>
      </c>
      <c r="D1552">
        <v>3820</v>
      </c>
      <c r="E1552">
        <v>30</v>
      </c>
      <c r="F1552">
        <v>14.2</v>
      </c>
      <c r="G1552">
        <v>11.4</v>
      </c>
      <c r="H1552">
        <v>4412</v>
      </c>
      <c r="I1552">
        <v>6855</v>
      </c>
      <c r="J1552">
        <v>8</v>
      </c>
      <c r="K1552">
        <v>18</v>
      </c>
      <c r="L1552">
        <v>1995</v>
      </c>
      <c r="M1552" t="s">
        <v>44</v>
      </c>
      <c r="N1552" t="s">
        <v>41</v>
      </c>
      <c r="O1552">
        <v>5</v>
      </c>
      <c r="P1552">
        <v>100</v>
      </c>
      <c r="Q1552" t="s">
        <v>22</v>
      </c>
      <c r="R1552">
        <v>72</v>
      </c>
    </row>
    <row r="1553" spans="1:18">
      <c r="A1553" t="s">
        <v>39</v>
      </c>
      <c r="B1553" t="s">
        <v>40</v>
      </c>
      <c r="C1553">
        <v>199505</v>
      </c>
      <c r="D1553">
        <v>3820</v>
      </c>
      <c r="E1553">
        <v>30</v>
      </c>
      <c r="F1553">
        <v>14.2</v>
      </c>
      <c r="G1553">
        <v>11.4</v>
      </c>
      <c r="H1553">
        <v>4412</v>
      </c>
      <c r="I1553">
        <v>6855</v>
      </c>
      <c r="J1553">
        <v>8</v>
      </c>
      <c r="K1553">
        <v>18</v>
      </c>
      <c r="L1553">
        <v>1995</v>
      </c>
      <c r="M1553" t="s">
        <v>44</v>
      </c>
      <c r="N1553" t="s">
        <v>41</v>
      </c>
      <c r="O1553">
        <v>2.5</v>
      </c>
      <c r="P1553">
        <v>100</v>
      </c>
      <c r="Q1553" t="s">
        <v>22</v>
      </c>
      <c r="R1553">
        <v>72</v>
      </c>
    </row>
    <row r="1554" spans="1:18">
      <c r="A1554" t="s">
        <v>39</v>
      </c>
      <c r="B1554" t="s">
        <v>40</v>
      </c>
      <c r="C1554">
        <v>199505</v>
      </c>
      <c r="D1554">
        <v>3820</v>
      </c>
      <c r="E1554">
        <v>30</v>
      </c>
      <c r="F1554">
        <v>14.2</v>
      </c>
      <c r="G1554">
        <v>11.4</v>
      </c>
      <c r="H1554">
        <v>4412</v>
      </c>
      <c r="I1554">
        <v>6855</v>
      </c>
      <c r="J1554">
        <v>8</v>
      </c>
      <c r="K1554">
        <v>18</v>
      </c>
      <c r="L1554">
        <v>1995</v>
      </c>
      <c r="M1554" t="s">
        <v>44</v>
      </c>
      <c r="N1554" t="s">
        <v>41</v>
      </c>
      <c r="O1554">
        <v>3</v>
      </c>
      <c r="P1554">
        <v>100</v>
      </c>
      <c r="Q1554" t="s">
        <v>22</v>
      </c>
      <c r="R1554">
        <v>72</v>
      </c>
    </row>
    <row r="1555" spans="1:18">
      <c r="A1555" t="s">
        <v>39</v>
      </c>
      <c r="B1555" t="s">
        <v>40</v>
      </c>
      <c r="C1555">
        <v>199505</v>
      </c>
      <c r="D1555">
        <v>3820</v>
      </c>
      <c r="E1555">
        <v>30</v>
      </c>
      <c r="F1555">
        <v>14.2</v>
      </c>
      <c r="G1555">
        <v>11.4</v>
      </c>
      <c r="H1555">
        <v>4412</v>
      </c>
      <c r="I1555">
        <v>6855</v>
      </c>
      <c r="J1555">
        <v>8</v>
      </c>
      <c r="K1555">
        <v>18</v>
      </c>
      <c r="L1555">
        <v>1995</v>
      </c>
      <c r="M1555" t="s">
        <v>44</v>
      </c>
      <c r="N1555" t="s">
        <v>41</v>
      </c>
      <c r="O1555">
        <v>4</v>
      </c>
      <c r="P1555">
        <v>100</v>
      </c>
      <c r="Q1555" t="s">
        <v>22</v>
      </c>
      <c r="R1555">
        <v>72</v>
      </c>
    </row>
    <row r="1556" spans="1:18">
      <c r="A1556" t="s">
        <v>39</v>
      </c>
      <c r="B1556" t="s">
        <v>40</v>
      </c>
      <c r="C1556">
        <v>199505</v>
      </c>
      <c r="D1556">
        <v>3820</v>
      </c>
      <c r="E1556">
        <v>30</v>
      </c>
      <c r="F1556">
        <v>14.2</v>
      </c>
      <c r="G1556">
        <v>11.4</v>
      </c>
      <c r="H1556">
        <v>4412</v>
      </c>
      <c r="I1556">
        <v>6855</v>
      </c>
      <c r="J1556">
        <v>8</v>
      </c>
      <c r="K1556">
        <v>18</v>
      </c>
      <c r="L1556">
        <v>1995</v>
      </c>
      <c r="M1556" t="s">
        <v>44</v>
      </c>
      <c r="N1556" t="s">
        <v>41</v>
      </c>
      <c r="O1556">
        <v>1</v>
      </c>
      <c r="P1556">
        <v>100</v>
      </c>
      <c r="Q1556" t="s">
        <v>22</v>
      </c>
      <c r="R1556">
        <v>72</v>
      </c>
    </row>
    <row r="1557" spans="1:18">
      <c r="A1557" t="s">
        <v>39</v>
      </c>
      <c r="B1557" t="s">
        <v>40</v>
      </c>
      <c r="C1557">
        <v>199505</v>
      </c>
      <c r="D1557">
        <v>3800</v>
      </c>
      <c r="E1557">
        <v>22</v>
      </c>
      <c r="F1557">
        <v>18.5</v>
      </c>
      <c r="G1557">
        <v>6.7</v>
      </c>
      <c r="H1557">
        <v>4350</v>
      </c>
      <c r="I1557">
        <v>6929</v>
      </c>
      <c r="J1557">
        <v>8</v>
      </c>
      <c r="K1557">
        <v>17</v>
      </c>
      <c r="L1557">
        <v>1995</v>
      </c>
      <c r="M1557" t="s">
        <v>44</v>
      </c>
      <c r="N1557" t="s">
        <v>41</v>
      </c>
      <c r="O1557">
        <v>30</v>
      </c>
      <c r="P1557">
        <v>100</v>
      </c>
      <c r="Q1557" t="s">
        <v>22</v>
      </c>
      <c r="R1557">
        <v>72</v>
      </c>
    </row>
    <row r="1558" spans="1:18">
      <c r="A1558" t="s">
        <v>39</v>
      </c>
      <c r="B1558" t="s">
        <v>40</v>
      </c>
      <c r="C1558">
        <v>199505</v>
      </c>
      <c r="D1558">
        <v>1270</v>
      </c>
      <c r="E1558">
        <v>71</v>
      </c>
      <c r="F1558">
        <v>20.100000000000001</v>
      </c>
      <c r="G1558">
        <v>6.9</v>
      </c>
      <c r="H1558">
        <v>4229</v>
      </c>
      <c r="I1558">
        <v>7001</v>
      </c>
      <c r="J1558">
        <v>8</v>
      </c>
      <c r="K1558">
        <v>23</v>
      </c>
      <c r="L1558">
        <v>1995</v>
      </c>
      <c r="M1558" t="s">
        <v>44</v>
      </c>
      <c r="N1558" t="s">
        <v>41</v>
      </c>
      <c r="O1558">
        <v>20</v>
      </c>
      <c r="P1558">
        <v>100</v>
      </c>
      <c r="Q1558" t="s">
        <v>22</v>
      </c>
      <c r="R1558">
        <v>72</v>
      </c>
    </row>
    <row r="1559" spans="1:18">
      <c r="A1559" t="s">
        <v>39</v>
      </c>
      <c r="B1559" t="s">
        <v>40</v>
      </c>
      <c r="C1559">
        <v>199505</v>
      </c>
      <c r="D1559">
        <v>1270</v>
      </c>
      <c r="E1559">
        <v>71</v>
      </c>
      <c r="F1559">
        <v>20.100000000000001</v>
      </c>
      <c r="G1559">
        <v>6.9</v>
      </c>
      <c r="H1559">
        <v>4229</v>
      </c>
      <c r="I1559">
        <v>7001</v>
      </c>
      <c r="J1559">
        <v>8</v>
      </c>
      <c r="K1559">
        <v>23</v>
      </c>
      <c r="L1559">
        <v>1995</v>
      </c>
      <c r="M1559" t="s">
        <v>44</v>
      </c>
      <c r="N1559" t="s">
        <v>41</v>
      </c>
      <c r="O1559">
        <v>5.25</v>
      </c>
      <c r="P1559">
        <v>75</v>
      </c>
      <c r="Q1559" t="s">
        <v>22</v>
      </c>
      <c r="R1559">
        <v>72</v>
      </c>
    </row>
    <row r="1560" spans="1:18">
      <c r="A1560" t="s">
        <v>39</v>
      </c>
      <c r="B1560" t="s">
        <v>40</v>
      </c>
      <c r="C1560">
        <v>199505</v>
      </c>
      <c r="D1560">
        <v>1260</v>
      </c>
      <c r="E1560">
        <v>73</v>
      </c>
      <c r="F1560">
        <v>19.8</v>
      </c>
      <c r="G1560">
        <v>6.8</v>
      </c>
      <c r="H1560">
        <v>4229</v>
      </c>
      <c r="I1560">
        <v>7031</v>
      </c>
      <c r="J1560">
        <v>8</v>
      </c>
      <c r="K1560">
        <v>24</v>
      </c>
      <c r="L1560">
        <v>1995</v>
      </c>
      <c r="M1560" t="s">
        <v>44</v>
      </c>
      <c r="N1560" t="s">
        <v>41</v>
      </c>
      <c r="O1560">
        <v>6</v>
      </c>
      <c r="P1560">
        <v>100</v>
      </c>
      <c r="Q1560" t="s">
        <v>22</v>
      </c>
      <c r="R1560">
        <v>72</v>
      </c>
    </row>
    <row r="1561" spans="1:18">
      <c r="A1561" t="s">
        <v>39</v>
      </c>
      <c r="B1561" t="s">
        <v>40</v>
      </c>
      <c r="C1561">
        <v>199505</v>
      </c>
      <c r="D1561">
        <v>1260</v>
      </c>
      <c r="E1561">
        <v>73</v>
      </c>
      <c r="F1561">
        <v>19.8</v>
      </c>
      <c r="G1561">
        <v>6.8</v>
      </c>
      <c r="H1561">
        <v>4229</v>
      </c>
      <c r="I1561">
        <v>7031</v>
      </c>
      <c r="J1561">
        <v>8</v>
      </c>
      <c r="K1561">
        <v>24</v>
      </c>
      <c r="L1561">
        <v>1995</v>
      </c>
      <c r="M1561" t="s">
        <v>44</v>
      </c>
      <c r="N1561" t="s">
        <v>41</v>
      </c>
      <c r="O1561">
        <v>17.100000000000001</v>
      </c>
      <c r="P1561">
        <v>95</v>
      </c>
      <c r="Q1561" t="s">
        <v>22</v>
      </c>
      <c r="R1561">
        <v>72</v>
      </c>
    </row>
    <row r="1562" spans="1:18">
      <c r="A1562" t="s">
        <v>39</v>
      </c>
      <c r="B1562" t="s">
        <v>40</v>
      </c>
      <c r="C1562">
        <v>199505</v>
      </c>
      <c r="D1562">
        <v>1260</v>
      </c>
      <c r="E1562">
        <v>73</v>
      </c>
      <c r="F1562">
        <v>19.8</v>
      </c>
      <c r="G1562">
        <v>6.8</v>
      </c>
      <c r="H1562">
        <v>4229</v>
      </c>
      <c r="I1562">
        <v>7031</v>
      </c>
      <c r="J1562">
        <v>8</v>
      </c>
      <c r="K1562">
        <v>24</v>
      </c>
      <c r="L1562">
        <v>1995</v>
      </c>
      <c r="M1562" t="s">
        <v>44</v>
      </c>
      <c r="N1562" t="s">
        <v>41</v>
      </c>
      <c r="O1562">
        <v>10</v>
      </c>
      <c r="P1562">
        <v>100</v>
      </c>
      <c r="Q1562" t="s">
        <v>22</v>
      </c>
      <c r="R1562">
        <v>72</v>
      </c>
    </row>
    <row r="1563" spans="1:18">
      <c r="A1563" t="s">
        <v>39</v>
      </c>
      <c r="B1563" t="s">
        <v>40</v>
      </c>
      <c r="C1563">
        <v>199505</v>
      </c>
      <c r="D1563">
        <v>1260</v>
      </c>
      <c r="E1563">
        <v>73</v>
      </c>
      <c r="F1563">
        <v>19.8</v>
      </c>
      <c r="G1563">
        <v>6.8</v>
      </c>
      <c r="H1563">
        <v>4229</v>
      </c>
      <c r="I1563">
        <v>7031</v>
      </c>
      <c r="J1563">
        <v>8</v>
      </c>
      <c r="K1563">
        <v>24</v>
      </c>
      <c r="L1563">
        <v>1995</v>
      </c>
      <c r="M1563" t="s">
        <v>44</v>
      </c>
      <c r="N1563" t="s">
        <v>41</v>
      </c>
      <c r="O1563">
        <v>59</v>
      </c>
      <c r="P1563">
        <v>100</v>
      </c>
      <c r="Q1563" t="s">
        <v>22</v>
      </c>
      <c r="R1563">
        <v>72</v>
      </c>
    </row>
    <row r="1564" spans="1:18">
      <c r="A1564" t="s">
        <v>39</v>
      </c>
      <c r="B1564" t="s">
        <v>40</v>
      </c>
      <c r="C1564">
        <v>199505</v>
      </c>
      <c r="D1564">
        <v>3900</v>
      </c>
      <c r="E1564">
        <v>49</v>
      </c>
      <c r="F1564">
        <v>10.8</v>
      </c>
      <c r="G1564">
        <v>10.1</v>
      </c>
      <c r="H1564">
        <v>4432</v>
      </c>
      <c r="I1564">
        <v>6715</v>
      </c>
      <c r="J1564">
        <v>8</v>
      </c>
      <c r="K1564">
        <v>21</v>
      </c>
      <c r="L1564">
        <v>1995</v>
      </c>
      <c r="M1564" t="s">
        <v>44</v>
      </c>
      <c r="N1564" t="s">
        <v>41</v>
      </c>
      <c r="O1564">
        <v>5</v>
      </c>
      <c r="P1564">
        <v>100</v>
      </c>
      <c r="Q1564" t="s">
        <v>22</v>
      </c>
      <c r="R1564">
        <v>72</v>
      </c>
    </row>
    <row r="1565" spans="1:18">
      <c r="A1565" t="s">
        <v>39</v>
      </c>
      <c r="B1565" t="s">
        <v>40</v>
      </c>
      <c r="C1565">
        <v>199505</v>
      </c>
      <c r="D1565">
        <v>1270</v>
      </c>
      <c r="E1565">
        <v>71</v>
      </c>
      <c r="F1565">
        <v>20.100000000000001</v>
      </c>
      <c r="G1565">
        <v>6.9</v>
      </c>
      <c r="H1565">
        <v>4229</v>
      </c>
      <c r="I1565">
        <v>7001</v>
      </c>
      <c r="J1565">
        <v>8</v>
      </c>
      <c r="K1565">
        <v>23</v>
      </c>
      <c r="L1565">
        <v>1995</v>
      </c>
      <c r="M1565" t="s">
        <v>44</v>
      </c>
      <c r="N1565" t="s">
        <v>41</v>
      </c>
      <c r="O1565">
        <v>34.299999999999997</v>
      </c>
      <c r="P1565">
        <v>98</v>
      </c>
      <c r="Q1565" t="s">
        <v>22</v>
      </c>
      <c r="R1565">
        <v>72</v>
      </c>
    </row>
    <row r="1566" spans="1:18">
      <c r="A1566" t="s">
        <v>39</v>
      </c>
      <c r="B1566" t="s">
        <v>40</v>
      </c>
      <c r="C1566">
        <v>199505</v>
      </c>
      <c r="D1566">
        <v>3610</v>
      </c>
      <c r="E1566">
        <v>76</v>
      </c>
      <c r="F1566">
        <v>19.5</v>
      </c>
      <c r="G1566">
        <v>6.6</v>
      </c>
      <c r="H1566">
        <v>4211</v>
      </c>
      <c r="I1566">
        <v>7029</v>
      </c>
      <c r="J1566">
        <v>8</v>
      </c>
      <c r="K1566">
        <v>24</v>
      </c>
      <c r="L1566">
        <v>1995</v>
      </c>
      <c r="M1566" t="s">
        <v>44</v>
      </c>
      <c r="N1566" t="s">
        <v>41</v>
      </c>
      <c r="O1566">
        <v>15</v>
      </c>
      <c r="P1566">
        <v>100</v>
      </c>
      <c r="Q1566" t="s">
        <v>22</v>
      </c>
      <c r="R1566">
        <v>72</v>
      </c>
    </row>
    <row r="1567" spans="1:18">
      <c r="A1567" t="s">
        <v>39</v>
      </c>
      <c r="B1567" t="s">
        <v>40</v>
      </c>
      <c r="C1567">
        <v>199505</v>
      </c>
      <c r="D1567">
        <v>3610</v>
      </c>
      <c r="E1567">
        <v>76</v>
      </c>
      <c r="F1567">
        <v>19.5</v>
      </c>
      <c r="G1567">
        <v>6.6</v>
      </c>
      <c r="H1567">
        <v>4211</v>
      </c>
      <c r="I1567">
        <v>7029</v>
      </c>
      <c r="J1567">
        <v>8</v>
      </c>
      <c r="K1567">
        <v>24</v>
      </c>
      <c r="L1567">
        <v>1995</v>
      </c>
      <c r="M1567" t="s">
        <v>44</v>
      </c>
      <c r="N1567" t="s">
        <v>41</v>
      </c>
      <c r="O1567">
        <v>4</v>
      </c>
      <c r="P1567">
        <v>100</v>
      </c>
      <c r="Q1567" t="s">
        <v>22</v>
      </c>
      <c r="R1567">
        <v>72</v>
      </c>
    </row>
    <row r="1568" spans="1:18">
      <c r="A1568" t="s">
        <v>39</v>
      </c>
      <c r="B1568" t="s">
        <v>40</v>
      </c>
      <c r="C1568">
        <v>199505</v>
      </c>
      <c r="D1568">
        <v>1270</v>
      </c>
      <c r="E1568">
        <v>71</v>
      </c>
      <c r="F1568">
        <v>20.100000000000001</v>
      </c>
      <c r="G1568">
        <v>6.9</v>
      </c>
      <c r="H1568">
        <v>4229</v>
      </c>
      <c r="I1568">
        <v>7001</v>
      </c>
      <c r="J1568">
        <v>8</v>
      </c>
      <c r="K1568">
        <v>23</v>
      </c>
      <c r="L1568">
        <v>1995</v>
      </c>
      <c r="M1568" t="s">
        <v>44</v>
      </c>
      <c r="N1568" t="s">
        <v>41</v>
      </c>
      <c r="O1568">
        <v>22.5</v>
      </c>
      <c r="P1568">
        <v>90</v>
      </c>
      <c r="Q1568" t="s">
        <v>22</v>
      </c>
      <c r="R1568">
        <v>72</v>
      </c>
    </row>
    <row r="1569" spans="1:18">
      <c r="A1569" t="s">
        <v>39</v>
      </c>
      <c r="B1569" t="s">
        <v>40</v>
      </c>
      <c r="C1569">
        <v>199505</v>
      </c>
      <c r="D1569">
        <v>3610</v>
      </c>
      <c r="E1569">
        <v>76</v>
      </c>
      <c r="F1569">
        <v>19.5</v>
      </c>
      <c r="G1569">
        <v>6.6</v>
      </c>
      <c r="H1569">
        <v>4211</v>
      </c>
      <c r="I1569">
        <v>7029</v>
      </c>
      <c r="J1569">
        <v>8</v>
      </c>
      <c r="K1569">
        <v>24</v>
      </c>
      <c r="L1569">
        <v>1995</v>
      </c>
      <c r="M1569" t="s">
        <v>44</v>
      </c>
      <c r="N1569" t="s">
        <v>41</v>
      </c>
      <c r="O1569">
        <v>1.5</v>
      </c>
      <c r="P1569">
        <v>100</v>
      </c>
      <c r="Q1569" t="s">
        <v>22</v>
      </c>
      <c r="R1569">
        <v>72</v>
      </c>
    </row>
    <row r="1570" spans="1:18">
      <c r="A1570" t="s">
        <v>39</v>
      </c>
      <c r="B1570" t="s">
        <v>40</v>
      </c>
      <c r="C1570">
        <v>199505</v>
      </c>
      <c r="D1570">
        <v>3610</v>
      </c>
      <c r="E1570">
        <v>76</v>
      </c>
      <c r="F1570">
        <v>19.5</v>
      </c>
      <c r="G1570">
        <v>6.6</v>
      </c>
      <c r="H1570">
        <v>4211</v>
      </c>
      <c r="I1570">
        <v>7029</v>
      </c>
      <c r="J1570">
        <v>8</v>
      </c>
      <c r="K1570">
        <v>24</v>
      </c>
      <c r="L1570">
        <v>1995</v>
      </c>
      <c r="M1570" t="s">
        <v>44</v>
      </c>
      <c r="N1570" t="s">
        <v>41</v>
      </c>
      <c r="O1570">
        <v>2.5</v>
      </c>
      <c r="P1570">
        <v>100</v>
      </c>
      <c r="Q1570" t="s">
        <v>22</v>
      </c>
      <c r="R1570">
        <v>72</v>
      </c>
    </row>
    <row r="1571" spans="1:18">
      <c r="A1571" t="s">
        <v>35</v>
      </c>
      <c r="B1571" t="s">
        <v>36</v>
      </c>
      <c r="C1571">
        <v>199507</v>
      </c>
      <c r="D1571">
        <v>1360</v>
      </c>
      <c r="E1571">
        <v>333</v>
      </c>
      <c r="F1571">
        <v>12.1</v>
      </c>
      <c r="G1571">
        <v>9</v>
      </c>
      <c r="H1571">
        <v>4329</v>
      </c>
      <c r="I1571">
        <v>6752</v>
      </c>
      <c r="J1571">
        <v>10</v>
      </c>
      <c r="K1571">
        <v>23</v>
      </c>
      <c r="L1571">
        <v>1995</v>
      </c>
      <c r="M1571" t="s">
        <v>42</v>
      </c>
      <c r="N1571" t="s">
        <v>41</v>
      </c>
      <c r="O1571">
        <v>54</v>
      </c>
      <c r="P1571">
        <v>90</v>
      </c>
      <c r="Q1571" t="s">
        <v>22</v>
      </c>
      <c r="R1571">
        <v>72</v>
      </c>
    </row>
    <row r="1572" spans="1:18">
      <c r="A1572" t="s">
        <v>35</v>
      </c>
      <c r="B1572" t="s">
        <v>36</v>
      </c>
      <c r="C1572">
        <v>199507</v>
      </c>
      <c r="D1572">
        <v>1390</v>
      </c>
      <c r="E1572">
        <v>330</v>
      </c>
      <c r="F1572">
        <v>11.5</v>
      </c>
      <c r="G1572">
        <v>10.6</v>
      </c>
      <c r="H1572">
        <v>4356</v>
      </c>
      <c r="I1572">
        <v>6831</v>
      </c>
      <c r="J1572">
        <v>10</v>
      </c>
      <c r="K1572">
        <v>23</v>
      </c>
      <c r="L1572">
        <v>1995</v>
      </c>
      <c r="M1572" t="s">
        <v>42</v>
      </c>
      <c r="N1572" t="s">
        <v>41</v>
      </c>
      <c r="O1572">
        <v>12</v>
      </c>
      <c r="P1572">
        <v>100</v>
      </c>
      <c r="Q1572" t="s">
        <v>22</v>
      </c>
      <c r="R1572">
        <v>72</v>
      </c>
    </row>
    <row r="1573" spans="1:18">
      <c r="A1573" t="s">
        <v>35</v>
      </c>
      <c r="B1573" t="s">
        <v>36</v>
      </c>
      <c r="C1573">
        <v>199507</v>
      </c>
      <c r="D1573">
        <v>1390</v>
      </c>
      <c r="E1573">
        <v>330</v>
      </c>
      <c r="F1573">
        <v>11.5</v>
      </c>
      <c r="G1573">
        <v>10.6</v>
      </c>
      <c r="H1573">
        <v>4356</v>
      </c>
      <c r="I1573">
        <v>6831</v>
      </c>
      <c r="J1573">
        <v>10</v>
      </c>
      <c r="K1573">
        <v>23</v>
      </c>
      <c r="L1573">
        <v>1995</v>
      </c>
      <c r="M1573" t="s">
        <v>42</v>
      </c>
      <c r="N1573" t="s">
        <v>41</v>
      </c>
      <c r="O1573">
        <v>8</v>
      </c>
      <c r="P1573">
        <v>80</v>
      </c>
      <c r="Q1573" t="s">
        <v>22</v>
      </c>
      <c r="R1573">
        <v>72</v>
      </c>
    </row>
    <row r="1574" spans="1:18">
      <c r="A1574" t="s">
        <v>39</v>
      </c>
      <c r="B1574" t="s">
        <v>40</v>
      </c>
      <c r="C1574">
        <v>199507</v>
      </c>
      <c r="D1574">
        <v>1160</v>
      </c>
      <c r="E1574">
        <v>271</v>
      </c>
      <c r="F1574">
        <v>14.4</v>
      </c>
      <c r="G1574">
        <v>10.8</v>
      </c>
      <c r="H1574">
        <v>4204</v>
      </c>
      <c r="I1574">
        <v>6625</v>
      </c>
      <c r="J1574">
        <v>10</v>
      </c>
      <c r="K1574">
        <v>9</v>
      </c>
      <c r="L1574">
        <v>1995</v>
      </c>
      <c r="M1574" t="s">
        <v>42</v>
      </c>
      <c r="N1574" t="s">
        <v>38</v>
      </c>
      <c r="O1574">
        <v>15</v>
      </c>
      <c r="P1574">
        <v>100</v>
      </c>
      <c r="Q1574" t="s">
        <v>22</v>
      </c>
      <c r="R1574">
        <v>72</v>
      </c>
    </row>
    <row r="1575" spans="1:18">
      <c r="A1575" t="s">
        <v>39</v>
      </c>
      <c r="B1575" t="s">
        <v>40</v>
      </c>
      <c r="C1575">
        <v>199507</v>
      </c>
      <c r="D1575">
        <v>1160</v>
      </c>
      <c r="E1575">
        <v>271</v>
      </c>
      <c r="F1575">
        <v>14.4</v>
      </c>
      <c r="G1575">
        <v>10.8</v>
      </c>
      <c r="H1575">
        <v>4204</v>
      </c>
      <c r="I1575">
        <v>6625</v>
      </c>
      <c r="J1575">
        <v>10</v>
      </c>
      <c r="K1575">
        <v>9</v>
      </c>
      <c r="L1575">
        <v>1995</v>
      </c>
      <c r="M1575" t="s">
        <v>42</v>
      </c>
      <c r="N1575" t="s">
        <v>38</v>
      </c>
      <c r="O1575">
        <v>17</v>
      </c>
      <c r="P1575">
        <v>100</v>
      </c>
      <c r="Q1575" t="s">
        <v>22</v>
      </c>
      <c r="R1575">
        <v>72</v>
      </c>
    </row>
    <row r="1576" spans="1:18">
      <c r="A1576" t="s">
        <v>39</v>
      </c>
      <c r="B1576" t="s">
        <v>40</v>
      </c>
      <c r="C1576">
        <v>199507</v>
      </c>
      <c r="D1576">
        <v>1160</v>
      </c>
      <c r="E1576">
        <v>271</v>
      </c>
      <c r="F1576">
        <v>14.4</v>
      </c>
      <c r="G1576">
        <v>10.8</v>
      </c>
      <c r="H1576">
        <v>4204</v>
      </c>
      <c r="I1576">
        <v>6625</v>
      </c>
      <c r="J1576">
        <v>10</v>
      </c>
      <c r="K1576">
        <v>9</v>
      </c>
      <c r="L1576">
        <v>1995</v>
      </c>
      <c r="M1576" t="s">
        <v>42</v>
      </c>
      <c r="N1576" t="s">
        <v>38</v>
      </c>
      <c r="O1576">
        <v>15</v>
      </c>
      <c r="P1576">
        <v>100</v>
      </c>
      <c r="Q1576" t="s">
        <v>22</v>
      </c>
      <c r="R1576">
        <v>72</v>
      </c>
    </row>
    <row r="1577" spans="1:18">
      <c r="A1577" t="s">
        <v>39</v>
      </c>
      <c r="B1577" t="s">
        <v>40</v>
      </c>
      <c r="C1577">
        <v>199507</v>
      </c>
      <c r="D1577">
        <v>1160</v>
      </c>
      <c r="E1577">
        <v>271</v>
      </c>
      <c r="F1577">
        <v>14.4</v>
      </c>
      <c r="G1577">
        <v>10.8</v>
      </c>
      <c r="H1577">
        <v>4204</v>
      </c>
      <c r="I1577">
        <v>6625</v>
      </c>
      <c r="J1577">
        <v>10</v>
      </c>
      <c r="K1577">
        <v>9</v>
      </c>
      <c r="L1577">
        <v>1995</v>
      </c>
      <c r="M1577" t="s">
        <v>42</v>
      </c>
      <c r="N1577" t="s">
        <v>38</v>
      </c>
      <c r="O1577">
        <v>15</v>
      </c>
      <c r="P1577">
        <v>100</v>
      </c>
      <c r="Q1577" t="s">
        <v>22</v>
      </c>
      <c r="R1577">
        <v>72</v>
      </c>
    </row>
    <row r="1578" spans="1:18">
      <c r="A1578" t="s">
        <v>35</v>
      </c>
      <c r="B1578" t="s">
        <v>36</v>
      </c>
      <c r="C1578">
        <v>199507</v>
      </c>
      <c r="D1578">
        <v>1340</v>
      </c>
      <c r="E1578">
        <v>278</v>
      </c>
      <c r="G1578">
        <v>8.8000000000000007</v>
      </c>
      <c r="H1578">
        <v>4316</v>
      </c>
      <c r="I1578">
        <v>6649</v>
      </c>
      <c r="J1578">
        <v>10</v>
      </c>
      <c r="K1578">
        <v>10</v>
      </c>
      <c r="L1578">
        <v>1995</v>
      </c>
      <c r="M1578" t="s">
        <v>42</v>
      </c>
      <c r="N1578" t="s">
        <v>43</v>
      </c>
      <c r="O1578">
        <v>60</v>
      </c>
      <c r="P1578">
        <v>100</v>
      </c>
      <c r="Q1578" t="s">
        <v>22</v>
      </c>
      <c r="R1578">
        <v>72</v>
      </c>
    </row>
    <row r="1579" spans="1:18">
      <c r="A1579" t="s">
        <v>35</v>
      </c>
      <c r="B1579" t="s">
        <v>36</v>
      </c>
      <c r="C1579">
        <v>199507</v>
      </c>
      <c r="D1579">
        <v>1260</v>
      </c>
      <c r="E1579">
        <v>298</v>
      </c>
      <c r="F1579">
        <v>13.6</v>
      </c>
      <c r="G1579">
        <v>8.4</v>
      </c>
      <c r="H1579">
        <v>4225</v>
      </c>
      <c r="I1579">
        <v>7038</v>
      </c>
      <c r="J1579">
        <v>10</v>
      </c>
      <c r="K1579">
        <v>17</v>
      </c>
      <c r="L1579">
        <v>1995</v>
      </c>
      <c r="M1579" t="s">
        <v>42</v>
      </c>
      <c r="N1579" t="s">
        <v>41</v>
      </c>
      <c r="O1579">
        <v>34.299999999999997</v>
      </c>
      <c r="P1579">
        <v>98</v>
      </c>
      <c r="Q1579" t="s">
        <v>22</v>
      </c>
      <c r="R1579">
        <v>72</v>
      </c>
    </row>
    <row r="1580" spans="1:18">
      <c r="A1580" t="s">
        <v>35</v>
      </c>
      <c r="B1580" t="s">
        <v>36</v>
      </c>
      <c r="C1580">
        <v>199507</v>
      </c>
      <c r="D1580">
        <v>1270</v>
      </c>
      <c r="E1580">
        <v>307</v>
      </c>
      <c r="F1580">
        <v>11.7</v>
      </c>
      <c r="G1580">
        <v>6.5</v>
      </c>
      <c r="H1580">
        <v>4302</v>
      </c>
      <c r="I1580">
        <v>7001</v>
      </c>
      <c r="J1580">
        <v>10</v>
      </c>
      <c r="K1580">
        <v>18</v>
      </c>
      <c r="L1580">
        <v>1995</v>
      </c>
      <c r="M1580" t="s">
        <v>42</v>
      </c>
      <c r="N1580" t="s">
        <v>41</v>
      </c>
      <c r="O1580">
        <v>10</v>
      </c>
      <c r="P1580">
        <v>100</v>
      </c>
      <c r="Q1580" t="s">
        <v>22</v>
      </c>
      <c r="R1580">
        <v>72</v>
      </c>
    </row>
    <row r="1581" spans="1:18">
      <c r="A1581" t="s">
        <v>35</v>
      </c>
      <c r="B1581" t="s">
        <v>36</v>
      </c>
      <c r="C1581">
        <v>199507</v>
      </c>
      <c r="D1581">
        <v>1330</v>
      </c>
      <c r="E1581">
        <v>279</v>
      </c>
      <c r="F1581">
        <v>14.8</v>
      </c>
      <c r="G1581">
        <v>12.4</v>
      </c>
      <c r="H1581">
        <v>4318</v>
      </c>
      <c r="I1581">
        <v>6615</v>
      </c>
      <c r="J1581">
        <v>10</v>
      </c>
      <c r="K1581">
        <v>11</v>
      </c>
      <c r="L1581">
        <v>1995</v>
      </c>
      <c r="M1581" t="s">
        <v>42</v>
      </c>
      <c r="N1581" t="s">
        <v>43</v>
      </c>
      <c r="O1581">
        <v>30</v>
      </c>
      <c r="P1581">
        <v>100</v>
      </c>
      <c r="Q1581" t="s">
        <v>22</v>
      </c>
      <c r="R1581">
        <v>72</v>
      </c>
    </row>
    <row r="1582" spans="1:18">
      <c r="A1582" t="s">
        <v>35</v>
      </c>
      <c r="B1582" t="s">
        <v>36</v>
      </c>
      <c r="C1582">
        <v>199507</v>
      </c>
      <c r="D1582">
        <v>1330</v>
      </c>
      <c r="E1582">
        <v>285</v>
      </c>
      <c r="G1582">
        <v>10.1</v>
      </c>
      <c r="H1582">
        <v>4409</v>
      </c>
      <c r="I1582">
        <v>6643</v>
      </c>
      <c r="J1582">
        <v>10</v>
      </c>
      <c r="K1582">
        <v>11</v>
      </c>
      <c r="L1582">
        <v>1995</v>
      </c>
      <c r="M1582" t="s">
        <v>42</v>
      </c>
      <c r="N1582" t="s">
        <v>43</v>
      </c>
      <c r="O1582">
        <v>6</v>
      </c>
      <c r="P1582">
        <v>100</v>
      </c>
      <c r="Q1582" t="s">
        <v>22</v>
      </c>
      <c r="R1582">
        <v>72</v>
      </c>
    </row>
    <row r="1583" spans="1:18">
      <c r="A1583" t="s">
        <v>35</v>
      </c>
      <c r="B1583" t="s">
        <v>36</v>
      </c>
      <c r="C1583">
        <v>199507</v>
      </c>
      <c r="D1583">
        <v>1270</v>
      </c>
      <c r="E1583">
        <v>308</v>
      </c>
      <c r="F1583">
        <v>12</v>
      </c>
      <c r="G1583">
        <v>6.2</v>
      </c>
      <c r="H1583">
        <v>4301</v>
      </c>
      <c r="I1583">
        <v>7013</v>
      </c>
      <c r="J1583">
        <v>10</v>
      </c>
      <c r="K1583">
        <v>19</v>
      </c>
      <c r="L1583">
        <v>1995</v>
      </c>
      <c r="M1583" t="s">
        <v>42</v>
      </c>
      <c r="N1583" t="s">
        <v>41</v>
      </c>
      <c r="O1583">
        <v>5</v>
      </c>
      <c r="P1583">
        <v>100</v>
      </c>
      <c r="Q1583" t="s">
        <v>22</v>
      </c>
      <c r="R1583">
        <v>72</v>
      </c>
    </row>
    <row r="1584" spans="1:18">
      <c r="A1584" t="s">
        <v>35</v>
      </c>
      <c r="B1584" t="s">
        <v>36</v>
      </c>
      <c r="C1584">
        <v>199507</v>
      </c>
      <c r="D1584">
        <v>1260</v>
      </c>
      <c r="E1584">
        <v>299</v>
      </c>
      <c r="F1584">
        <v>12.6</v>
      </c>
      <c r="G1584">
        <v>7.8</v>
      </c>
      <c r="H1584">
        <v>4232</v>
      </c>
      <c r="I1584">
        <v>7020</v>
      </c>
      <c r="J1584">
        <v>10</v>
      </c>
      <c r="K1584">
        <v>18</v>
      </c>
      <c r="L1584">
        <v>1995</v>
      </c>
      <c r="M1584" t="s">
        <v>42</v>
      </c>
      <c r="N1584" t="s">
        <v>41</v>
      </c>
      <c r="O1584">
        <v>0.6</v>
      </c>
      <c r="P1584">
        <v>60</v>
      </c>
      <c r="Q1584" t="s">
        <v>22</v>
      </c>
      <c r="R1584">
        <v>72</v>
      </c>
    </row>
    <row r="1585" spans="1:18">
      <c r="A1585" t="s">
        <v>35</v>
      </c>
      <c r="B1585" t="s">
        <v>36</v>
      </c>
      <c r="C1585">
        <v>199507</v>
      </c>
      <c r="D1585">
        <v>1260</v>
      </c>
      <c r="E1585">
        <v>299</v>
      </c>
      <c r="F1585">
        <v>12.6</v>
      </c>
      <c r="G1585">
        <v>7.8</v>
      </c>
      <c r="H1585">
        <v>4232</v>
      </c>
      <c r="I1585">
        <v>7020</v>
      </c>
      <c r="J1585">
        <v>10</v>
      </c>
      <c r="K1585">
        <v>18</v>
      </c>
      <c r="L1585">
        <v>1995</v>
      </c>
      <c r="M1585" t="s">
        <v>42</v>
      </c>
      <c r="N1585" t="s">
        <v>41</v>
      </c>
      <c r="O1585">
        <v>50</v>
      </c>
      <c r="P1585">
        <v>100</v>
      </c>
      <c r="Q1585" t="s">
        <v>22</v>
      </c>
      <c r="R1585">
        <v>72</v>
      </c>
    </row>
    <row r="1586" spans="1:18">
      <c r="A1586" t="s">
        <v>35</v>
      </c>
      <c r="B1586" t="s">
        <v>36</v>
      </c>
      <c r="C1586">
        <v>199507</v>
      </c>
      <c r="D1586">
        <v>1260</v>
      </c>
      <c r="E1586">
        <v>299</v>
      </c>
      <c r="F1586">
        <v>12.6</v>
      </c>
      <c r="G1586">
        <v>7.8</v>
      </c>
      <c r="H1586">
        <v>4232</v>
      </c>
      <c r="I1586">
        <v>7020</v>
      </c>
      <c r="J1586">
        <v>10</v>
      </c>
      <c r="K1586">
        <v>18</v>
      </c>
      <c r="L1586">
        <v>1995</v>
      </c>
      <c r="M1586" t="s">
        <v>42</v>
      </c>
      <c r="N1586" t="s">
        <v>41</v>
      </c>
      <c r="O1586">
        <v>15</v>
      </c>
      <c r="P1586">
        <v>100</v>
      </c>
      <c r="Q1586" t="s">
        <v>22</v>
      </c>
      <c r="R1586">
        <v>72</v>
      </c>
    </row>
    <row r="1587" spans="1:18">
      <c r="A1587" t="s">
        <v>35</v>
      </c>
      <c r="B1587" t="s">
        <v>36</v>
      </c>
      <c r="C1587">
        <v>199507</v>
      </c>
      <c r="D1587">
        <v>1260</v>
      </c>
      <c r="E1587">
        <v>299</v>
      </c>
      <c r="F1587">
        <v>12.6</v>
      </c>
      <c r="G1587">
        <v>7.8</v>
      </c>
      <c r="H1587">
        <v>4232</v>
      </c>
      <c r="I1587">
        <v>7020</v>
      </c>
      <c r="J1587">
        <v>10</v>
      </c>
      <c r="K1587">
        <v>18</v>
      </c>
      <c r="L1587">
        <v>1995</v>
      </c>
      <c r="M1587" t="s">
        <v>42</v>
      </c>
      <c r="N1587" t="s">
        <v>41</v>
      </c>
      <c r="O1587">
        <v>20</v>
      </c>
      <c r="P1587">
        <v>100</v>
      </c>
      <c r="Q1587" t="s">
        <v>22</v>
      </c>
      <c r="R1587">
        <v>72</v>
      </c>
    </row>
    <row r="1588" spans="1:18">
      <c r="A1588" t="s">
        <v>35</v>
      </c>
      <c r="B1588" t="s">
        <v>36</v>
      </c>
      <c r="C1588">
        <v>199507</v>
      </c>
      <c r="D1588">
        <v>1260</v>
      </c>
      <c r="E1588">
        <v>299</v>
      </c>
      <c r="F1588">
        <v>12.6</v>
      </c>
      <c r="G1588">
        <v>7.8</v>
      </c>
      <c r="H1588">
        <v>4232</v>
      </c>
      <c r="I1588">
        <v>7020</v>
      </c>
      <c r="J1588">
        <v>10</v>
      </c>
      <c r="K1588">
        <v>18</v>
      </c>
      <c r="L1588">
        <v>1995</v>
      </c>
      <c r="M1588" t="s">
        <v>42</v>
      </c>
      <c r="N1588" t="s">
        <v>41</v>
      </c>
      <c r="O1588">
        <v>20</v>
      </c>
      <c r="P1588">
        <v>100</v>
      </c>
      <c r="Q1588" t="s">
        <v>22</v>
      </c>
      <c r="R1588">
        <v>72</v>
      </c>
    </row>
    <row r="1589" spans="1:18">
      <c r="A1589" t="s">
        <v>39</v>
      </c>
      <c r="B1589" t="s">
        <v>40</v>
      </c>
      <c r="C1589">
        <v>199507</v>
      </c>
      <c r="D1589">
        <v>1240</v>
      </c>
      <c r="E1589">
        <v>205</v>
      </c>
      <c r="F1589">
        <v>15.8</v>
      </c>
      <c r="G1589">
        <v>6.1</v>
      </c>
      <c r="H1589">
        <v>4123</v>
      </c>
      <c r="I1589">
        <v>6846</v>
      </c>
      <c r="J1589">
        <v>10</v>
      </c>
      <c r="K1589">
        <v>2</v>
      </c>
      <c r="L1589">
        <v>1995</v>
      </c>
      <c r="M1589" t="s">
        <v>42</v>
      </c>
      <c r="N1589" t="s">
        <v>41</v>
      </c>
      <c r="O1589">
        <v>60</v>
      </c>
      <c r="P1589">
        <v>100</v>
      </c>
      <c r="Q1589" t="s">
        <v>22</v>
      </c>
      <c r="R1589">
        <v>72</v>
      </c>
    </row>
    <row r="1590" spans="1:18">
      <c r="A1590" t="s">
        <v>39</v>
      </c>
      <c r="B1590" t="s">
        <v>40</v>
      </c>
      <c r="C1590">
        <v>199507</v>
      </c>
      <c r="D1590">
        <v>1240</v>
      </c>
      <c r="E1590">
        <v>205</v>
      </c>
      <c r="F1590">
        <v>15.8</v>
      </c>
      <c r="G1590">
        <v>6.1</v>
      </c>
      <c r="H1590">
        <v>4123</v>
      </c>
      <c r="I1590">
        <v>6846</v>
      </c>
      <c r="J1590">
        <v>10</v>
      </c>
      <c r="K1590">
        <v>2</v>
      </c>
      <c r="L1590">
        <v>1995</v>
      </c>
      <c r="M1590" t="s">
        <v>42</v>
      </c>
      <c r="N1590" t="s">
        <v>41</v>
      </c>
      <c r="O1590">
        <v>23.75</v>
      </c>
      <c r="P1590">
        <v>95</v>
      </c>
      <c r="Q1590" t="s">
        <v>22</v>
      </c>
      <c r="R1590">
        <v>72</v>
      </c>
    </row>
    <row r="1591" spans="1:18">
      <c r="A1591" t="s">
        <v>39</v>
      </c>
      <c r="B1591" t="s">
        <v>40</v>
      </c>
      <c r="C1591">
        <v>199507</v>
      </c>
      <c r="D1591">
        <v>1230</v>
      </c>
      <c r="E1591">
        <v>206</v>
      </c>
      <c r="G1591">
        <v>6</v>
      </c>
      <c r="H1591">
        <v>4116</v>
      </c>
      <c r="I1591">
        <v>6853</v>
      </c>
      <c r="J1591">
        <v>10</v>
      </c>
      <c r="K1591">
        <v>3</v>
      </c>
      <c r="L1591">
        <v>1995</v>
      </c>
      <c r="M1591" t="s">
        <v>42</v>
      </c>
      <c r="N1591" t="s">
        <v>38</v>
      </c>
      <c r="O1591">
        <v>10</v>
      </c>
      <c r="P1591">
        <v>100</v>
      </c>
      <c r="Q1591" t="s">
        <v>22</v>
      </c>
      <c r="R1591">
        <v>72</v>
      </c>
    </row>
    <row r="1592" spans="1:18">
      <c r="A1592" t="s">
        <v>39</v>
      </c>
      <c r="B1592" t="s">
        <v>40</v>
      </c>
      <c r="C1592">
        <v>199507</v>
      </c>
      <c r="D1592">
        <v>1380</v>
      </c>
      <c r="E1592">
        <v>324</v>
      </c>
      <c r="F1592">
        <v>11.6</v>
      </c>
      <c r="G1592">
        <v>6.9</v>
      </c>
      <c r="H1592">
        <v>4324</v>
      </c>
      <c r="I1592">
        <v>6854</v>
      </c>
      <c r="J1592">
        <v>10</v>
      </c>
      <c r="K1592">
        <v>20</v>
      </c>
      <c r="L1592">
        <v>1995</v>
      </c>
      <c r="M1592" t="s">
        <v>42</v>
      </c>
      <c r="N1592" t="s">
        <v>41</v>
      </c>
      <c r="O1592">
        <v>38</v>
      </c>
      <c r="P1592">
        <v>100</v>
      </c>
      <c r="Q1592" t="s">
        <v>22</v>
      </c>
      <c r="R1592">
        <v>72</v>
      </c>
    </row>
    <row r="1593" spans="1:18">
      <c r="A1593" t="s">
        <v>35</v>
      </c>
      <c r="B1593" t="s">
        <v>36</v>
      </c>
      <c r="C1593">
        <v>199507</v>
      </c>
      <c r="D1593">
        <v>1200</v>
      </c>
      <c r="E1593">
        <v>208</v>
      </c>
      <c r="F1593">
        <v>16.399999999999999</v>
      </c>
      <c r="G1593">
        <v>16.3</v>
      </c>
      <c r="H1593">
        <v>4120</v>
      </c>
      <c r="I1593">
        <v>6812</v>
      </c>
      <c r="J1593">
        <v>10</v>
      </c>
      <c r="K1593">
        <v>3</v>
      </c>
      <c r="L1593">
        <v>1995</v>
      </c>
      <c r="M1593" t="s">
        <v>42</v>
      </c>
      <c r="N1593" t="s">
        <v>38</v>
      </c>
      <c r="O1593">
        <v>13</v>
      </c>
      <c r="P1593">
        <v>20</v>
      </c>
      <c r="Q1593" t="s">
        <v>23</v>
      </c>
      <c r="R1593">
        <v>13</v>
      </c>
    </row>
    <row r="1594" spans="1:18">
      <c r="A1594" t="s">
        <v>35</v>
      </c>
      <c r="B1594" t="s">
        <v>36</v>
      </c>
      <c r="C1594">
        <v>199502</v>
      </c>
      <c r="D1594">
        <v>1160</v>
      </c>
      <c r="E1594">
        <v>137</v>
      </c>
      <c r="F1594">
        <v>4.7</v>
      </c>
      <c r="G1594">
        <v>4.8</v>
      </c>
      <c r="H1594">
        <v>4138</v>
      </c>
      <c r="I1594">
        <v>6625</v>
      </c>
      <c r="J1594">
        <v>2</v>
      </c>
      <c r="K1594">
        <v>28</v>
      </c>
      <c r="L1594">
        <v>1995</v>
      </c>
      <c r="M1594" t="s">
        <v>46</v>
      </c>
      <c r="N1594" t="s">
        <v>38</v>
      </c>
      <c r="O1594">
        <v>35</v>
      </c>
      <c r="P1594">
        <v>100</v>
      </c>
      <c r="Q1594" t="s">
        <v>24</v>
      </c>
      <c r="R1594">
        <v>15</v>
      </c>
    </row>
    <row r="1595" spans="1:18">
      <c r="A1595" t="s">
        <v>35</v>
      </c>
      <c r="B1595" t="s">
        <v>36</v>
      </c>
      <c r="C1595">
        <v>199502</v>
      </c>
      <c r="D1595">
        <v>1010</v>
      </c>
      <c r="E1595">
        <v>10</v>
      </c>
      <c r="F1595">
        <v>5.9</v>
      </c>
      <c r="G1595">
        <v>6.7</v>
      </c>
      <c r="H1595">
        <v>4032</v>
      </c>
      <c r="I1595">
        <v>7222</v>
      </c>
      <c r="J1595">
        <v>2</v>
      </c>
      <c r="K1595">
        <v>8</v>
      </c>
      <c r="L1595">
        <v>1995</v>
      </c>
      <c r="M1595" t="s">
        <v>46</v>
      </c>
      <c r="N1595" t="s">
        <v>45</v>
      </c>
      <c r="O1595">
        <v>105</v>
      </c>
      <c r="P1595">
        <v>50</v>
      </c>
      <c r="Q1595" t="s">
        <v>24</v>
      </c>
      <c r="R1595">
        <v>15</v>
      </c>
    </row>
    <row r="1596" spans="1:18">
      <c r="A1596" t="s">
        <v>39</v>
      </c>
      <c r="B1596" t="s">
        <v>40</v>
      </c>
      <c r="C1596">
        <v>199502</v>
      </c>
      <c r="D1596">
        <v>1010</v>
      </c>
      <c r="E1596">
        <v>94</v>
      </c>
      <c r="F1596">
        <v>7.4</v>
      </c>
      <c r="G1596">
        <v>8.1</v>
      </c>
      <c r="H1596">
        <v>4000</v>
      </c>
      <c r="I1596">
        <v>7247</v>
      </c>
      <c r="J1596">
        <v>2</v>
      </c>
      <c r="K1596">
        <v>23</v>
      </c>
      <c r="L1596">
        <v>1995</v>
      </c>
      <c r="M1596" t="s">
        <v>46</v>
      </c>
      <c r="N1596" t="s">
        <v>45</v>
      </c>
      <c r="O1596">
        <v>20</v>
      </c>
      <c r="P1596">
        <v>100</v>
      </c>
      <c r="Q1596" t="s">
        <v>24</v>
      </c>
      <c r="R1596">
        <v>15</v>
      </c>
    </row>
    <row r="1597" spans="1:18">
      <c r="A1597" t="s">
        <v>35</v>
      </c>
      <c r="B1597" t="s">
        <v>36</v>
      </c>
      <c r="C1597">
        <v>199502</v>
      </c>
      <c r="D1597">
        <v>1100</v>
      </c>
      <c r="E1597">
        <v>105</v>
      </c>
      <c r="F1597">
        <v>7.3</v>
      </c>
      <c r="G1597">
        <v>8.3000000000000007</v>
      </c>
      <c r="H1597">
        <v>4012</v>
      </c>
      <c r="I1597">
        <v>7002</v>
      </c>
      <c r="J1597">
        <v>2</v>
      </c>
      <c r="K1597">
        <v>24</v>
      </c>
      <c r="L1597">
        <v>1995</v>
      </c>
      <c r="M1597" t="s">
        <v>46</v>
      </c>
      <c r="N1597" t="s">
        <v>45</v>
      </c>
      <c r="O1597">
        <v>85</v>
      </c>
      <c r="P1597">
        <v>100</v>
      </c>
      <c r="Q1597" t="s">
        <v>24</v>
      </c>
      <c r="R1597">
        <v>15</v>
      </c>
    </row>
    <row r="1598" spans="1:18">
      <c r="A1598" t="s">
        <v>35</v>
      </c>
      <c r="B1598" t="s">
        <v>36</v>
      </c>
      <c r="C1598">
        <v>199502</v>
      </c>
      <c r="D1598">
        <v>1010</v>
      </c>
      <c r="E1598">
        <v>77</v>
      </c>
      <c r="F1598">
        <v>6.6</v>
      </c>
      <c r="G1598">
        <v>8.1</v>
      </c>
      <c r="H1598">
        <v>4000</v>
      </c>
      <c r="I1598">
        <v>7314</v>
      </c>
      <c r="J1598">
        <v>2</v>
      </c>
      <c r="K1598">
        <v>16</v>
      </c>
      <c r="L1598">
        <v>1995</v>
      </c>
      <c r="M1598" t="s">
        <v>46</v>
      </c>
      <c r="N1598" t="s">
        <v>45</v>
      </c>
      <c r="O1598">
        <v>120</v>
      </c>
      <c r="P1598">
        <v>100</v>
      </c>
      <c r="Q1598" t="s">
        <v>24</v>
      </c>
      <c r="R1598">
        <v>15</v>
      </c>
    </row>
    <row r="1599" spans="1:18">
      <c r="A1599" t="s">
        <v>35</v>
      </c>
      <c r="B1599" t="s">
        <v>36</v>
      </c>
      <c r="C1599">
        <v>199502</v>
      </c>
      <c r="D1599">
        <v>1010</v>
      </c>
      <c r="E1599">
        <v>77</v>
      </c>
      <c r="F1599">
        <v>6.6</v>
      </c>
      <c r="G1599">
        <v>8.1</v>
      </c>
      <c r="H1599">
        <v>4000</v>
      </c>
      <c r="I1599">
        <v>7314</v>
      </c>
      <c r="J1599">
        <v>2</v>
      </c>
      <c r="K1599">
        <v>16</v>
      </c>
      <c r="L1599">
        <v>1995</v>
      </c>
      <c r="M1599" t="s">
        <v>46</v>
      </c>
      <c r="N1599" t="s">
        <v>45</v>
      </c>
      <c r="O1599">
        <v>70</v>
      </c>
      <c r="P1599">
        <v>100</v>
      </c>
      <c r="Q1599" t="s">
        <v>24</v>
      </c>
      <c r="R1599">
        <v>15</v>
      </c>
    </row>
    <row r="1600" spans="1:18">
      <c r="A1600" t="s">
        <v>35</v>
      </c>
      <c r="B1600" t="s">
        <v>36</v>
      </c>
      <c r="C1600">
        <v>199502</v>
      </c>
      <c r="D1600">
        <v>1100</v>
      </c>
      <c r="E1600">
        <v>87</v>
      </c>
      <c r="F1600">
        <v>3.8</v>
      </c>
      <c r="G1600">
        <v>4</v>
      </c>
      <c r="H1600">
        <v>4037</v>
      </c>
      <c r="I1600">
        <v>7039</v>
      </c>
      <c r="J1600">
        <v>2</v>
      </c>
      <c r="K1600">
        <v>22</v>
      </c>
      <c r="L1600">
        <v>1995</v>
      </c>
      <c r="M1600" t="s">
        <v>46</v>
      </c>
      <c r="N1600" t="s">
        <v>45</v>
      </c>
      <c r="O1600">
        <v>210</v>
      </c>
      <c r="P1600">
        <v>100</v>
      </c>
      <c r="Q1600" t="s">
        <v>24</v>
      </c>
      <c r="R1600">
        <v>15</v>
      </c>
    </row>
    <row r="1601" spans="1:18">
      <c r="A1601" t="s">
        <v>35</v>
      </c>
      <c r="B1601" t="s">
        <v>36</v>
      </c>
      <c r="C1601">
        <v>199502</v>
      </c>
      <c r="D1601">
        <v>1100</v>
      </c>
      <c r="E1601">
        <v>87</v>
      </c>
      <c r="F1601">
        <v>3.8</v>
      </c>
      <c r="G1601">
        <v>4</v>
      </c>
      <c r="H1601">
        <v>4037</v>
      </c>
      <c r="I1601">
        <v>7039</v>
      </c>
      <c r="J1601">
        <v>2</v>
      </c>
      <c r="K1601">
        <v>22</v>
      </c>
      <c r="L1601">
        <v>1995</v>
      </c>
      <c r="M1601" t="s">
        <v>46</v>
      </c>
      <c r="N1601" t="s">
        <v>45</v>
      </c>
      <c r="O1601">
        <v>110</v>
      </c>
      <c r="P1601">
        <v>100</v>
      </c>
      <c r="Q1601" t="s">
        <v>24</v>
      </c>
      <c r="R1601">
        <v>15</v>
      </c>
    </row>
    <row r="1602" spans="1:18">
      <c r="A1602" t="s">
        <v>35</v>
      </c>
      <c r="B1602" t="s">
        <v>36</v>
      </c>
      <c r="C1602">
        <v>199502</v>
      </c>
      <c r="D1602">
        <v>1100</v>
      </c>
      <c r="E1602">
        <v>87</v>
      </c>
      <c r="F1602">
        <v>3.8</v>
      </c>
      <c r="G1602">
        <v>4</v>
      </c>
      <c r="H1602">
        <v>4037</v>
      </c>
      <c r="I1602">
        <v>7039</v>
      </c>
      <c r="J1602">
        <v>2</v>
      </c>
      <c r="K1602">
        <v>22</v>
      </c>
      <c r="L1602">
        <v>1995</v>
      </c>
      <c r="M1602" t="s">
        <v>46</v>
      </c>
      <c r="N1602" t="s">
        <v>45</v>
      </c>
      <c r="O1602">
        <v>90</v>
      </c>
      <c r="P1602">
        <v>100</v>
      </c>
      <c r="Q1602" t="s">
        <v>24</v>
      </c>
      <c r="R1602">
        <v>15</v>
      </c>
    </row>
    <row r="1603" spans="1:18">
      <c r="A1603" t="s">
        <v>35</v>
      </c>
      <c r="B1603" t="s">
        <v>36</v>
      </c>
      <c r="C1603">
        <v>199502</v>
      </c>
      <c r="D1603">
        <v>1100</v>
      </c>
      <c r="E1603">
        <v>87</v>
      </c>
      <c r="F1603">
        <v>3.8</v>
      </c>
      <c r="G1603">
        <v>4</v>
      </c>
      <c r="H1603">
        <v>4037</v>
      </c>
      <c r="I1603">
        <v>7039</v>
      </c>
      <c r="J1603">
        <v>2</v>
      </c>
      <c r="K1603">
        <v>22</v>
      </c>
      <c r="L1603">
        <v>1995</v>
      </c>
      <c r="M1603" t="s">
        <v>46</v>
      </c>
      <c r="N1603" t="s">
        <v>45</v>
      </c>
      <c r="O1603">
        <v>170</v>
      </c>
      <c r="P1603">
        <v>100</v>
      </c>
      <c r="Q1603" t="s">
        <v>24</v>
      </c>
      <c r="R1603">
        <v>15</v>
      </c>
    </row>
    <row r="1604" spans="1:18">
      <c r="A1604" t="s">
        <v>35</v>
      </c>
      <c r="B1604" t="s">
        <v>36</v>
      </c>
      <c r="C1604">
        <v>199502</v>
      </c>
      <c r="D1604">
        <v>1100</v>
      </c>
      <c r="E1604">
        <v>87</v>
      </c>
      <c r="F1604">
        <v>3.8</v>
      </c>
      <c r="G1604">
        <v>4</v>
      </c>
      <c r="H1604">
        <v>4037</v>
      </c>
      <c r="I1604">
        <v>7039</v>
      </c>
      <c r="J1604">
        <v>2</v>
      </c>
      <c r="K1604">
        <v>22</v>
      </c>
      <c r="L1604">
        <v>1995</v>
      </c>
      <c r="M1604" t="s">
        <v>46</v>
      </c>
      <c r="N1604" t="s">
        <v>45</v>
      </c>
      <c r="O1604">
        <v>50</v>
      </c>
      <c r="P1604">
        <v>100</v>
      </c>
      <c r="Q1604" t="s">
        <v>24</v>
      </c>
      <c r="R1604">
        <v>15</v>
      </c>
    </row>
    <row r="1605" spans="1:18">
      <c r="A1605" t="s">
        <v>39</v>
      </c>
      <c r="B1605" t="s">
        <v>40</v>
      </c>
      <c r="C1605">
        <v>199502</v>
      </c>
      <c r="D1605">
        <v>1100</v>
      </c>
      <c r="E1605">
        <v>87</v>
      </c>
      <c r="F1605">
        <v>3.8</v>
      </c>
      <c r="G1605">
        <v>4</v>
      </c>
      <c r="H1605">
        <v>4037</v>
      </c>
      <c r="I1605">
        <v>7039</v>
      </c>
      <c r="J1605">
        <v>2</v>
      </c>
      <c r="K1605">
        <v>22</v>
      </c>
      <c r="L1605">
        <v>1995</v>
      </c>
      <c r="M1605" t="s">
        <v>46</v>
      </c>
      <c r="N1605" t="s">
        <v>45</v>
      </c>
      <c r="O1605">
        <v>250</v>
      </c>
      <c r="P1605">
        <v>100</v>
      </c>
      <c r="Q1605" t="s">
        <v>24</v>
      </c>
      <c r="R1605">
        <v>15</v>
      </c>
    </row>
    <row r="1606" spans="1:18">
      <c r="A1606" t="s">
        <v>35</v>
      </c>
      <c r="B1606" t="s">
        <v>36</v>
      </c>
      <c r="C1606">
        <v>199502</v>
      </c>
      <c r="D1606">
        <v>1010</v>
      </c>
      <c r="E1606">
        <v>77</v>
      </c>
      <c r="F1606">
        <v>6.6</v>
      </c>
      <c r="G1606">
        <v>8.1</v>
      </c>
      <c r="H1606">
        <v>4000</v>
      </c>
      <c r="I1606">
        <v>7314</v>
      </c>
      <c r="J1606">
        <v>2</v>
      </c>
      <c r="K1606">
        <v>16</v>
      </c>
      <c r="L1606">
        <v>1995</v>
      </c>
      <c r="M1606" t="s">
        <v>46</v>
      </c>
      <c r="N1606" t="s">
        <v>45</v>
      </c>
      <c r="O1606">
        <v>30</v>
      </c>
      <c r="P1606">
        <v>100</v>
      </c>
      <c r="Q1606" t="s">
        <v>24</v>
      </c>
      <c r="R1606">
        <v>15</v>
      </c>
    </row>
    <row r="1607" spans="1:18">
      <c r="A1607" t="s">
        <v>35</v>
      </c>
      <c r="B1607" t="s">
        <v>36</v>
      </c>
      <c r="C1607">
        <v>199502</v>
      </c>
      <c r="D1607">
        <v>1060</v>
      </c>
      <c r="E1607">
        <v>92</v>
      </c>
      <c r="F1607">
        <v>5.9</v>
      </c>
      <c r="G1607">
        <v>10.199999999999999</v>
      </c>
      <c r="H1607">
        <v>4018</v>
      </c>
      <c r="I1607">
        <v>7130</v>
      </c>
      <c r="J1607">
        <v>2</v>
      </c>
      <c r="K1607">
        <v>22</v>
      </c>
      <c r="L1607">
        <v>1995</v>
      </c>
      <c r="M1607" t="s">
        <v>46</v>
      </c>
      <c r="N1607" t="s">
        <v>45</v>
      </c>
      <c r="O1607">
        <v>20</v>
      </c>
      <c r="P1607">
        <v>100</v>
      </c>
      <c r="Q1607" t="s">
        <v>24</v>
      </c>
      <c r="R1607">
        <v>15</v>
      </c>
    </row>
    <row r="1608" spans="1:18">
      <c r="A1608" t="s">
        <v>35</v>
      </c>
      <c r="B1608" t="s">
        <v>36</v>
      </c>
      <c r="C1608">
        <v>199502</v>
      </c>
      <c r="D1608">
        <v>1060</v>
      </c>
      <c r="E1608">
        <v>80</v>
      </c>
      <c r="F1608">
        <v>5.8</v>
      </c>
      <c r="G1608">
        <v>7.6</v>
      </c>
      <c r="H1608">
        <v>4051</v>
      </c>
      <c r="I1608">
        <v>7115</v>
      </c>
      <c r="J1608">
        <v>2</v>
      </c>
      <c r="K1608">
        <v>17</v>
      </c>
      <c r="L1608">
        <v>1995</v>
      </c>
      <c r="M1608" t="s">
        <v>46</v>
      </c>
      <c r="N1608" t="s">
        <v>45</v>
      </c>
      <c r="O1608">
        <v>20</v>
      </c>
      <c r="P1608">
        <v>100</v>
      </c>
      <c r="Q1608" t="s">
        <v>24</v>
      </c>
      <c r="R1608">
        <v>15</v>
      </c>
    </row>
    <row r="1609" spans="1:18">
      <c r="A1609" t="s">
        <v>35</v>
      </c>
      <c r="B1609" t="s">
        <v>36</v>
      </c>
      <c r="C1609">
        <v>199502</v>
      </c>
      <c r="D1609">
        <v>1060</v>
      </c>
      <c r="E1609">
        <v>80</v>
      </c>
      <c r="F1609">
        <v>5.8</v>
      </c>
      <c r="G1609">
        <v>7.6</v>
      </c>
      <c r="H1609">
        <v>4051</v>
      </c>
      <c r="I1609">
        <v>7115</v>
      </c>
      <c r="J1609">
        <v>2</v>
      </c>
      <c r="K1609">
        <v>17</v>
      </c>
      <c r="L1609">
        <v>1995</v>
      </c>
      <c r="M1609" t="s">
        <v>46</v>
      </c>
      <c r="N1609" t="s">
        <v>45</v>
      </c>
      <c r="O1609">
        <v>230</v>
      </c>
      <c r="P1609">
        <v>100</v>
      </c>
      <c r="Q1609" t="s">
        <v>24</v>
      </c>
      <c r="R1609">
        <v>15</v>
      </c>
    </row>
    <row r="1610" spans="1:18">
      <c r="A1610" t="s">
        <v>35</v>
      </c>
      <c r="B1610" t="s">
        <v>36</v>
      </c>
      <c r="C1610">
        <v>199502</v>
      </c>
      <c r="D1610">
        <v>1690</v>
      </c>
      <c r="E1610">
        <v>37</v>
      </c>
      <c r="F1610">
        <v>5.2</v>
      </c>
      <c r="G1610">
        <v>5.4</v>
      </c>
      <c r="H1610">
        <v>3808</v>
      </c>
      <c r="I1610">
        <v>7443</v>
      </c>
      <c r="J1610">
        <v>2</v>
      </c>
      <c r="K1610">
        <v>11</v>
      </c>
      <c r="L1610">
        <v>1995</v>
      </c>
      <c r="M1610" t="s">
        <v>46</v>
      </c>
      <c r="N1610" t="s">
        <v>49</v>
      </c>
      <c r="O1610">
        <v>90</v>
      </c>
      <c r="P1610">
        <v>100</v>
      </c>
      <c r="Q1610" t="s">
        <v>24</v>
      </c>
      <c r="R1610">
        <v>15</v>
      </c>
    </row>
    <row r="1611" spans="1:18">
      <c r="A1611" t="s">
        <v>35</v>
      </c>
      <c r="B1611" t="s">
        <v>36</v>
      </c>
      <c r="C1611">
        <v>199502</v>
      </c>
      <c r="D1611">
        <v>1690</v>
      </c>
      <c r="E1611">
        <v>37</v>
      </c>
      <c r="F1611">
        <v>5.2</v>
      </c>
      <c r="G1611">
        <v>5.4</v>
      </c>
      <c r="H1611">
        <v>3808</v>
      </c>
      <c r="I1611">
        <v>7443</v>
      </c>
      <c r="J1611">
        <v>2</v>
      </c>
      <c r="K1611">
        <v>11</v>
      </c>
      <c r="L1611">
        <v>1995</v>
      </c>
      <c r="M1611" t="s">
        <v>46</v>
      </c>
      <c r="N1611" t="s">
        <v>49</v>
      </c>
      <c r="O1611">
        <v>105</v>
      </c>
      <c r="P1611">
        <v>100</v>
      </c>
      <c r="Q1611" t="s">
        <v>24</v>
      </c>
      <c r="R1611">
        <v>15</v>
      </c>
    </row>
    <row r="1612" spans="1:18">
      <c r="A1612" t="s">
        <v>35</v>
      </c>
      <c r="B1612" t="s">
        <v>36</v>
      </c>
      <c r="C1612">
        <v>199502</v>
      </c>
      <c r="D1612">
        <v>1050</v>
      </c>
      <c r="E1612">
        <v>11</v>
      </c>
      <c r="F1612">
        <v>4.9000000000000004</v>
      </c>
      <c r="G1612">
        <v>4.8</v>
      </c>
      <c r="H1612">
        <v>4043</v>
      </c>
      <c r="I1612">
        <v>7225</v>
      </c>
      <c r="J1612">
        <v>2</v>
      </c>
      <c r="K1612">
        <v>8</v>
      </c>
      <c r="L1612">
        <v>1995</v>
      </c>
      <c r="M1612" t="s">
        <v>46</v>
      </c>
      <c r="N1612" t="s">
        <v>45</v>
      </c>
      <c r="O1612">
        <v>66.5</v>
      </c>
      <c r="P1612">
        <v>95</v>
      </c>
      <c r="Q1612" t="s">
        <v>24</v>
      </c>
      <c r="R1612">
        <v>15</v>
      </c>
    </row>
    <row r="1613" spans="1:18">
      <c r="A1613" t="s">
        <v>35</v>
      </c>
      <c r="B1613" t="s">
        <v>36</v>
      </c>
      <c r="C1613">
        <v>199502</v>
      </c>
      <c r="D1613">
        <v>1690</v>
      </c>
      <c r="E1613">
        <v>29</v>
      </c>
      <c r="F1613">
        <v>5.0999999999999996</v>
      </c>
      <c r="G1613">
        <v>5.6</v>
      </c>
      <c r="H1613">
        <v>3847</v>
      </c>
      <c r="I1613">
        <v>7428</v>
      </c>
      <c r="J1613">
        <v>2</v>
      </c>
      <c r="K1613">
        <v>11</v>
      </c>
      <c r="L1613">
        <v>1995</v>
      </c>
      <c r="M1613" t="s">
        <v>46</v>
      </c>
      <c r="N1613" t="s">
        <v>49</v>
      </c>
      <c r="O1613">
        <v>100</v>
      </c>
      <c r="P1613">
        <v>100</v>
      </c>
      <c r="Q1613" t="s">
        <v>24</v>
      </c>
      <c r="R1613">
        <v>15</v>
      </c>
    </row>
    <row r="1614" spans="1:18">
      <c r="A1614" t="s">
        <v>35</v>
      </c>
      <c r="B1614" t="s">
        <v>36</v>
      </c>
      <c r="C1614">
        <v>199502</v>
      </c>
      <c r="D1614">
        <v>1690</v>
      </c>
      <c r="E1614">
        <v>35</v>
      </c>
      <c r="F1614">
        <v>6.5</v>
      </c>
      <c r="G1614">
        <v>7.1</v>
      </c>
      <c r="H1614">
        <v>3829</v>
      </c>
      <c r="I1614">
        <v>7422</v>
      </c>
      <c r="J1614">
        <v>2</v>
      </c>
      <c r="K1614">
        <v>11</v>
      </c>
      <c r="L1614">
        <v>1995</v>
      </c>
      <c r="M1614" t="s">
        <v>46</v>
      </c>
      <c r="N1614" t="s">
        <v>49</v>
      </c>
      <c r="O1614">
        <v>70</v>
      </c>
      <c r="P1614">
        <v>100</v>
      </c>
      <c r="Q1614" t="s">
        <v>24</v>
      </c>
      <c r="R1614">
        <v>15</v>
      </c>
    </row>
    <row r="1615" spans="1:18">
      <c r="A1615" t="s">
        <v>35</v>
      </c>
      <c r="B1615" t="s">
        <v>36</v>
      </c>
      <c r="C1615">
        <v>199502</v>
      </c>
      <c r="D1615">
        <v>1690</v>
      </c>
      <c r="E1615">
        <v>29</v>
      </c>
      <c r="F1615">
        <v>5.0999999999999996</v>
      </c>
      <c r="G1615">
        <v>5.6</v>
      </c>
      <c r="H1615">
        <v>3847</v>
      </c>
      <c r="I1615">
        <v>7428</v>
      </c>
      <c r="J1615">
        <v>2</v>
      </c>
      <c r="K1615">
        <v>11</v>
      </c>
      <c r="L1615">
        <v>1995</v>
      </c>
      <c r="M1615" t="s">
        <v>46</v>
      </c>
      <c r="N1615" t="s">
        <v>49</v>
      </c>
      <c r="O1615">
        <v>100</v>
      </c>
      <c r="P1615">
        <v>100</v>
      </c>
      <c r="Q1615" t="s">
        <v>24</v>
      </c>
      <c r="R1615">
        <v>15</v>
      </c>
    </row>
    <row r="1616" spans="1:18">
      <c r="A1616" t="s">
        <v>35</v>
      </c>
      <c r="B1616" t="s">
        <v>36</v>
      </c>
      <c r="C1616">
        <v>199502</v>
      </c>
      <c r="D1616">
        <v>1690</v>
      </c>
      <c r="E1616">
        <v>29</v>
      </c>
      <c r="F1616">
        <v>5.0999999999999996</v>
      </c>
      <c r="G1616">
        <v>5.6</v>
      </c>
      <c r="H1616">
        <v>3847</v>
      </c>
      <c r="I1616">
        <v>7428</v>
      </c>
      <c r="J1616">
        <v>2</v>
      </c>
      <c r="K1616">
        <v>11</v>
      </c>
      <c r="L1616">
        <v>1995</v>
      </c>
      <c r="M1616" t="s">
        <v>46</v>
      </c>
      <c r="N1616" t="s">
        <v>49</v>
      </c>
      <c r="O1616">
        <v>22.5</v>
      </c>
      <c r="P1616">
        <v>15</v>
      </c>
      <c r="Q1616" t="s">
        <v>24</v>
      </c>
      <c r="R1616">
        <v>15</v>
      </c>
    </row>
    <row r="1617" spans="1:18">
      <c r="A1617" t="s">
        <v>35</v>
      </c>
      <c r="B1617" t="s">
        <v>36</v>
      </c>
      <c r="C1617">
        <v>199502</v>
      </c>
      <c r="D1617">
        <v>1060</v>
      </c>
      <c r="E1617">
        <v>8</v>
      </c>
      <c r="F1617">
        <v>8.1999999999999993</v>
      </c>
      <c r="G1617">
        <v>8.3000000000000007</v>
      </c>
      <c r="H1617">
        <v>4027</v>
      </c>
      <c r="I1617">
        <v>7154</v>
      </c>
      <c r="J1617">
        <v>2</v>
      </c>
      <c r="K1617">
        <v>8</v>
      </c>
      <c r="L1617">
        <v>1995</v>
      </c>
      <c r="M1617" t="s">
        <v>46</v>
      </c>
      <c r="N1617" t="s">
        <v>45</v>
      </c>
      <c r="O1617">
        <v>50</v>
      </c>
      <c r="P1617">
        <v>100</v>
      </c>
      <c r="Q1617" t="s">
        <v>24</v>
      </c>
      <c r="R1617">
        <v>15</v>
      </c>
    </row>
    <row r="1618" spans="1:18">
      <c r="A1618" t="s">
        <v>35</v>
      </c>
      <c r="B1618" t="s">
        <v>36</v>
      </c>
      <c r="C1618">
        <v>199502</v>
      </c>
      <c r="D1618">
        <v>3170</v>
      </c>
      <c r="E1618">
        <v>22</v>
      </c>
      <c r="F1618">
        <v>3.9</v>
      </c>
      <c r="G1618">
        <v>4.8</v>
      </c>
      <c r="H1618">
        <v>3952</v>
      </c>
      <c r="I1618">
        <v>7352</v>
      </c>
      <c r="J1618">
        <v>2</v>
      </c>
      <c r="K1618">
        <v>9</v>
      </c>
      <c r="L1618">
        <v>1995</v>
      </c>
      <c r="M1618" t="s">
        <v>46</v>
      </c>
      <c r="N1618" t="s">
        <v>49</v>
      </c>
      <c r="O1618">
        <v>80</v>
      </c>
      <c r="P1618">
        <v>80</v>
      </c>
      <c r="Q1618" t="s">
        <v>24</v>
      </c>
      <c r="R1618">
        <v>15</v>
      </c>
    </row>
    <row r="1619" spans="1:18">
      <c r="A1619" t="s">
        <v>35</v>
      </c>
      <c r="B1619" t="s">
        <v>36</v>
      </c>
      <c r="C1619">
        <v>199502</v>
      </c>
      <c r="D1619">
        <v>3170</v>
      </c>
      <c r="E1619">
        <v>22</v>
      </c>
      <c r="F1619">
        <v>3.9</v>
      </c>
      <c r="G1619">
        <v>4.8</v>
      </c>
      <c r="H1619">
        <v>3952</v>
      </c>
      <c r="I1619">
        <v>7352</v>
      </c>
      <c r="J1619">
        <v>2</v>
      </c>
      <c r="K1619">
        <v>9</v>
      </c>
      <c r="L1619">
        <v>1995</v>
      </c>
      <c r="M1619" t="s">
        <v>46</v>
      </c>
      <c r="N1619" t="s">
        <v>49</v>
      </c>
      <c r="O1619">
        <v>90</v>
      </c>
      <c r="P1619">
        <v>100</v>
      </c>
      <c r="Q1619" t="s">
        <v>24</v>
      </c>
      <c r="R1619">
        <v>15</v>
      </c>
    </row>
    <row r="1620" spans="1:18">
      <c r="A1620" t="s">
        <v>35</v>
      </c>
      <c r="B1620" t="s">
        <v>36</v>
      </c>
      <c r="C1620">
        <v>199502</v>
      </c>
      <c r="D1620">
        <v>3140</v>
      </c>
      <c r="E1620">
        <v>18</v>
      </c>
      <c r="F1620">
        <v>5.3</v>
      </c>
      <c r="G1620">
        <v>7.1</v>
      </c>
      <c r="H1620">
        <v>4018</v>
      </c>
      <c r="I1620">
        <v>7343</v>
      </c>
      <c r="J1620">
        <v>2</v>
      </c>
      <c r="K1620">
        <v>9</v>
      </c>
      <c r="L1620">
        <v>1995</v>
      </c>
      <c r="M1620" t="s">
        <v>46</v>
      </c>
      <c r="N1620" t="s">
        <v>45</v>
      </c>
      <c r="O1620">
        <v>42</v>
      </c>
      <c r="P1620">
        <v>70</v>
      </c>
      <c r="Q1620" t="s">
        <v>24</v>
      </c>
      <c r="R1620">
        <v>15</v>
      </c>
    </row>
    <row r="1621" spans="1:18">
      <c r="A1621" t="s">
        <v>35</v>
      </c>
      <c r="B1621" t="s">
        <v>36</v>
      </c>
      <c r="C1621">
        <v>199502</v>
      </c>
      <c r="D1621">
        <v>3140</v>
      </c>
      <c r="E1621">
        <v>18</v>
      </c>
      <c r="F1621">
        <v>5.3</v>
      </c>
      <c r="G1621">
        <v>7.1</v>
      </c>
      <c r="H1621">
        <v>4018</v>
      </c>
      <c r="I1621">
        <v>7343</v>
      </c>
      <c r="J1621">
        <v>2</v>
      </c>
      <c r="K1621">
        <v>9</v>
      </c>
      <c r="L1621">
        <v>1995</v>
      </c>
      <c r="M1621" t="s">
        <v>46</v>
      </c>
      <c r="N1621" t="s">
        <v>45</v>
      </c>
      <c r="O1621">
        <v>33.6</v>
      </c>
      <c r="P1621">
        <v>48</v>
      </c>
      <c r="Q1621" t="s">
        <v>24</v>
      </c>
      <c r="R1621">
        <v>15</v>
      </c>
    </row>
    <row r="1622" spans="1:18">
      <c r="A1622" t="s">
        <v>35</v>
      </c>
      <c r="B1622" t="s">
        <v>36</v>
      </c>
      <c r="C1622">
        <v>199502</v>
      </c>
      <c r="D1622">
        <v>1650</v>
      </c>
      <c r="E1622">
        <v>40</v>
      </c>
      <c r="F1622">
        <v>6.6</v>
      </c>
      <c r="G1622">
        <v>6.5</v>
      </c>
      <c r="H1622">
        <v>3734</v>
      </c>
      <c r="I1622">
        <v>7457</v>
      </c>
      <c r="J1622">
        <v>2</v>
      </c>
      <c r="K1622">
        <v>11</v>
      </c>
      <c r="L1622">
        <v>1995</v>
      </c>
      <c r="M1622" t="s">
        <v>46</v>
      </c>
      <c r="N1622" t="s">
        <v>49</v>
      </c>
      <c r="O1622">
        <v>120</v>
      </c>
      <c r="P1622">
        <v>100</v>
      </c>
      <c r="Q1622" t="s">
        <v>24</v>
      </c>
      <c r="R1622">
        <v>15</v>
      </c>
    </row>
    <row r="1623" spans="1:18">
      <c r="A1623" t="s">
        <v>35</v>
      </c>
      <c r="B1623" t="s">
        <v>36</v>
      </c>
      <c r="C1623">
        <v>199502</v>
      </c>
      <c r="D1623">
        <v>1730</v>
      </c>
      <c r="E1623">
        <v>23</v>
      </c>
      <c r="F1623">
        <v>4.5999999999999996</v>
      </c>
      <c r="G1623">
        <v>5.0999999999999996</v>
      </c>
      <c r="H1623">
        <v>3952</v>
      </c>
      <c r="I1623">
        <v>7346</v>
      </c>
      <c r="J1623">
        <v>2</v>
      </c>
      <c r="K1623">
        <v>10</v>
      </c>
      <c r="L1623">
        <v>1995</v>
      </c>
      <c r="M1623" t="s">
        <v>46</v>
      </c>
      <c r="N1623" t="s">
        <v>49</v>
      </c>
      <c r="O1623">
        <v>30</v>
      </c>
      <c r="P1623">
        <v>100</v>
      </c>
      <c r="Q1623" t="s">
        <v>24</v>
      </c>
      <c r="R1623">
        <v>15</v>
      </c>
    </row>
    <row r="1624" spans="1:18">
      <c r="A1624" t="s">
        <v>35</v>
      </c>
      <c r="B1624" t="s">
        <v>36</v>
      </c>
      <c r="C1624">
        <v>199502</v>
      </c>
      <c r="D1624">
        <v>1050</v>
      </c>
      <c r="E1624">
        <v>7</v>
      </c>
      <c r="H1624">
        <v>4044</v>
      </c>
      <c r="I1624">
        <v>7205</v>
      </c>
      <c r="J1624">
        <v>2</v>
      </c>
      <c r="K1624">
        <v>8</v>
      </c>
      <c r="L1624">
        <v>1995</v>
      </c>
      <c r="M1624" t="s">
        <v>46</v>
      </c>
      <c r="N1624" t="s">
        <v>45</v>
      </c>
      <c r="O1624">
        <v>60</v>
      </c>
      <c r="P1624">
        <v>100</v>
      </c>
      <c r="Q1624" t="s">
        <v>24</v>
      </c>
      <c r="R1624">
        <v>15</v>
      </c>
    </row>
    <row r="1625" spans="1:18">
      <c r="A1625" t="s">
        <v>50</v>
      </c>
      <c r="B1625" t="s">
        <v>51</v>
      </c>
      <c r="C1625">
        <v>199502</v>
      </c>
      <c r="D1625">
        <v>3200</v>
      </c>
      <c r="E1625">
        <v>27</v>
      </c>
      <c r="F1625">
        <v>4</v>
      </c>
      <c r="G1625">
        <v>4.3</v>
      </c>
      <c r="H1625">
        <v>3912</v>
      </c>
      <c r="I1625">
        <v>7413</v>
      </c>
      <c r="J1625">
        <v>2</v>
      </c>
      <c r="K1625">
        <v>10</v>
      </c>
      <c r="L1625">
        <v>1995</v>
      </c>
      <c r="M1625" t="s">
        <v>46</v>
      </c>
      <c r="N1625" t="s">
        <v>49</v>
      </c>
      <c r="O1625">
        <v>0.42</v>
      </c>
      <c r="P1625">
        <v>70</v>
      </c>
      <c r="Q1625" t="s">
        <v>24</v>
      </c>
      <c r="R1625">
        <v>15</v>
      </c>
    </row>
    <row r="1626" spans="1:18">
      <c r="A1626" t="s">
        <v>35</v>
      </c>
      <c r="B1626" t="s">
        <v>36</v>
      </c>
      <c r="C1626">
        <v>199502</v>
      </c>
      <c r="D1626">
        <v>1010</v>
      </c>
      <c r="E1626">
        <v>10</v>
      </c>
      <c r="F1626">
        <v>5.9</v>
      </c>
      <c r="G1626">
        <v>6.7</v>
      </c>
      <c r="H1626">
        <v>4032</v>
      </c>
      <c r="I1626">
        <v>7222</v>
      </c>
      <c r="J1626">
        <v>2</v>
      </c>
      <c r="K1626">
        <v>8</v>
      </c>
      <c r="L1626">
        <v>1995</v>
      </c>
      <c r="M1626" t="s">
        <v>46</v>
      </c>
      <c r="N1626" t="s">
        <v>45</v>
      </c>
      <c r="O1626">
        <v>50</v>
      </c>
      <c r="P1626">
        <v>100</v>
      </c>
      <c r="Q1626" t="s">
        <v>24</v>
      </c>
      <c r="R1626">
        <v>15</v>
      </c>
    </row>
    <row r="1627" spans="1:18">
      <c r="A1627" t="s">
        <v>50</v>
      </c>
      <c r="B1627" t="s">
        <v>51</v>
      </c>
      <c r="C1627">
        <v>199502</v>
      </c>
      <c r="D1627">
        <v>1010</v>
      </c>
      <c r="E1627">
        <v>10</v>
      </c>
      <c r="F1627">
        <v>5.9</v>
      </c>
      <c r="G1627">
        <v>6.7</v>
      </c>
      <c r="H1627">
        <v>4032</v>
      </c>
      <c r="I1627">
        <v>7222</v>
      </c>
      <c r="J1627">
        <v>2</v>
      </c>
      <c r="K1627">
        <v>8</v>
      </c>
      <c r="L1627">
        <v>1995</v>
      </c>
      <c r="M1627" t="s">
        <v>46</v>
      </c>
      <c r="N1627" t="s">
        <v>45</v>
      </c>
      <c r="O1627">
        <v>1</v>
      </c>
      <c r="P1627">
        <v>100</v>
      </c>
      <c r="Q1627" t="s">
        <v>24</v>
      </c>
      <c r="R1627">
        <v>15</v>
      </c>
    </row>
    <row r="1628" spans="1:18">
      <c r="A1628" t="s">
        <v>35</v>
      </c>
      <c r="B1628" t="s">
        <v>36</v>
      </c>
      <c r="C1628">
        <v>199502</v>
      </c>
      <c r="D1628">
        <v>1730</v>
      </c>
      <c r="E1628">
        <v>75</v>
      </c>
      <c r="F1628">
        <v>4.4000000000000004</v>
      </c>
      <c r="G1628">
        <v>5.2</v>
      </c>
      <c r="H1628">
        <v>3924</v>
      </c>
      <c r="I1628">
        <v>7333</v>
      </c>
      <c r="J1628">
        <v>2</v>
      </c>
      <c r="K1628">
        <v>15</v>
      </c>
      <c r="L1628">
        <v>1995</v>
      </c>
      <c r="M1628" t="s">
        <v>46</v>
      </c>
      <c r="N1628" t="s">
        <v>49</v>
      </c>
      <c r="O1628">
        <v>109.25</v>
      </c>
      <c r="P1628">
        <v>95</v>
      </c>
      <c r="Q1628" t="s">
        <v>24</v>
      </c>
      <c r="R1628">
        <v>15</v>
      </c>
    </row>
    <row r="1629" spans="1:18">
      <c r="A1629" t="s">
        <v>35</v>
      </c>
      <c r="B1629" t="s">
        <v>36</v>
      </c>
      <c r="C1629">
        <v>199503</v>
      </c>
      <c r="D1629">
        <v>1010</v>
      </c>
      <c r="E1629">
        <v>74</v>
      </c>
      <c r="F1629">
        <v>6.5</v>
      </c>
      <c r="G1629">
        <v>6.1</v>
      </c>
      <c r="H1629">
        <v>3949</v>
      </c>
      <c r="I1629">
        <v>7325</v>
      </c>
      <c r="J1629">
        <v>3</v>
      </c>
      <c r="K1629">
        <v>24</v>
      </c>
      <c r="L1629">
        <v>1995</v>
      </c>
      <c r="M1629" t="s">
        <v>37</v>
      </c>
      <c r="N1629" t="s">
        <v>45</v>
      </c>
      <c r="O1629">
        <v>148.5</v>
      </c>
      <c r="P1629">
        <v>99</v>
      </c>
      <c r="Q1629" t="s">
        <v>24</v>
      </c>
      <c r="R1629">
        <v>15</v>
      </c>
    </row>
    <row r="1630" spans="1:18">
      <c r="A1630" t="s">
        <v>35</v>
      </c>
      <c r="B1630" t="s">
        <v>36</v>
      </c>
      <c r="C1630">
        <v>199503</v>
      </c>
      <c r="D1630">
        <v>1010</v>
      </c>
      <c r="E1630">
        <v>69</v>
      </c>
      <c r="F1630">
        <v>7.3</v>
      </c>
      <c r="G1630">
        <v>7.9</v>
      </c>
      <c r="H1630">
        <v>4003</v>
      </c>
      <c r="I1630">
        <v>7253</v>
      </c>
      <c r="J1630">
        <v>3</v>
      </c>
      <c r="K1630">
        <v>24</v>
      </c>
      <c r="L1630">
        <v>1995</v>
      </c>
      <c r="M1630" t="s">
        <v>37</v>
      </c>
      <c r="N1630" t="s">
        <v>45</v>
      </c>
      <c r="O1630">
        <v>30</v>
      </c>
      <c r="P1630">
        <v>100</v>
      </c>
      <c r="Q1630" t="s">
        <v>24</v>
      </c>
      <c r="R1630">
        <v>15</v>
      </c>
    </row>
    <row r="1631" spans="1:18">
      <c r="A1631" t="s">
        <v>35</v>
      </c>
      <c r="B1631" t="s">
        <v>36</v>
      </c>
      <c r="C1631">
        <v>199503</v>
      </c>
      <c r="D1631">
        <v>1010</v>
      </c>
      <c r="E1631">
        <v>75</v>
      </c>
      <c r="F1631">
        <v>6.7</v>
      </c>
      <c r="G1631">
        <v>6.5</v>
      </c>
      <c r="H1631">
        <v>3944</v>
      </c>
      <c r="I1631">
        <v>7321</v>
      </c>
      <c r="J1631">
        <v>3</v>
      </c>
      <c r="K1631">
        <v>24</v>
      </c>
      <c r="L1631">
        <v>1995</v>
      </c>
      <c r="M1631" t="s">
        <v>37</v>
      </c>
      <c r="N1631" t="s">
        <v>45</v>
      </c>
      <c r="O1631">
        <v>60</v>
      </c>
      <c r="P1631">
        <v>100</v>
      </c>
      <c r="Q1631" t="s">
        <v>24</v>
      </c>
      <c r="R1631">
        <v>15</v>
      </c>
    </row>
    <row r="1632" spans="1:18">
      <c r="A1632" t="s">
        <v>35</v>
      </c>
      <c r="B1632" t="s">
        <v>36</v>
      </c>
      <c r="C1632">
        <v>199503</v>
      </c>
      <c r="D1632">
        <v>1020</v>
      </c>
      <c r="E1632">
        <v>80</v>
      </c>
      <c r="F1632">
        <v>8.1</v>
      </c>
      <c r="G1632">
        <v>8.1999999999999993</v>
      </c>
      <c r="H1632">
        <v>3944</v>
      </c>
      <c r="I1632">
        <v>7242</v>
      </c>
      <c r="J1632">
        <v>3</v>
      </c>
      <c r="K1632">
        <v>25</v>
      </c>
      <c r="L1632">
        <v>1995</v>
      </c>
      <c r="M1632" t="s">
        <v>37</v>
      </c>
      <c r="N1632" t="s">
        <v>45</v>
      </c>
      <c r="O1632">
        <v>170</v>
      </c>
      <c r="P1632">
        <v>100</v>
      </c>
      <c r="Q1632" t="s">
        <v>24</v>
      </c>
      <c r="R1632">
        <v>15</v>
      </c>
    </row>
    <row r="1633" spans="1:18">
      <c r="A1633" t="s">
        <v>35</v>
      </c>
      <c r="B1633" t="s">
        <v>36</v>
      </c>
      <c r="C1633">
        <v>199503</v>
      </c>
      <c r="D1633">
        <v>1020</v>
      </c>
      <c r="E1633">
        <v>80</v>
      </c>
      <c r="F1633">
        <v>8.1</v>
      </c>
      <c r="G1633">
        <v>8.1999999999999993</v>
      </c>
      <c r="H1633">
        <v>3944</v>
      </c>
      <c r="I1633">
        <v>7242</v>
      </c>
      <c r="J1633">
        <v>3</v>
      </c>
      <c r="K1633">
        <v>25</v>
      </c>
      <c r="L1633">
        <v>1995</v>
      </c>
      <c r="M1633" t="s">
        <v>37</v>
      </c>
      <c r="N1633" t="s">
        <v>45</v>
      </c>
      <c r="O1633">
        <v>130</v>
      </c>
      <c r="P1633">
        <v>100</v>
      </c>
      <c r="Q1633" t="s">
        <v>24</v>
      </c>
      <c r="R1633">
        <v>15</v>
      </c>
    </row>
    <row r="1634" spans="1:18">
      <c r="A1634" t="s">
        <v>35</v>
      </c>
      <c r="B1634" t="s">
        <v>36</v>
      </c>
      <c r="C1634">
        <v>199503</v>
      </c>
      <c r="D1634">
        <v>1650</v>
      </c>
      <c r="E1634">
        <v>13</v>
      </c>
      <c r="F1634">
        <v>6.8</v>
      </c>
      <c r="G1634">
        <v>6</v>
      </c>
      <c r="H1634">
        <v>3732</v>
      </c>
      <c r="I1634">
        <v>7454</v>
      </c>
      <c r="J1634">
        <v>3</v>
      </c>
      <c r="K1634">
        <v>8</v>
      </c>
      <c r="L1634">
        <v>1995</v>
      </c>
      <c r="M1634" t="s">
        <v>37</v>
      </c>
      <c r="N1634" t="s">
        <v>49</v>
      </c>
      <c r="O1634">
        <v>50</v>
      </c>
      <c r="P1634">
        <v>100</v>
      </c>
      <c r="Q1634" t="s">
        <v>24</v>
      </c>
      <c r="R1634">
        <v>15</v>
      </c>
    </row>
    <row r="1635" spans="1:18">
      <c r="A1635" t="s">
        <v>35</v>
      </c>
      <c r="B1635" t="s">
        <v>36</v>
      </c>
      <c r="C1635">
        <v>199503</v>
      </c>
      <c r="D1635">
        <v>1650</v>
      </c>
      <c r="E1635">
        <v>14</v>
      </c>
      <c r="F1635">
        <v>6.8</v>
      </c>
      <c r="G1635">
        <v>5.8</v>
      </c>
      <c r="H1635">
        <v>3739</v>
      </c>
      <c r="I1635">
        <v>7459</v>
      </c>
      <c r="J1635">
        <v>3</v>
      </c>
      <c r="K1635">
        <v>8</v>
      </c>
      <c r="L1635">
        <v>1995</v>
      </c>
      <c r="M1635" t="s">
        <v>37</v>
      </c>
      <c r="N1635" t="s">
        <v>49</v>
      </c>
      <c r="O1635">
        <v>90</v>
      </c>
      <c r="P1635">
        <v>90</v>
      </c>
      <c r="Q1635" t="s">
        <v>24</v>
      </c>
      <c r="R1635">
        <v>15</v>
      </c>
    </row>
    <row r="1636" spans="1:18">
      <c r="A1636" t="s">
        <v>35</v>
      </c>
      <c r="B1636" t="s">
        <v>36</v>
      </c>
      <c r="C1636">
        <v>199503</v>
      </c>
      <c r="D1636">
        <v>1010</v>
      </c>
      <c r="E1636">
        <v>71</v>
      </c>
      <c r="F1636">
        <v>5.8</v>
      </c>
      <c r="G1636">
        <v>6</v>
      </c>
      <c r="H1636">
        <v>4018</v>
      </c>
      <c r="I1636">
        <v>7317</v>
      </c>
      <c r="J1636">
        <v>3</v>
      </c>
      <c r="K1636">
        <v>24</v>
      </c>
      <c r="L1636">
        <v>1995</v>
      </c>
      <c r="M1636" t="s">
        <v>37</v>
      </c>
      <c r="N1636" t="s">
        <v>45</v>
      </c>
      <c r="O1636">
        <v>50</v>
      </c>
      <c r="P1636">
        <v>100</v>
      </c>
      <c r="Q1636" t="s">
        <v>24</v>
      </c>
      <c r="R1636">
        <v>15</v>
      </c>
    </row>
    <row r="1637" spans="1:18">
      <c r="A1637" t="s">
        <v>35</v>
      </c>
      <c r="B1637" t="s">
        <v>36</v>
      </c>
      <c r="C1637">
        <v>199503</v>
      </c>
      <c r="D1637">
        <v>1030</v>
      </c>
      <c r="E1637">
        <v>81</v>
      </c>
      <c r="F1637">
        <v>9.1999999999999993</v>
      </c>
      <c r="G1637">
        <v>13.2</v>
      </c>
      <c r="H1637">
        <v>3942</v>
      </c>
      <c r="I1637">
        <v>7211</v>
      </c>
      <c r="J1637">
        <v>3</v>
      </c>
      <c r="K1637">
        <v>25</v>
      </c>
      <c r="L1637">
        <v>1995</v>
      </c>
      <c r="M1637" t="s">
        <v>37</v>
      </c>
      <c r="N1637" t="s">
        <v>45</v>
      </c>
      <c r="O1637">
        <v>80</v>
      </c>
      <c r="P1637">
        <v>100</v>
      </c>
      <c r="Q1637" t="s">
        <v>24</v>
      </c>
      <c r="R1637">
        <v>15</v>
      </c>
    </row>
    <row r="1638" spans="1:18">
      <c r="A1638" t="s">
        <v>35</v>
      </c>
      <c r="B1638" t="s">
        <v>36</v>
      </c>
      <c r="C1638">
        <v>199503</v>
      </c>
      <c r="D1638">
        <v>1130</v>
      </c>
      <c r="E1638">
        <v>201</v>
      </c>
      <c r="F1638">
        <v>6.4</v>
      </c>
      <c r="G1638">
        <v>5.0999999999999996</v>
      </c>
      <c r="H1638">
        <v>4106</v>
      </c>
      <c r="I1638">
        <v>6726</v>
      </c>
      <c r="J1638">
        <v>4</v>
      </c>
      <c r="K1638">
        <v>10</v>
      </c>
      <c r="L1638">
        <v>1995</v>
      </c>
      <c r="M1638" t="s">
        <v>37</v>
      </c>
      <c r="N1638" t="s">
        <v>38</v>
      </c>
      <c r="O1638">
        <v>20</v>
      </c>
      <c r="P1638">
        <v>100</v>
      </c>
      <c r="Q1638" t="s">
        <v>24</v>
      </c>
      <c r="R1638">
        <v>15</v>
      </c>
    </row>
    <row r="1639" spans="1:18">
      <c r="A1639" t="s">
        <v>39</v>
      </c>
      <c r="B1639" t="s">
        <v>40</v>
      </c>
      <c r="C1639">
        <v>199503</v>
      </c>
      <c r="D1639">
        <v>1210</v>
      </c>
      <c r="E1639">
        <v>233</v>
      </c>
      <c r="F1639">
        <v>5.6</v>
      </c>
      <c r="G1639">
        <v>5.3</v>
      </c>
      <c r="H1639">
        <v>4152</v>
      </c>
      <c r="I1639">
        <v>6800</v>
      </c>
      <c r="J1639">
        <v>4</v>
      </c>
      <c r="K1639">
        <v>12</v>
      </c>
      <c r="L1639">
        <v>1995</v>
      </c>
      <c r="M1639" t="s">
        <v>37</v>
      </c>
      <c r="N1639" t="s">
        <v>38</v>
      </c>
      <c r="O1639">
        <v>60</v>
      </c>
      <c r="P1639">
        <v>100</v>
      </c>
      <c r="Q1639" t="s">
        <v>24</v>
      </c>
      <c r="R1639">
        <v>15</v>
      </c>
    </row>
    <row r="1640" spans="1:18">
      <c r="A1640" t="s">
        <v>35</v>
      </c>
      <c r="B1640" t="s">
        <v>36</v>
      </c>
      <c r="C1640">
        <v>199503</v>
      </c>
      <c r="D1640">
        <v>1050</v>
      </c>
      <c r="E1640">
        <v>154</v>
      </c>
      <c r="F1640">
        <v>4.5</v>
      </c>
      <c r="G1640">
        <v>3.8</v>
      </c>
      <c r="H1640">
        <v>4059</v>
      </c>
      <c r="I1640">
        <v>7114</v>
      </c>
      <c r="J1640">
        <v>3</v>
      </c>
      <c r="K1640">
        <v>31</v>
      </c>
      <c r="L1640">
        <v>1995</v>
      </c>
      <c r="M1640" t="s">
        <v>37</v>
      </c>
      <c r="N1640" t="s">
        <v>45</v>
      </c>
      <c r="O1640">
        <v>90</v>
      </c>
      <c r="P1640">
        <v>60</v>
      </c>
      <c r="Q1640" t="s">
        <v>24</v>
      </c>
      <c r="R1640">
        <v>15</v>
      </c>
    </row>
    <row r="1641" spans="1:18">
      <c r="A1641" t="s">
        <v>39</v>
      </c>
      <c r="B1641" t="s">
        <v>40</v>
      </c>
      <c r="C1641">
        <v>199503</v>
      </c>
      <c r="D1641">
        <v>1100</v>
      </c>
      <c r="E1641">
        <v>182</v>
      </c>
      <c r="F1641">
        <v>7.4</v>
      </c>
      <c r="G1641">
        <v>10.8</v>
      </c>
      <c r="H1641">
        <v>4030</v>
      </c>
      <c r="I1641">
        <v>6853</v>
      </c>
      <c r="J1641">
        <v>4</v>
      </c>
      <c r="K1641">
        <v>8</v>
      </c>
      <c r="L1641">
        <v>1995</v>
      </c>
      <c r="M1641" t="s">
        <v>37</v>
      </c>
      <c r="N1641" t="s">
        <v>45</v>
      </c>
      <c r="O1641">
        <v>25</v>
      </c>
      <c r="P1641">
        <v>100</v>
      </c>
      <c r="Q1641" t="s">
        <v>24</v>
      </c>
      <c r="R1641">
        <v>15</v>
      </c>
    </row>
    <row r="1642" spans="1:18">
      <c r="A1642" t="s">
        <v>35</v>
      </c>
      <c r="B1642" t="s">
        <v>36</v>
      </c>
      <c r="C1642">
        <v>199503</v>
      </c>
      <c r="D1642">
        <v>3290</v>
      </c>
      <c r="E1642">
        <v>104</v>
      </c>
      <c r="F1642">
        <v>6.8</v>
      </c>
      <c r="G1642">
        <v>6.4</v>
      </c>
      <c r="H1642">
        <v>3809</v>
      </c>
      <c r="I1642">
        <v>7500</v>
      </c>
      <c r="J1642">
        <v>3</v>
      </c>
      <c r="K1642">
        <v>27</v>
      </c>
      <c r="L1642">
        <v>1995</v>
      </c>
      <c r="M1642" t="s">
        <v>37</v>
      </c>
      <c r="N1642" t="s">
        <v>49</v>
      </c>
      <c r="O1642">
        <v>55</v>
      </c>
      <c r="P1642">
        <v>100</v>
      </c>
      <c r="Q1642" t="s">
        <v>24</v>
      </c>
      <c r="R1642">
        <v>15</v>
      </c>
    </row>
    <row r="1643" spans="1:18">
      <c r="A1643" t="s">
        <v>39</v>
      </c>
      <c r="B1643" t="s">
        <v>40</v>
      </c>
      <c r="C1643">
        <v>199503</v>
      </c>
      <c r="D1643">
        <v>1130</v>
      </c>
      <c r="E1643">
        <v>183</v>
      </c>
      <c r="F1643">
        <v>5.3</v>
      </c>
      <c r="G1643">
        <v>5.7</v>
      </c>
      <c r="H1643">
        <v>4040</v>
      </c>
      <c r="I1643">
        <v>6827</v>
      </c>
      <c r="J1643">
        <v>4</v>
      </c>
      <c r="K1643">
        <v>8</v>
      </c>
      <c r="L1643">
        <v>1995</v>
      </c>
      <c r="M1643" t="s">
        <v>37</v>
      </c>
      <c r="N1643" t="s">
        <v>38</v>
      </c>
      <c r="O1643">
        <v>80</v>
      </c>
      <c r="P1643">
        <v>100</v>
      </c>
      <c r="Q1643" t="s">
        <v>24</v>
      </c>
      <c r="R1643">
        <v>15</v>
      </c>
    </row>
    <row r="1644" spans="1:18">
      <c r="A1644" t="s">
        <v>35</v>
      </c>
      <c r="B1644" t="s">
        <v>36</v>
      </c>
      <c r="C1644">
        <v>199503</v>
      </c>
      <c r="D1644">
        <v>3220</v>
      </c>
      <c r="E1644">
        <v>118</v>
      </c>
      <c r="F1644">
        <v>7.4</v>
      </c>
      <c r="G1644">
        <v>6.6</v>
      </c>
      <c r="H1644">
        <v>3902</v>
      </c>
      <c r="I1644">
        <v>7438</v>
      </c>
      <c r="J1644">
        <v>3</v>
      </c>
      <c r="K1644">
        <v>28</v>
      </c>
      <c r="L1644">
        <v>1995</v>
      </c>
      <c r="M1644" t="s">
        <v>37</v>
      </c>
      <c r="N1644" t="s">
        <v>49</v>
      </c>
      <c r="O1644">
        <v>45</v>
      </c>
      <c r="P1644">
        <v>60</v>
      </c>
      <c r="Q1644" t="s">
        <v>24</v>
      </c>
      <c r="R1644">
        <v>15</v>
      </c>
    </row>
    <row r="1645" spans="1:18">
      <c r="A1645" t="s">
        <v>35</v>
      </c>
      <c r="B1645" t="s">
        <v>36</v>
      </c>
      <c r="C1645">
        <v>199503</v>
      </c>
      <c r="D1645">
        <v>3220</v>
      </c>
      <c r="E1645">
        <v>118</v>
      </c>
      <c r="F1645">
        <v>7.4</v>
      </c>
      <c r="G1645">
        <v>6.6</v>
      </c>
      <c r="H1645">
        <v>3902</v>
      </c>
      <c r="I1645">
        <v>7438</v>
      </c>
      <c r="J1645">
        <v>3</v>
      </c>
      <c r="K1645">
        <v>28</v>
      </c>
      <c r="L1645">
        <v>1995</v>
      </c>
      <c r="M1645" t="s">
        <v>37</v>
      </c>
      <c r="N1645" t="s">
        <v>49</v>
      </c>
      <c r="O1645">
        <v>50</v>
      </c>
      <c r="P1645">
        <v>100</v>
      </c>
      <c r="Q1645" t="s">
        <v>24</v>
      </c>
      <c r="R1645">
        <v>15</v>
      </c>
    </row>
    <row r="1646" spans="1:18">
      <c r="A1646" t="s">
        <v>35</v>
      </c>
      <c r="B1646" t="s">
        <v>36</v>
      </c>
      <c r="C1646">
        <v>199503</v>
      </c>
      <c r="D1646">
        <v>1730</v>
      </c>
      <c r="E1646">
        <v>94</v>
      </c>
      <c r="F1646">
        <v>7.6</v>
      </c>
      <c r="G1646">
        <v>6.6</v>
      </c>
      <c r="H1646">
        <v>3903</v>
      </c>
      <c r="I1646">
        <v>7410</v>
      </c>
      <c r="J1646">
        <v>3</v>
      </c>
      <c r="K1646">
        <v>26</v>
      </c>
      <c r="L1646">
        <v>1995</v>
      </c>
      <c r="M1646" t="s">
        <v>37</v>
      </c>
      <c r="N1646" t="s">
        <v>49</v>
      </c>
      <c r="O1646">
        <v>100</v>
      </c>
      <c r="P1646">
        <v>100</v>
      </c>
      <c r="Q1646" t="s">
        <v>24</v>
      </c>
      <c r="R1646">
        <v>15</v>
      </c>
    </row>
    <row r="1647" spans="1:18">
      <c r="A1647" t="s">
        <v>35</v>
      </c>
      <c r="B1647" t="s">
        <v>36</v>
      </c>
      <c r="C1647">
        <v>199503</v>
      </c>
      <c r="D1647">
        <v>1690</v>
      </c>
      <c r="E1647">
        <v>107</v>
      </c>
      <c r="F1647">
        <v>6.5</v>
      </c>
      <c r="G1647">
        <v>6</v>
      </c>
      <c r="H1647">
        <v>3825</v>
      </c>
      <c r="I1647">
        <v>7445</v>
      </c>
      <c r="J1647">
        <v>3</v>
      </c>
      <c r="K1647">
        <v>27</v>
      </c>
      <c r="L1647">
        <v>1995</v>
      </c>
      <c r="M1647" t="s">
        <v>37</v>
      </c>
      <c r="N1647" t="s">
        <v>49</v>
      </c>
      <c r="O1647">
        <v>150</v>
      </c>
      <c r="P1647">
        <v>100</v>
      </c>
      <c r="Q1647" t="s">
        <v>24</v>
      </c>
      <c r="R1647">
        <v>15</v>
      </c>
    </row>
    <row r="1648" spans="1:18">
      <c r="A1648" t="s">
        <v>35</v>
      </c>
      <c r="B1648" t="s">
        <v>36</v>
      </c>
      <c r="C1648">
        <v>199503</v>
      </c>
      <c r="D1648">
        <v>1100</v>
      </c>
      <c r="E1648">
        <v>170</v>
      </c>
      <c r="F1648">
        <v>5.6</v>
      </c>
      <c r="G1648">
        <v>9.3000000000000007</v>
      </c>
      <c r="H1648">
        <v>4026</v>
      </c>
      <c r="I1648">
        <v>7031</v>
      </c>
      <c r="J1648">
        <v>4</v>
      </c>
      <c r="K1648">
        <v>7</v>
      </c>
      <c r="L1648">
        <v>1995</v>
      </c>
      <c r="M1648" t="s">
        <v>37</v>
      </c>
      <c r="N1648" t="s">
        <v>45</v>
      </c>
      <c r="O1648">
        <v>30</v>
      </c>
      <c r="P1648">
        <v>100</v>
      </c>
      <c r="Q1648" t="s">
        <v>24</v>
      </c>
      <c r="R1648">
        <v>15</v>
      </c>
    </row>
    <row r="1649" spans="1:18">
      <c r="A1649" t="s">
        <v>35</v>
      </c>
      <c r="B1649" t="s">
        <v>36</v>
      </c>
      <c r="C1649">
        <v>199503</v>
      </c>
      <c r="D1649">
        <v>3220</v>
      </c>
      <c r="E1649">
        <v>116</v>
      </c>
      <c r="F1649">
        <v>6.8</v>
      </c>
      <c r="G1649">
        <v>6.6</v>
      </c>
      <c r="H1649">
        <v>3858</v>
      </c>
      <c r="I1649">
        <v>7436</v>
      </c>
      <c r="J1649">
        <v>3</v>
      </c>
      <c r="K1649">
        <v>28</v>
      </c>
      <c r="L1649">
        <v>1995</v>
      </c>
      <c r="M1649" t="s">
        <v>37</v>
      </c>
      <c r="N1649" t="s">
        <v>49</v>
      </c>
      <c r="O1649">
        <v>75</v>
      </c>
      <c r="P1649">
        <v>100</v>
      </c>
      <c r="Q1649" t="s">
        <v>24</v>
      </c>
      <c r="R1649">
        <v>15</v>
      </c>
    </row>
    <row r="1650" spans="1:18">
      <c r="A1650" t="s">
        <v>35</v>
      </c>
      <c r="B1650" t="s">
        <v>36</v>
      </c>
      <c r="C1650">
        <v>199503</v>
      </c>
      <c r="D1650">
        <v>1020</v>
      </c>
      <c r="E1650">
        <v>68</v>
      </c>
      <c r="F1650">
        <v>7.6</v>
      </c>
      <c r="G1650">
        <v>7.9</v>
      </c>
      <c r="H1650">
        <v>4008</v>
      </c>
      <c r="I1650">
        <v>7225</v>
      </c>
      <c r="J1650">
        <v>3</v>
      </c>
      <c r="K1650">
        <v>24</v>
      </c>
      <c r="L1650">
        <v>1995</v>
      </c>
      <c r="M1650" t="s">
        <v>37</v>
      </c>
      <c r="N1650" t="s">
        <v>45</v>
      </c>
      <c r="O1650">
        <v>84</v>
      </c>
      <c r="P1650">
        <v>20</v>
      </c>
      <c r="Q1650" t="s">
        <v>24</v>
      </c>
      <c r="R1650">
        <v>15</v>
      </c>
    </row>
    <row r="1651" spans="1:18">
      <c r="A1651" t="s">
        <v>35</v>
      </c>
      <c r="B1651" t="s">
        <v>36</v>
      </c>
      <c r="C1651">
        <v>199503</v>
      </c>
      <c r="D1651">
        <v>1650</v>
      </c>
      <c r="E1651">
        <v>56</v>
      </c>
      <c r="F1651">
        <v>6.3</v>
      </c>
      <c r="G1651">
        <v>6.4</v>
      </c>
      <c r="H1651">
        <v>3647</v>
      </c>
      <c r="I1651">
        <v>7525</v>
      </c>
      <c r="J1651">
        <v>3</v>
      </c>
      <c r="K1651">
        <v>12</v>
      </c>
      <c r="L1651">
        <v>1995</v>
      </c>
      <c r="M1651" t="s">
        <v>37</v>
      </c>
      <c r="N1651" t="s">
        <v>49</v>
      </c>
      <c r="O1651">
        <v>32.5</v>
      </c>
      <c r="P1651">
        <v>65</v>
      </c>
      <c r="Q1651" t="s">
        <v>24</v>
      </c>
      <c r="R1651">
        <v>15</v>
      </c>
    </row>
    <row r="1652" spans="1:18">
      <c r="A1652" t="s">
        <v>39</v>
      </c>
      <c r="B1652" t="s">
        <v>40</v>
      </c>
      <c r="C1652">
        <v>199505</v>
      </c>
      <c r="D1652">
        <v>1390</v>
      </c>
      <c r="E1652">
        <v>54</v>
      </c>
      <c r="F1652">
        <v>14.3</v>
      </c>
      <c r="G1652">
        <v>8.3000000000000007</v>
      </c>
      <c r="H1652">
        <v>4402</v>
      </c>
      <c r="I1652">
        <v>6809</v>
      </c>
      <c r="J1652">
        <v>8</v>
      </c>
      <c r="K1652">
        <v>21</v>
      </c>
      <c r="L1652">
        <v>1995</v>
      </c>
      <c r="M1652" t="s">
        <v>44</v>
      </c>
      <c r="N1652" t="s">
        <v>41</v>
      </c>
      <c r="O1652">
        <v>85</v>
      </c>
      <c r="P1652">
        <v>100</v>
      </c>
      <c r="Q1652" t="s">
        <v>24</v>
      </c>
      <c r="R1652">
        <v>15</v>
      </c>
    </row>
    <row r="1653" spans="1:18">
      <c r="A1653" t="s">
        <v>39</v>
      </c>
      <c r="B1653" t="s">
        <v>40</v>
      </c>
      <c r="C1653">
        <v>199505</v>
      </c>
      <c r="D1653">
        <v>3870</v>
      </c>
      <c r="E1653">
        <v>42</v>
      </c>
      <c r="F1653">
        <v>13.1</v>
      </c>
      <c r="G1653">
        <v>10.4</v>
      </c>
      <c r="H1653">
        <v>4425</v>
      </c>
      <c r="I1653">
        <v>6746</v>
      </c>
      <c r="J1653">
        <v>8</v>
      </c>
      <c r="K1653">
        <v>20</v>
      </c>
      <c r="L1653">
        <v>1995</v>
      </c>
      <c r="M1653" t="s">
        <v>44</v>
      </c>
      <c r="N1653" t="s">
        <v>41</v>
      </c>
      <c r="O1653">
        <v>12</v>
      </c>
      <c r="P1653">
        <v>30</v>
      </c>
      <c r="Q1653" t="s">
        <v>24</v>
      </c>
      <c r="R1653">
        <v>15</v>
      </c>
    </row>
    <row r="1654" spans="1:18">
      <c r="A1654" t="s">
        <v>35</v>
      </c>
      <c r="B1654" t="s">
        <v>36</v>
      </c>
      <c r="C1654">
        <v>199505</v>
      </c>
      <c r="D1654">
        <v>3710</v>
      </c>
      <c r="E1654">
        <v>7</v>
      </c>
      <c r="F1654">
        <v>16.600000000000001</v>
      </c>
      <c r="G1654">
        <v>9.1</v>
      </c>
      <c r="H1654">
        <v>4312</v>
      </c>
      <c r="I1654">
        <v>7032</v>
      </c>
      <c r="J1654">
        <v>8</v>
      </c>
      <c r="K1654">
        <v>15</v>
      </c>
      <c r="L1654">
        <v>1995</v>
      </c>
      <c r="M1654" t="s">
        <v>44</v>
      </c>
      <c r="N1654" t="s">
        <v>41</v>
      </c>
      <c r="O1654">
        <v>390</v>
      </c>
      <c r="P1654">
        <v>100</v>
      </c>
      <c r="Q1654" t="s">
        <v>24</v>
      </c>
      <c r="R1654">
        <v>15</v>
      </c>
    </row>
    <row r="1655" spans="1:18">
      <c r="A1655" t="s">
        <v>35</v>
      </c>
      <c r="B1655" t="s">
        <v>36</v>
      </c>
      <c r="C1655">
        <v>199505</v>
      </c>
      <c r="D1655">
        <v>1380</v>
      </c>
      <c r="E1655">
        <v>26</v>
      </c>
      <c r="F1655">
        <v>18.600000000000001</v>
      </c>
      <c r="G1655">
        <v>5.6</v>
      </c>
      <c r="H1655">
        <v>4334</v>
      </c>
      <c r="I1655">
        <v>6914</v>
      </c>
      <c r="J1655">
        <v>8</v>
      </c>
      <c r="K1655">
        <v>18</v>
      </c>
      <c r="L1655">
        <v>1995</v>
      </c>
      <c r="M1655" t="s">
        <v>44</v>
      </c>
      <c r="N1655" t="s">
        <v>41</v>
      </c>
      <c r="O1655">
        <v>150</v>
      </c>
      <c r="P1655">
        <v>100</v>
      </c>
      <c r="Q1655" t="s">
        <v>24</v>
      </c>
      <c r="R1655">
        <v>15</v>
      </c>
    </row>
    <row r="1656" spans="1:18">
      <c r="A1656" t="s">
        <v>39</v>
      </c>
      <c r="B1656" t="s">
        <v>40</v>
      </c>
      <c r="C1656">
        <v>199505</v>
      </c>
      <c r="D1656">
        <v>3770</v>
      </c>
      <c r="E1656">
        <v>20</v>
      </c>
      <c r="F1656">
        <v>15.1</v>
      </c>
      <c r="G1656">
        <v>7.9</v>
      </c>
      <c r="H1656">
        <v>4344</v>
      </c>
      <c r="I1656">
        <v>6939</v>
      </c>
      <c r="J1656">
        <v>8</v>
      </c>
      <c r="K1656">
        <v>17</v>
      </c>
      <c r="L1656">
        <v>1995</v>
      </c>
      <c r="M1656" t="s">
        <v>44</v>
      </c>
      <c r="N1656" t="s">
        <v>41</v>
      </c>
      <c r="O1656">
        <v>18</v>
      </c>
      <c r="P1656">
        <v>20</v>
      </c>
      <c r="Q1656" t="s">
        <v>24</v>
      </c>
      <c r="R1656">
        <v>15</v>
      </c>
    </row>
    <row r="1657" spans="1:18">
      <c r="A1657" t="s">
        <v>35</v>
      </c>
      <c r="B1657" t="s">
        <v>36</v>
      </c>
      <c r="C1657">
        <v>199505</v>
      </c>
      <c r="D1657">
        <v>3770</v>
      </c>
      <c r="E1657">
        <v>20</v>
      </c>
      <c r="F1657">
        <v>15.1</v>
      </c>
      <c r="G1657">
        <v>7.9</v>
      </c>
      <c r="H1657">
        <v>4344</v>
      </c>
      <c r="I1657">
        <v>6939</v>
      </c>
      <c r="J1657">
        <v>8</v>
      </c>
      <c r="K1657">
        <v>17</v>
      </c>
      <c r="L1657">
        <v>1995</v>
      </c>
      <c r="M1657" t="s">
        <v>44</v>
      </c>
      <c r="N1657" t="s">
        <v>41</v>
      </c>
      <c r="O1657">
        <v>12</v>
      </c>
      <c r="P1657">
        <v>20</v>
      </c>
      <c r="Q1657" t="s">
        <v>24</v>
      </c>
      <c r="R1657">
        <v>15</v>
      </c>
    </row>
    <row r="1658" spans="1:18">
      <c r="A1658" t="s">
        <v>35</v>
      </c>
      <c r="B1658" t="s">
        <v>36</v>
      </c>
      <c r="C1658">
        <v>199505</v>
      </c>
      <c r="D1658">
        <v>3770</v>
      </c>
      <c r="E1658">
        <v>20</v>
      </c>
      <c r="F1658">
        <v>15.1</v>
      </c>
      <c r="G1658">
        <v>7.9</v>
      </c>
      <c r="H1658">
        <v>4344</v>
      </c>
      <c r="I1658">
        <v>6939</v>
      </c>
      <c r="J1658">
        <v>8</v>
      </c>
      <c r="K1658">
        <v>17</v>
      </c>
      <c r="L1658">
        <v>1995</v>
      </c>
      <c r="M1658" t="s">
        <v>44</v>
      </c>
      <c r="N1658" t="s">
        <v>41</v>
      </c>
      <c r="O1658">
        <v>80</v>
      </c>
      <c r="P1658">
        <v>80</v>
      </c>
      <c r="Q1658" t="s">
        <v>24</v>
      </c>
      <c r="R1658">
        <v>15</v>
      </c>
    </row>
    <row r="1659" spans="1:18">
      <c r="A1659" t="s">
        <v>35</v>
      </c>
      <c r="B1659" t="s">
        <v>36</v>
      </c>
      <c r="C1659">
        <v>199505</v>
      </c>
      <c r="D1659">
        <v>3870</v>
      </c>
      <c r="E1659">
        <v>40</v>
      </c>
      <c r="F1659">
        <v>13.1</v>
      </c>
      <c r="G1659">
        <v>10.7</v>
      </c>
      <c r="H1659">
        <v>4418</v>
      </c>
      <c r="I1659">
        <v>6803</v>
      </c>
      <c r="J1659">
        <v>8</v>
      </c>
      <c r="K1659">
        <v>20</v>
      </c>
      <c r="L1659">
        <v>1995</v>
      </c>
      <c r="M1659" t="s">
        <v>44</v>
      </c>
      <c r="N1659" t="s">
        <v>41</v>
      </c>
      <c r="O1659">
        <v>12</v>
      </c>
      <c r="P1659">
        <v>100</v>
      </c>
      <c r="Q1659" t="s">
        <v>24</v>
      </c>
      <c r="R1659">
        <v>15</v>
      </c>
    </row>
    <row r="1660" spans="1:18">
      <c r="A1660" t="s">
        <v>35</v>
      </c>
      <c r="B1660" t="s">
        <v>36</v>
      </c>
      <c r="C1660">
        <v>199505</v>
      </c>
      <c r="D1660">
        <v>3870</v>
      </c>
      <c r="E1660">
        <v>40</v>
      </c>
      <c r="F1660">
        <v>13.1</v>
      </c>
      <c r="G1660">
        <v>10.7</v>
      </c>
      <c r="H1660">
        <v>4418</v>
      </c>
      <c r="I1660">
        <v>6803</v>
      </c>
      <c r="J1660">
        <v>8</v>
      </c>
      <c r="K1660">
        <v>20</v>
      </c>
      <c r="L1660">
        <v>1995</v>
      </c>
      <c r="M1660" t="s">
        <v>44</v>
      </c>
      <c r="N1660" t="s">
        <v>41</v>
      </c>
      <c r="O1660">
        <v>85.5</v>
      </c>
      <c r="P1660">
        <v>95</v>
      </c>
      <c r="Q1660" t="s">
        <v>24</v>
      </c>
      <c r="R1660">
        <v>15</v>
      </c>
    </row>
    <row r="1661" spans="1:18">
      <c r="A1661" t="s">
        <v>35</v>
      </c>
      <c r="B1661" t="s">
        <v>36</v>
      </c>
      <c r="C1661">
        <v>199505</v>
      </c>
      <c r="D1661">
        <v>1400</v>
      </c>
      <c r="E1661">
        <v>5</v>
      </c>
      <c r="F1661">
        <v>20</v>
      </c>
      <c r="G1661">
        <v>6.3</v>
      </c>
      <c r="H1661">
        <v>4301</v>
      </c>
      <c r="I1661">
        <v>7027</v>
      </c>
      <c r="J1661">
        <v>8</v>
      </c>
      <c r="K1661">
        <v>15</v>
      </c>
      <c r="L1661">
        <v>1995</v>
      </c>
      <c r="M1661" t="s">
        <v>44</v>
      </c>
      <c r="N1661" t="s">
        <v>41</v>
      </c>
      <c r="O1661">
        <v>75</v>
      </c>
      <c r="P1661">
        <v>100</v>
      </c>
      <c r="Q1661" t="s">
        <v>24</v>
      </c>
      <c r="R1661">
        <v>15</v>
      </c>
    </row>
    <row r="1662" spans="1:18">
      <c r="A1662" t="s">
        <v>35</v>
      </c>
      <c r="B1662" t="s">
        <v>36</v>
      </c>
      <c r="C1662">
        <v>199505</v>
      </c>
      <c r="D1662">
        <v>3870</v>
      </c>
      <c r="E1662">
        <v>40</v>
      </c>
      <c r="F1662">
        <v>13.1</v>
      </c>
      <c r="G1662">
        <v>10.7</v>
      </c>
      <c r="H1662">
        <v>4418</v>
      </c>
      <c r="I1662">
        <v>6803</v>
      </c>
      <c r="J1662">
        <v>8</v>
      </c>
      <c r="K1662">
        <v>20</v>
      </c>
      <c r="L1662">
        <v>1995</v>
      </c>
      <c r="M1662" t="s">
        <v>44</v>
      </c>
      <c r="N1662" t="s">
        <v>41</v>
      </c>
      <c r="O1662">
        <v>50</v>
      </c>
      <c r="P1662">
        <v>100</v>
      </c>
      <c r="Q1662" t="s">
        <v>24</v>
      </c>
      <c r="R1662">
        <v>15</v>
      </c>
    </row>
    <row r="1663" spans="1:18">
      <c r="A1663" t="s">
        <v>35</v>
      </c>
      <c r="B1663" t="s">
        <v>36</v>
      </c>
      <c r="C1663">
        <v>199505</v>
      </c>
      <c r="D1663">
        <v>3870</v>
      </c>
      <c r="E1663">
        <v>40</v>
      </c>
      <c r="F1663">
        <v>13.1</v>
      </c>
      <c r="G1663">
        <v>10.7</v>
      </c>
      <c r="H1663">
        <v>4418</v>
      </c>
      <c r="I1663">
        <v>6803</v>
      </c>
      <c r="J1663">
        <v>8</v>
      </c>
      <c r="K1663">
        <v>20</v>
      </c>
      <c r="L1663">
        <v>1995</v>
      </c>
      <c r="M1663" t="s">
        <v>44</v>
      </c>
      <c r="N1663" t="s">
        <v>41</v>
      </c>
      <c r="O1663">
        <v>210</v>
      </c>
      <c r="P1663">
        <v>100</v>
      </c>
      <c r="Q1663" t="s">
        <v>24</v>
      </c>
      <c r="R1663">
        <v>15</v>
      </c>
    </row>
    <row r="1664" spans="1:18">
      <c r="A1664" t="s">
        <v>35</v>
      </c>
      <c r="B1664" t="s">
        <v>36</v>
      </c>
      <c r="C1664">
        <v>199505</v>
      </c>
      <c r="D1664">
        <v>3840</v>
      </c>
      <c r="E1664">
        <v>39</v>
      </c>
      <c r="H1664">
        <v>4427</v>
      </c>
      <c r="I1664">
        <v>6812</v>
      </c>
      <c r="J1664">
        <v>8</v>
      </c>
      <c r="K1664">
        <v>19</v>
      </c>
      <c r="L1664">
        <v>1995</v>
      </c>
      <c r="M1664" t="s">
        <v>44</v>
      </c>
      <c r="N1664" t="s">
        <v>41</v>
      </c>
      <c r="O1664">
        <v>27.5</v>
      </c>
      <c r="P1664">
        <v>25</v>
      </c>
      <c r="Q1664" t="s">
        <v>24</v>
      </c>
      <c r="R1664">
        <v>15</v>
      </c>
    </row>
    <row r="1665" spans="1:18">
      <c r="A1665" t="s">
        <v>35</v>
      </c>
      <c r="B1665" t="s">
        <v>36</v>
      </c>
      <c r="C1665">
        <v>199505</v>
      </c>
      <c r="D1665">
        <v>1390</v>
      </c>
      <c r="E1665">
        <v>35</v>
      </c>
      <c r="H1665">
        <v>4359</v>
      </c>
      <c r="I1665">
        <v>6814</v>
      </c>
      <c r="J1665">
        <v>8</v>
      </c>
      <c r="K1665">
        <v>19</v>
      </c>
      <c r="L1665">
        <v>1995</v>
      </c>
      <c r="M1665" t="s">
        <v>44</v>
      </c>
      <c r="N1665" t="s">
        <v>41</v>
      </c>
      <c r="O1665">
        <v>60</v>
      </c>
      <c r="P1665">
        <v>100</v>
      </c>
      <c r="Q1665" t="s">
        <v>24</v>
      </c>
      <c r="R1665">
        <v>15</v>
      </c>
    </row>
    <row r="1666" spans="1:18">
      <c r="A1666" t="s">
        <v>35</v>
      </c>
      <c r="B1666" t="s">
        <v>36</v>
      </c>
      <c r="C1666">
        <v>199505</v>
      </c>
      <c r="D1666">
        <v>3770</v>
      </c>
      <c r="E1666">
        <v>19</v>
      </c>
      <c r="F1666">
        <v>15.3</v>
      </c>
      <c r="G1666">
        <v>10.8</v>
      </c>
      <c r="H1666">
        <v>4344</v>
      </c>
      <c r="I1666">
        <v>6944</v>
      </c>
      <c r="J1666">
        <v>8</v>
      </c>
      <c r="K1666">
        <v>17</v>
      </c>
      <c r="L1666">
        <v>1995</v>
      </c>
      <c r="M1666" t="s">
        <v>44</v>
      </c>
      <c r="N1666" t="s">
        <v>41</v>
      </c>
      <c r="O1666">
        <v>42.5</v>
      </c>
      <c r="P1666">
        <v>25</v>
      </c>
      <c r="Q1666" t="s">
        <v>24</v>
      </c>
      <c r="R1666">
        <v>15</v>
      </c>
    </row>
    <row r="1667" spans="1:18">
      <c r="A1667" t="s">
        <v>39</v>
      </c>
      <c r="B1667" t="s">
        <v>40</v>
      </c>
      <c r="C1667">
        <v>199505</v>
      </c>
      <c r="D1667">
        <v>3800</v>
      </c>
      <c r="E1667">
        <v>28</v>
      </c>
      <c r="F1667">
        <v>14</v>
      </c>
      <c r="G1667">
        <v>10.1</v>
      </c>
      <c r="H1667">
        <v>4356</v>
      </c>
      <c r="I1667">
        <v>6910</v>
      </c>
      <c r="J1667">
        <v>8</v>
      </c>
      <c r="K1667">
        <v>18</v>
      </c>
      <c r="L1667">
        <v>1995</v>
      </c>
      <c r="M1667" t="s">
        <v>44</v>
      </c>
      <c r="N1667" t="s">
        <v>41</v>
      </c>
      <c r="O1667">
        <v>100</v>
      </c>
      <c r="P1667">
        <v>100</v>
      </c>
      <c r="Q1667" t="s">
        <v>24</v>
      </c>
      <c r="R1667">
        <v>15</v>
      </c>
    </row>
    <row r="1668" spans="1:18">
      <c r="A1668" t="s">
        <v>39</v>
      </c>
      <c r="B1668" t="s">
        <v>40</v>
      </c>
      <c r="C1668">
        <v>199505</v>
      </c>
      <c r="D1668">
        <v>1390</v>
      </c>
      <c r="E1668">
        <v>52</v>
      </c>
      <c r="F1668">
        <v>12.5</v>
      </c>
      <c r="G1668">
        <v>9.4</v>
      </c>
      <c r="H1668">
        <v>4416</v>
      </c>
      <c r="I1668">
        <v>6751</v>
      </c>
      <c r="J1668">
        <v>8</v>
      </c>
      <c r="K1668">
        <v>21</v>
      </c>
      <c r="L1668">
        <v>1995</v>
      </c>
      <c r="M1668" t="s">
        <v>44</v>
      </c>
      <c r="N1668" t="s">
        <v>41</v>
      </c>
      <c r="O1668">
        <v>2.5</v>
      </c>
      <c r="P1668">
        <v>50</v>
      </c>
      <c r="Q1668" t="s">
        <v>24</v>
      </c>
      <c r="R1668">
        <v>15</v>
      </c>
    </row>
    <row r="1669" spans="1:18">
      <c r="A1669" t="s">
        <v>39</v>
      </c>
      <c r="B1669" t="s">
        <v>40</v>
      </c>
      <c r="C1669">
        <v>199505</v>
      </c>
      <c r="D1669">
        <v>1260</v>
      </c>
      <c r="E1669">
        <v>74</v>
      </c>
      <c r="F1669">
        <v>19.399999999999999</v>
      </c>
      <c r="G1669">
        <v>6</v>
      </c>
      <c r="H1669">
        <v>4214</v>
      </c>
      <c r="I1669">
        <v>7025</v>
      </c>
      <c r="J1669">
        <v>8</v>
      </c>
      <c r="K1669">
        <v>24</v>
      </c>
      <c r="L1669">
        <v>1995</v>
      </c>
      <c r="M1669" t="s">
        <v>44</v>
      </c>
      <c r="N1669" t="s">
        <v>41</v>
      </c>
      <c r="O1669">
        <v>5</v>
      </c>
      <c r="P1669">
        <v>10</v>
      </c>
      <c r="Q1669" t="s">
        <v>24</v>
      </c>
      <c r="R1669">
        <v>15</v>
      </c>
    </row>
    <row r="1670" spans="1:18">
      <c r="A1670" t="s">
        <v>39</v>
      </c>
      <c r="B1670" t="s">
        <v>40</v>
      </c>
      <c r="C1670">
        <v>199505</v>
      </c>
      <c r="D1670">
        <v>1390</v>
      </c>
      <c r="E1670">
        <v>54</v>
      </c>
      <c r="F1670">
        <v>14.3</v>
      </c>
      <c r="G1670">
        <v>8.3000000000000007</v>
      </c>
      <c r="H1670">
        <v>4402</v>
      </c>
      <c r="I1670">
        <v>6809</v>
      </c>
      <c r="J1670">
        <v>8</v>
      </c>
      <c r="K1670">
        <v>21</v>
      </c>
      <c r="L1670">
        <v>1995</v>
      </c>
      <c r="M1670" t="s">
        <v>44</v>
      </c>
      <c r="N1670" t="s">
        <v>41</v>
      </c>
      <c r="O1670">
        <v>420</v>
      </c>
      <c r="P1670">
        <v>100</v>
      </c>
      <c r="Q1670" t="s">
        <v>24</v>
      </c>
      <c r="R1670">
        <v>15</v>
      </c>
    </row>
    <row r="1671" spans="1:18">
      <c r="A1671" t="s">
        <v>39</v>
      </c>
      <c r="B1671" t="s">
        <v>40</v>
      </c>
      <c r="C1671">
        <v>199505</v>
      </c>
      <c r="D1671">
        <v>1390</v>
      </c>
      <c r="E1671">
        <v>54</v>
      </c>
      <c r="F1671">
        <v>14.3</v>
      </c>
      <c r="G1671">
        <v>8.3000000000000007</v>
      </c>
      <c r="H1671">
        <v>4402</v>
      </c>
      <c r="I1671">
        <v>6809</v>
      </c>
      <c r="J1671">
        <v>8</v>
      </c>
      <c r="K1671">
        <v>21</v>
      </c>
      <c r="L1671">
        <v>1995</v>
      </c>
      <c r="M1671" t="s">
        <v>44</v>
      </c>
      <c r="N1671" t="s">
        <v>41</v>
      </c>
      <c r="O1671">
        <v>16</v>
      </c>
      <c r="P1671">
        <v>20</v>
      </c>
      <c r="Q1671" t="s">
        <v>24</v>
      </c>
      <c r="R1671">
        <v>15</v>
      </c>
    </row>
    <row r="1672" spans="1:18">
      <c r="A1672" t="s">
        <v>35</v>
      </c>
      <c r="B1672" t="s">
        <v>36</v>
      </c>
      <c r="C1672">
        <v>199505</v>
      </c>
      <c r="D1672">
        <v>3890</v>
      </c>
      <c r="E1672">
        <v>50</v>
      </c>
      <c r="F1672">
        <v>11</v>
      </c>
      <c r="G1672">
        <v>10.199999999999999</v>
      </c>
      <c r="H1672">
        <v>4432</v>
      </c>
      <c r="I1672">
        <v>6724</v>
      </c>
      <c r="J1672">
        <v>8</v>
      </c>
      <c r="K1672">
        <v>21</v>
      </c>
      <c r="L1672">
        <v>1995</v>
      </c>
      <c r="M1672" t="s">
        <v>44</v>
      </c>
      <c r="N1672" t="s">
        <v>41</v>
      </c>
      <c r="O1672">
        <v>130</v>
      </c>
      <c r="P1672">
        <v>100</v>
      </c>
      <c r="Q1672" t="s">
        <v>24</v>
      </c>
      <c r="R1672">
        <v>15</v>
      </c>
    </row>
    <row r="1673" spans="1:18">
      <c r="A1673" t="s">
        <v>39</v>
      </c>
      <c r="B1673" t="s">
        <v>40</v>
      </c>
      <c r="C1673">
        <v>199505</v>
      </c>
      <c r="D1673">
        <v>3870</v>
      </c>
      <c r="E1673">
        <v>42</v>
      </c>
      <c r="F1673">
        <v>13.1</v>
      </c>
      <c r="G1673">
        <v>10.4</v>
      </c>
      <c r="H1673">
        <v>4425</v>
      </c>
      <c r="I1673">
        <v>6746</v>
      </c>
      <c r="J1673">
        <v>8</v>
      </c>
      <c r="K1673">
        <v>20</v>
      </c>
      <c r="L1673">
        <v>1995</v>
      </c>
      <c r="M1673" t="s">
        <v>44</v>
      </c>
      <c r="N1673" t="s">
        <v>41</v>
      </c>
      <c r="O1673">
        <v>25</v>
      </c>
      <c r="P1673">
        <v>50</v>
      </c>
      <c r="Q1673" t="s">
        <v>24</v>
      </c>
      <c r="R1673">
        <v>15</v>
      </c>
    </row>
    <row r="1674" spans="1:18">
      <c r="A1674" t="s">
        <v>35</v>
      </c>
      <c r="B1674" t="s">
        <v>36</v>
      </c>
      <c r="C1674">
        <v>199505</v>
      </c>
      <c r="D1674">
        <v>1390</v>
      </c>
      <c r="E1674">
        <v>54</v>
      </c>
      <c r="F1674">
        <v>14.3</v>
      </c>
      <c r="G1674">
        <v>8.3000000000000007</v>
      </c>
      <c r="H1674">
        <v>4402</v>
      </c>
      <c r="I1674">
        <v>6809</v>
      </c>
      <c r="J1674">
        <v>8</v>
      </c>
      <c r="K1674">
        <v>21</v>
      </c>
      <c r="L1674">
        <v>1995</v>
      </c>
      <c r="M1674" t="s">
        <v>44</v>
      </c>
      <c r="N1674" t="s">
        <v>41</v>
      </c>
      <c r="O1674">
        <v>465</v>
      </c>
      <c r="P1674">
        <v>100</v>
      </c>
      <c r="Q1674" t="s">
        <v>24</v>
      </c>
      <c r="R1674">
        <v>15</v>
      </c>
    </row>
    <row r="1675" spans="1:18">
      <c r="A1675" t="s">
        <v>39</v>
      </c>
      <c r="B1675" t="s">
        <v>40</v>
      </c>
      <c r="C1675">
        <v>199505</v>
      </c>
      <c r="D1675">
        <v>1390</v>
      </c>
      <c r="E1675">
        <v>54</v>
      </c>
      <c r="F1675">
        <v>14.3</v>
      </c>
      <c r="G1675">
        <v>8.3000000000000007</v>
      </c>
      <c r="H1675">
        <v>4402</v>
      </c>
      <c r="I1675">
        <v>6809</v>
      </c>
      <c r="J1675">
        <v>8</v>
      </c>
      <c r="K1675">
        <v>21</v>
      </c>
      <c r="L1675">
        <v>1995</v>
      </c>
      <c r="M1675" t="s">
        <v>44</v>
      </c>
      <c r="N1675" t="s">
        <v>41</v>
      </c>
      <c r="O1675">
        <v>63</v>
      </c>
      <c r="P1675">
        <v>20</v>
      </c>
      <c r="Q1675" t="s">
        <v>24</v>
      </c>
      <c r="R1675">
        <v>15</v>
      </c>
    </row>
    <row r="1676" spans="1:18">
      <c r="A1676" t="s">
        <v>35</v>
      </c>
      <c r="B1676" t="s">
        <v>36</v>
      </c>
      <c r="C1676">
        <v>199505</v>
      </c>
      <c r="D1676">
        <v>3600</v>
      </c>
      <c r="E1676">
        <v>82</v>
      </c>
      <c r="F1676">
        <v>19.8</v>
      </c>
      <c r="G1676">
        <v>8.5</v>
      </c>
      <c r="H1676">
        <v>4156</v>
      </c>
      <c r="I1676">
        <v>7026</v>
      </c>
      <c r="J1676">
        <v>8</v>
      </c>
      <c r="K1676">
        <v>25</v>
      </c>
      <c r="L1676">
        <v>1995</v>
      </c>
      <c r="M1676" t="s">
        <v>44</v>
      </c>
      <c r="N1676" t="s">
        <v>41</v>
      </c>
      <c r="O1676">
        <v>4</v>
      </c>
      <c r="P1676">
        <v>100</v>
      </c>
      <c r="Q1676" t="s">
        <v>24</v>
      </c>
      <c r="R1676">
        <v>15</v>
      </c>
    </row>
    <row r="1677" spans="1:18">
      <c r="A1677" t="s">
        <v>39</v>
      </c>
      <c r="B1677" t="s">
        <v>40</v>
      </c>
      <c r="C1677">
        <v>199505</v>
      </c>
      <c r="D1677">
        <v>1260</v>
      </c>
      <c r="E1677">
        <v>74</v>
      </c>
      <c r="F1677">
        <v>19.399999999999999</v>
      </c>
      <c r="G1677">
        <v>6</v>
      </c>
      <c r="H1677">
        <v>4214</v>
      </c>
      <c r="I1677">
        <v>7025</v>
      </c>
      <c r="J1677">
        <v>8</v>
      </c>
      <c r="K1677">
        <v>24</v>
      </c>
      <c r="L1677">
        <v>1995</v>
      </c>
      <c r="M1677" t="s">
        <v>44</v>
      </c>
      <c r="N1677" t="s">
        <v>41</v>
      </c>
      <c r="O1677">
        <v>2.4</v>
      </c>
      <c r="P1677">
        <v>30</v>
      </c>
      <c r="Q1677" t="s">
        <v>24</v>
      </c>
      <c r="R1677">
        <v>15</v>
      </c>
    </row>
    <row r="1678" spans="1:18">
      <c r="A1678" t="s">
        <v>35</v>
      </c>
      <c r="B1678" t="s">
        <v>36</v>
      </c>
      <c r="C1678">
        <v>199507</v>
      </c>
      <c r="D1678">
        <v>1230</v>
      </c>
      <c r="E1678">
        <v>206</v>
      </c>
      <c r="G1678">
        <v>6</v>
      </c>
      <c r="H1678">
        <v>4116</v>
      </c>
      <c r="I1678">
        <v>6853</v>
      </c>
      <c r="J1678">
        <v>10</v>
      </c>
      <c r="K1678">
        <v>3</v>
      </c>
      <c r="L1678">
        <v>1995</v>
      </c>
      <c r="M1678" t="s">
        <v>42</v>
      </c>
      <c r="N1678" t="s">
        <v>38</v>
      </c>
      <c r="O1678">
        <v>25</v>
      </c>
      <c r="P1678">
        <v>100</v>
      </c>
      <c r="Q1678" t="s">
        <v>24</v>
      </c>
      <c r="R1678">
        <v>15</v>
      </c>
    </row>
    <row r="1679" spans="1:18">
      <c r="A1679" t="s">
        <v>39</v>
      </c>
      <c r="B1679" t="s">
        <v>40</v>
      </c>
      <c r="C1679">
        <v>199507</v>
      </c>
      <c r="D1679">
        <v>1380</v>
      </c>
      <c r="E1679">
        <v>324</v>
      </c>
      <c r="F1679">
        <v>11.6</v>
      </c>
      <c r="G1679">
        <v>6.9</v>
      </c>
      <c r="H1679">
        <v>4324</v>
      </c>
      <c r="I1679">
        <v>6854</v>
      </c>
      <c r="J1679">
        <v>10</v>
      </c>
      <c r="K1679">
        <v>20</v>
      </c>
      <c r="L1679">
        <v>1995</v>
      </c>
      <c r="M1679" t="s">
        <v>42</v>
      </c>
      <c r="N1679" t="s">
        <v>41</v>
      </c>
      <c r="O1679">
        <v>40</v>
      </c>
      <c r="P1679">
        <v>25</v>
      </c>
      <c r="Q1679" t="s">
        <v>24</v>
      </c>
      <c r="R1679">
        <v>15</v>
      </c>
    </row>
    <row r="1680" spans="1:18">
      <c r="A1680" t="s">
        <v>35</v>
      </c>
      <c r="B1680" t="s">
        <v>36</v>
      </c>
      <c r="C1680">
        <v>199507</v>
      </c>
      <c r="D1680">
        <v>1340</v>
      </c>
      <c r="E1680">
        <v>276</v>
      </c>
      <c r="F1680">
        <v>13.4</v>
      </c>
      <c r="G1680">
        <v>9.1</v>
      </c>
      <c r="H1680">
        <v>4307</v>
      </c>
      <c r="I1680">
        <v>6702</v>
      </c>
      <c r="J1680">
        <v>10</v>
      </c>
      <c r="K1680">
        <v>10</v>
      </c>
      <c r="L1680">
        <v>1995</v>
      </c>
      <c r="M1680" t="s">
        <v>42</v>
      </c>
      <c r="N1680" t="s">
        <v>43</v>
      </c>
      <c r="O1680">
        <v>68</v>
      </c>
      <c r="P1680">
        <v>100</v>
      </c>
      <c r="Q1680" t="s">
        <v>24</v>
      </c>
      <c r="R1680">
        <v>15</v>
      </c>
    </row>
    <row r="1681" spans="1:18">
      <c r="A1681" t="s">
        <v>39</v>
      </c>
      <c r="B1681" t="s">
        <v>40</v>
      </c>
      <c r="C1681">
        <v>199507</v>
      </c>
      <c r="D1681">
        <v>3610</v>
      </c>
      <c r="E1681">
        <v>295</v>
      </c>
      <c r="F1681">
        <v>12.8</v>
      </c>
      <c r="G1681">
        <v>12.8</v>
      </c>
      <c r="H1681">
        <v>4207</v>
      </c>
      <c r="I1681">
        <v>7010</v>
      </c>
      <c r="J1681">
        <v>10</v>
      </c>
      <c r="K1681">
        <v>17</v>
      </c>
      <c r="L1681">
        <v>1995</v>
      </c>
      <c r="M1681" t="s">
        <v>42</v>
      </c>
      <c r="N1681" t="s">
        <v>41</v>
      </c>
      <c r="O1681">
        <v>140</v>
      </c>
      <c r="P1681">
        <v>100</v>
      </c>
      <c r="Q1681" t="s">
        <v>24</v>
      </c>
      <c r="R1681">
        <v>15</v>
      </c>
    </row>
    <row r="1682" spans="1:18">
      <c r="A1682" t="s">
        <v>35</v>
      </c>
      <c r="B1682" t="s">
        <v>36</v>
      </c>
      <c r="C1682">
        <v>199507</v>
      </c>
      <c r="D1682">
        <v>1260</v>
      </c>
      <c r="E1682">
        <v>299</v>
      </c>
      <c r="F1682">
        <v>12.6</v>
      </c>
      <c r="G1682">
        <v>7.8</v>
      </c>
      <c r="H1682">
        <v>4232</v>
      </c>
      <c r="I1682">
        <v>7020</v>
      </c>
      <c r="J1682">
        <v>10</v>
      </c>
      <c r="K1682">
        <v>18</v>
      </c>
      <c r="L1682">
        <v>1995</v>
      </c>
      <c r="M1682" t="s">
        <v>42</v>
      </c>
      <c r="N1682" t="s">
        <v>41</v>
      </c>
      <c r="O1682">
        <v>100</v>
      </c>
      <c r="P1682">
        <v>100</v>
      </c>
      <c r="Q1682" t="s">
        <v>24</v>
      </c>
      <c r="R1682">
        <v>15</v>
      </c>
    </row>
    <row r="1683" spans="1:18">
      <c r="A1683" t="s">
        <v>35</v>
      </c>
      <c r="B1683" t="s">
        <v>36</v>
      </c>
      <c r="C1683">
        <v>199507</v>
      </c>
      <c r="D1683">
        <v>1260</v>
      </c>
      <c r="E1683">
        <v>298</v>
      </c>
      <c r="F1683">
        <v>13.6</v>
      </c>
      <c r="G1683">
        <v>8.4</v>
      </c>
      <c r="H1683">
        <v>4225</v>
      </c>
      <c r="I1683">
        <v>7038</v>
      </c>
      <c r="J1683">
        <v>10</v>
      </c>
      <c r="K1683">
        <v>17</v>
      </c>
      <c r="L1683">
        <v>1995</v>
      </c>
      <c r="M1683" t="s">
        <v>42</v>
      </c>
      <c r="N1683" t="s">
        <v>41</v>
      </c>
      <c r="O1683">
        <v>38</v>
      </c>
      <c r="P1683">
        <v>100</v>
      </c>
      <c r="Q1683" t="s">
        <v>24</v>
      </c>
      <c r="R1683">
        <v>15</v>
      </c>
    </row>
    <row r="1684" spans="1:18">
      <c r="A1684" t="s">
        <v>35</v>
      </c>
      <c r="B1684" t="s">
        <v>36</v>
      </c>
      <c r="C1684">
        <v>199507</v>
      </c>
      <c r="D1684">
        <v>1260</v>
      </c>
      <c r="E1684">
        <v>293</v>
      </c>
      <c r="F1684">
        <v>12.6</v>
      </c>
      <c r="G1684">
        <v>7.5</v>
      </c>
      <c r="H1684">
        <v>4219</v>
      </c>
      <c r="I1684">
        <v>7007</v>
      </c>
      <c r="J1684">
        <v>10</v>
      </c>
      <c r="K1684">
        <v>16</v>
      </c>
      <c r="L1684">
        <v>1995</v>
      </c>
      <c r="M1684" t="s">
        <v>42</v>
      </c>
      <c r="N1684" t="s">
        <v>41</v>
      </c>
      <c r="O1684">
        <v>98</v>
      </c>
      <c r="P1684">
        <v>98</v>
      </c>
      <c r="Q1684" t="s">
        <v>24</v>
      </c>
      <c r="R1684">
        <v>15</v>
      </c>
    </row>
    <row r="1685" spans="1:18">
      <c r="A1685" t="s">
        <v>39</v>
      </c>
      <c r="B1685" t="s">
        <v>40</v>
      </c>
      <c r="C1685">
        <v>199507</v>
      </c>
      <c r="D1685">
        <v>1370</v>
      </c>
      <c r="E1685">
        <v>306</v>
      </c>
      <c r="F1685">
        <v>13.5</v>
      </c>
      <c r="G1685">
        <v>6.9</v>
      </c>
      <c r="H1685">
        <v>4254</v>
      </c>
      <c r="I1685">
        <v>6927</v>
      </c>
      <c r="J1685">
        <v>10</v>
      </c>
      <c r="K1685">
        <v>18</v>
      </c>
      <c r="L1685">
        <v>1995</v>
      </c>
      <c r="M1685" t="s">
        <v>42</v>
      </c>
      <c r="N1685" t="s">
        <v>41</v>
      </c>
      <c r="O1685">
        <v>85</v>
      </c>
      <c r="P1685">
        <v>100</v>
      </c>
      <c r="Q1685" t="s">
        <v>24</v>
      </c>
      <c r="R1685">
        <v>15</v>
      </c>
    </row>
    <row r="1686" spans="1:18">
      <c r="A1686" t="s">
        <v>35</v>
      </c>
      <c r="B1686" t="s">
        <v>36</v>
      </c>
      <c r="C1686">
        <v>199507</v>
      </c>
      <c r="D1686">
        <v>1351</v>
      </c>
      <c r="E1686">
        <v>287</v>
      </c>
      <c r="G1686">
        <v>8.9</v>
      </c>
      <c r="H1686">
        <v>4411</v>
      </c>
      <c r="I1686">
        <v>6707</v>
      </c>
      <c r="J1686">
        <v>10</v>
      </c>
      <c r="K1686">
        <v>11</v>
      </c>
      <c r="L1686">
        <v>1995</v>
      </c>
      <c r="M1686" t="s">
        <v>42</v>
      </c>
      <c r="N1686" t="s">
        <v>43</v>
      </c>
      <c r="O1686">
        <v>11</v>
      </c>
      <c r="P1686">
        <v>100</v>
      </c>
      <c r="Q1686" t="s">
        <v>24</v>
      </c>
      <c r="R1686">
        <v>15</v>
      </c>
    </row>
    <row r="1687" spans="1:18">
      <c r="A1687" t="s">
        <v>35</v>
      </c>
      <c r="B1687" t="s">
        <v>36</v>
      </c>
      <c r="C1687">
        <v>199507</v>
      </c>
      <c r="D1687">
        <v>1370</v>
      </c>
      <c r="E1687">
        <v>319</v>
      </c>
      <c r="F1687">
        <v>11.7</v>
      </c>
      <c r="G1687">
        <v>8.1</v>
      </c>
      <c r="H1687">
        <v>4304</v>
      </c>
      <c r="I1687">
        <v>6855</v>
      </c>
      <c r="J1687">
        <v>10</v>
      </c>
      <c r="K1687">
        <v>20</v>
      </c>
      <c r="L1687">
        <v>1995</v>
      </c>
      <c r="M1687" t="s">
        <v>42</v>
      </c>
      <c r="N1687" t="s">
        <v>41</v>
      </c>
      <c r="O1687">
        <v>140</v>
      </c>
      <c r="P1687">
        <v>100</v>
      </c>
      <c r="Q1687" t="s">
        <v>24</v>
      </c>
      <c r="R1687">
        <v>15</v>
      </c>
    </row>
    <row r="1688" spans="1:18">
      <c r="A1688" t="s">
        <v>35</v>
      </c>
      <c r="B1688" t="s">
        <v>36</v>
      </c>
      <c r="C1688">
        <v>199507</v>
      </c>
      <c r="D1688">
        <v>1370</v>
      </c>
      <c r="E1688">
        <v>318</v>
      </c>
      <c r="F1688">
        <v>12.1</v>
      </c>
      <c r="G1688">
        <v>7.1</v>
      </c>
      <c r="H1688">
        <v>4303</v>
      </c>
      <c r="I1688">
        <v>6907</v>
      </c>
      <c r="J1688">
        <v>10</v>
      </c>
      <c r="K1688">
        <v>20</v>
      </c>
      <c r="L1688">
        <v>1995</v>
      </c>
      <c r="M1688" t="s">
        <v>42</v>
      </c>
      <c r="N1688" t="s">
        <v>41</v>
      </c>
      <c r="O1688">
        <v>100</v>
      </c>
      <c r="P1688">
        <v>100</v>
      </c>
      <c r="Q1688" t="s">
        <v>24</v>
      </c>
      <c r="R1688">
        <v>15</v>
      </c>
    </row>
    <row r="1689" spans="1:18">
      <c r="A1689" t="s">
        <v>35</v>
      </c>
      <c r="B1689" t="s">
        <v>36</v>
      </c>
      <c r="C1689">
        <v>199507</v>
      </c>
      <c r="D1689">
        <v>1360</v>
      </c>
      <c r="E1689">
        <v>322</v>
      </c>
      <c r="F1689">
        <v>11.9</v>
      </c>
      <c r="G1689">
        <v>8.5</v>
      </c>
      <c r="H1689">
        <v>4316</v>
      </c>
      <c r="I1689">
        <v>6829</v>
      </c>
      <c r="J1689">
        <v>10</v>
      </c>
      <c r="K1689">
        <v>20</v>
      </c>
      <c r="L1689">
        <v>1995</v>
      </c>
      <c r="M1689" t="s">
        <v>42</v>
      </c>
      <c r="N1689" t="s">
        <v>41</v>
      </c>
      <c r="O1689">
        <v>60</v>
      </c>
      <c r="P1689">
        <v>100</v>
      </c>
      <c r="Q1689" t="s">
        <v>24</v>
      </c>
      <c r="R1689">
        <v>15</v>
      </c>
    </row>
    <row r="1690" spans="1:18">
      <c r="A1690" t="s">
        <v>39</v>
      </c>
      <c r="B1690" t="s">
        <v>40</v>
      </c>
      <c r="C1690">
        <v>199507</v>
      </c>
      <c r="D1690">
        <v>1380</v>
      </c>
      <c r="E1690">
        <v>324</v>
      </c>
      <c r="F1690">
        <v>11.6</v>
      </c>
      <c r="G1690">
        <v>6.9</v>
      </c>
      <c r="H1690">
        <v>4324</v>
      </c>
      <c r="I1690">
        <v>6854</v>
      </c>
      <c r="J1690">
        <v>10</v>
      </c>
      <c r="K1690">
        <v>20</v>
      </c>
      <c r="L1690">
        <v>1995</v>
      </c>
      <c r="M1690" t="s">
        <v>42</v>
      </c>
      <c r="N1690" t="s">
        <v>41</v>
      </c>
      <c r="O1690">
        <v>20</v>
      </c>
      <c r="P1690">
        <v>100</v>
      </c>
      <c r="Q1690" t="s">
        <v>24</v>
      </c>
      <c r="R1690">
        <v>15</v>
      </c>
    </row>
    <row r="1691" spans="1:18">
      <c r="A1691" t="s">
        <v>39</v>
      </c>
      <c r="B1691" t="s">
        <v>40</v>
      </c>
      <c r="C1691">
        <v>199507</v>
      </c>
      <c r="D1691">
        <v>1380</v>
      </c>
      <c r="E1691">
        <v>324</v>
      </c>
      <c r="F1691">
        <v>11.6</v>
      </c>
      <c r="G1691">
        <v>6.9</v>
      </c>
      <c r="H1691">
        <v>4324</v>
      </c>
      <c r="I1691">
        <v>6854</v>
      </c>
      <c r="J1691">
        <v>10</v>
      </c>
      <c r="K1691">
        <v>20</v>
      </c>
      <c r="L1691">
        <v>1995</v>
      </c>
      <c r="M1691" t="s">
        <v>42</v>
      </c>
      <c r="N1691" t="s">
        <v>41</v>
      </c>
      <c r="O1691">
        <v>110</v>
      </c>
      <c r="P1691">
        <v>100</v>
      </c>
      <c r="Q1691" t="s">
        <v>24</v>
      </c>
      <c r="R1691">
        <v>15</v>
      </c>
    </row>
    <row r="1692" spans="1:18">
      <c r="A1692" t="s">
        <v>39</v>
      </c>
      <c r="B1692" t="s">
        <v>40</v>
      </c>
      <c r="C1692">
        <v>199507</v>
      </c>
      <c r="D1692">
        <v>1380</v>
      </c>
      <c r="E1692">
        <v>324</v>
      </c>
      <c r="F1692">
        <v>11.6</v>
      </c>
      <c r="G1692">
        <v>6.9</v>
      </c>
      <c r="H1692">
        <v>4324</v>
      </c>
      <c r="I1692">
        <v>6854</v>
      </c>
      <c r="J1692">
        <v>10</v>
      </c>
      <c r="K1692">
        <v>20</v>
      </c>
      <c r="L1692">
        <v>1995</v>
      </c>
      <c r="M1692" t="s">
        <v>42</v>
      </c>
      <c r="N1692" t="s">
        <v>41</v>
      </c>
      <c r="O1692">
        <v>70</v>
      </c>
      <c r="P1692">
        <v>100</v>
      </c>
      <c r="Q1692" t="s">
        <v>24</v>
      </c>
      <c r="R1692">
        <v>15</v>
      </c>
    </row>
    <row r="1693" spans="1:18">
      <c r="A1693" t="s">
        <v>39</v>
      </c>
      <c r="B1693" t="s">
        <v>40</v>
      </c>
      <c r="C1693">
        <v>199507</v>
      </c>
      <c r="D1693">
        <v>1380</v>
      </c>
      <c r="E1693">
        <v>324</v>
      </c>
      <c r="F1693">
        <v>11.6</v>
      </c>
      <c r="G1693">
        <v>6.9</v>
      </c>
      <c r="H1693">
        <v>4324</v>
      </c>
      <c r="I1693">
        <v>6854</v>
      </c>
      <c r="J1693">
        <v>10</v>
      </c>
      <c r="K1693">
        <v>20</v>
      </c>
      <c r="L1693">
        <v>1995</v>
      </c>
      <c r="M1693" t="s">
        <v>42</v>
      </c>
      <c r="N1693" t="s">
        <v>41</v>
      </c>
      <c r="O1693">
        <v>210</v>
      </c>
      <c r="P1693">
        <v>100</v>
      </c>
      <c r="Q1693" t="s">
        <v>24</v>
      </c>
      <c r="R1693">
        <v>15</v>
      </c>
    </row>
    <row r="1694" spans="1:18">
      <c r="A1694" t="s">
        <v>39</v>
      </c>
      <c r="B1694" t="s">
        <v>40</v>
      </c>
      <c r="C1694">
        <v>199507</v>
      </c>
      <c r="D1694">
        <v>1380</v>
      </c>
      <c r="E1694">
        <v>324</v>
      </c>
      <c r="F1694">
        <v>11.6</v>
      </c>
      <c r="G1694">
        <v>6.9</v>
      </c>
      <c r="H1694">
        <v>4324</v>
      </c>
      <c r="I1694">
        <v>6854</v>
      </c>
      <c r="J1694">
        <v>10</v>
      </c>
      <c r="K1694">
        <v>20</v>
      </c>
      <c r="L1694">
        <v>1995</v>
      </c>
      <c r="M1694" t="s">
        <v>42</v>
      </c>
      <c r="N1694" t="s">
        <v>41</v>
      </c>
      <c r="O1694">
        <v>210</v>
      </c>
      <c r="P1694">
        <v>100</v>
      </c>
      <c r="Q1694" t="s">
        <v>24</v>
      </c>
      <c r="R1694">
        <v>15</v>
      </c>
    </row>
    <row r="1695" spans="1:18">
      <c r="A1695" t="s">
        <v>35</v>
      </c>
      <c r="B1695" t="s">
        <v>36</v>
      </c>
      <c r="C1695">
        <v>199507</v>
      </c>
      <c r="D1695">
        <v>1240</v>
      </c>
      <c r="E1695">
        <v>205</v>
      </c>
      <c r="F1695">
        <v>15.8</v>
      </c>
      <c r="G1695">
        <v>6.1</v>
      </c>
      <c r="H1695">
        <v>4123</v>
      </c>
      <c r="I1695">
        <v>6846</v>
      </c>
      <c r="J1695">
        <v>10</v>
      </c>
      <c r="K1695">
        <v>2</v>
      </c>
      <c r="L1695">
        <v>1995</v>
      </c>
      <c r="M1695" t="s">
        <v>42</v>
      </c>
      <c r="N1695" t="s">
        <v>41</v>
      </c>
      <c r="O1695">
        <v>180</v>
      </c>
      <c r="P1695">
        <v>100</v>
      </c>
      <c r="Q1695" t="s">
        <v>24</v>
      </c>
      <c r="R1695">
        <v>15</v>
      </c>
    </row>
    <row r="1696" spans="1:18">
      <c r="A1696" t="s">
        <v>39</v>
      </c>
      <c r="B1696" t="s">
        <v>40</v>
      </c>
      <c r="C1696">
        <v>199502</v>
      </c>
      <c r="D1696">
        <v>3110</v>
      </c>
      <c r="E1696">
        <v>15</v>
      </c>
      <c r="F1696">
        <v>4</v>
      </c>
      <c r="G1696">
        <v>4.2</v>
      </c>
      <c r="H1696">
        <v>4032</v>
      </c>
      <c r="I1696">
        <v>7316</v>
      </c>
      <c r="J1696">
        <v>2</v>
      </c>
      <c r="K1696">
        <v>9</v>
      </c>
      <c r="L1696">
        <v>1995</v>
      </c>
      <c r="M1696" t="s">
        <v>46</v>
      </c>
      <c r="N1696" t="s">
        <v>45</v>
      </c>
      <c r="O1696">
        <v>45</v>
      </c>
      <c r="P1696">
        <v>50</v>
      </c>
      <c r="Q1696" t="s">
        <v>26</v>
      </c>
      <c r="R1696">
        <v>139</v>
      </c>
    </row>
    <row r="1697" spans="1:18">
      <c r="A1697" t="s">
        <v>39</v>
      </c>
      <c r="B1697" t="s">
        <v>40</v>
      </c>
      <c r="C1697">
        <v>199502</v>
      </c>
      <c r="D1697">
        <v>3110</v>
      </c>
      <c r="E1697">
        <v>15</v>
      </c>
      <c r="F1697">
        <v>4</v>
      </c>
      <c r="G1697">
        <v>4.2</v>
      </c>
      <c r="H1697">
        <v>4032</v>
      </c>
      <c r="I1697">
        <v>7316</v>
      </c>
      <c r="J1697">
        <v>2</v>
      </c>
      <c r="K1697">
        <v>9</v>
      </c>
      <c r="L1697">
        <v>1995</v>
      </c>
      <c r="M1697" t="s">
        <v>46</v>
      </c>
      <c r="N1697" t="s">
        <v>45</v>
      </c>
      <c r="O1697">
        <v>18</v>
      </c>
      <c r="P1697">
        <v>45</v>
      </c>
      <c r="Q1697" t="s">
        <v>26</v>
      </c>
      <c r="R1697">
        <v>139</v>
      </c>
    </row>
    <row r="1698" spans="1:18">
      <c r="A1698" t="s">
        <v>39</v>
      </c>
      <c r="B1698" t="s">
        <v>40</v>
      </c>
      <c r="C1698">
        <v>199503</v>
      </c>
      <c r="D1698">
        <v>3390</v>
      </c>
      <c r="E1698">
        <v>31</v>
      </c>
      <c r="F1698">
        <v>6.4</v>
      </c>
      <c r="G1698">
        <v>6</v>
      </c>
      <c r="H1698">
        <v>3557</v>
      </c>
      <c r="I1698">
        <v>7536</v>
      </c>
      <c r="J1698">
        <v>3</v>
      </c>
      <c r="K1698">
        <v>10</v>
      </c>
      <c r="L1698">
        <v>1995</v>
      </c>
      <c r="M1698" t="s">
        <v>37</v>
      </c>
      <c r="N1698" t="s">
        <v>49</v>
      </c>
      <c r="O1698">
        <v>15</v>
      </c>
      <c r="P1698">
        <v>100</v>
      </c>
      <c r="Q1698" t="s">
        <v>26</v>
      </c>
      <c r="R1698">
        <v>139</v>
      </c>
    </row>
    <row r="1699" spans="1:18">
      <c r="A1699" t="s">
        <v>39</v>
      </c>
      <c r="B1699" t="s">
        <v>40</v>
      </c>
      <c r="C1699">
        <v>199507</v>
      </c>
      <c r="D1699">
        <v>1250</v>
      </c>
      <c r="E1699">
        <v>190</v>
      </c>
      <c r="F1699">
        <v>16.5</v>
      </c>
      <c r="G1699">
        <v>8.1</v>
      </c>
      <c r="H1699">
        <v>4113</v>
      </c>
      <c r="I1699">
        <v>6919</v>
      </c>
      <c r="J1699">
        <v>9</v>
      </c>
      <c r="K1699">
        <v>27</v>
      </c>
      <c r="L1699">
        <v>1995</v>
      </c>
      <c r="M1699" t="s">
        <v>42</v>
      </c>
      <c r="N1699" t="s">
        <v>38</v>
      </c>
      <c r="O1699">
        <v>5</v>
      </c>
      <c r="P1699">
        <v>100</v>
      </c>
      <c r="Q1699" t="s">
        <v>26</v>
      </c>
      <c r="R1699">
        <v>139</v>
      </c>
    </row>
    <row r="1700" spans="1:18">
      <c r="A1700" t="s">
        <v>39</v>
      </c>
      <c r="B1700" t="s">
        <v>40</v>
      </c>
      <c r="C1700">
        <v>199507</v>
      </c>
      <c r="D1700">
        <v>1250</v>
      </c>
      <c r="E1700">
        <v>190</v>
      </c>
      <c r="F1700">
        <v>16.5</v>
      </c>
      <c r="G1700">
        <v>8.1</v>
      </c>
      <c r="H1700">
        <v>4113</v>
      </c>
      <c r="I1700">
        <v>6919</v>
      </c>
      <c r="J1700">
        <v>9</v>
      </c>
      <c r="K1700">
        <v>27</v>
      </c>
      <c r="L1700">
        <v>1995</v>
      </c>
      <c r="M1700" t="s">
        <v>42</v>
      </c>
      <c r="N1700" t="s">
        <v>38</v>
      </c>
      <c r="O1700">
        <v>75</v>
      </c>
      <c r="P1700">
        <v>100</v>
      </c>
      <c r="Q1700" t="s">
        <v>26</v>
      </c>
      <c r="R1700">
        <v>139</v>
      </c>
    </row>
    <row r="1701" spans="1:18">
      <c r="A1701" t="s">
        <v>35</v>
      </c>
      <c r="B1701" t="s">
        <v>36</v>
      </c>
      <c r="C1701">
        <v>199507</v>
      </c>
      <c r="D1701">
        <v>1160</v>
      </c>
      <c r="E1701">
        <v>259</v>
      </c>
      <c r="G1701">
        <v>13.9</v>
      </c>
      <c r="H1701">
        <v>4129</v>
      </c>
      <c r="I1701">
        <v>6653</v>
      </c>
      <c r="J1701">
        <v>10</v>
      </c>
      <c r="K1701">
        <v>8</v>
      </c>
      <c r="L1701">
        <v>1995</v>
      </c>
      <c r="M1701" t="s">
        <v>42</v>
      </c>
      <c r="N1701" t="s">
        <v>38</v>
      </c>
      <c r="O1701">
        <v>19.8</v>
      </c>
      <c r="P1701">
        <v>99</v>
      </c>
      <c r="Q1701" t="s">
        <v>27</v>
      </c>
      <c r="R1701">
        <v>103</v>
      </c>
    </row>
    <row r="1702" spans="1:18">
      <c r="A1702" t="s">
        <v>39</v>
      </c>
      <c r="B1702" t="s">
        <v>40</v>
      </c>
      <c r="C1702">
        <v>199505</v>
      </c>
      <c r="D1702">
        <v>1400</v>
      </c>
      <c r="E1702">
        <v>16</v>
      </c>
      <c r="F1702">
        <v>17</v>
      </c>
      <c r="G1702">
        <v>7.6</v>
      </c>
      <c r="H1702">
        <v>4335</v>
      </c>
      <c r="I1702">
        <v>6945</v>
      </c>
      <c r="J1702">
        <v>8</v>
      </c>
      <c r="K1702">
        <v>17</v>
      </c>
      <c r="L1702">
        <v>1995</v>
      </c>
      <c r="M1702" t="s">
        <v>44</v>
      </c>
      <c r="N1702" t="s">
        <v>41</v>
      </c>
      <c r="O1702">
        <v>140</v>
      </c>
      <c r="P1702">
        <v>100</v>
      </c>
      <c r="Q1702" t="s">
        <v>30</v>
      </c>
      <c r="R1702">
        <v>76</v>
      </c>
    </row>
    <row r="1703" spans="1:18">
      <c r="A1703" t="s">
        <v>35</v>
      </c>
      <c r="B1703" t="s">
        <v>36</v>
      </c>
      <c r="C1703">
        <v>199505</v>
      </c>
      <c r="D1703">
        <v>1380</v>
      </c>
      <c r="E1703">
        <v>26</v>
      </c>
      <c r="F1703">
        <v>18.600000000000001</v>
      </c>
      <c r="G1703">
        <v>5.6</v>
      </c>
      <c r="H1703">
        <v>4334</v>
      </c>
      <c r="I1703">
        <v>6914</v>
      </c>
      <c r="J1703">
        <v>8</v>
      </c>
      <c r="K1703">
        <v>18</v>
      </c>
      <c r="L1703">
        <v>1995</v>
      </c>
      <c r="M1703" t="s">
        <v>44</v>
      </c>
      <c r="N1703" t="s">
        <v>41</v>
      </c>
      <c r="O1703">
        <v>85</v>
      </c>
      <c r="P1703">
        <v>100</v>
      </c>
      <c r="Q1703" t="s">
        <v>30</v>
      </c>
      <c r="R1703">
        <v>76</v>
      </c>
    </row>
    <row r="1704" spans="1:18">
      <c r="A1704" t="s">
        <v>35</v>
      </c>
      <c r="B1704" t="s">
        <v>36</v>
      </c>
      <c r="C1704">
        <v>199505</v>
      </c>
      <c r="D1704">
        <v>1380</v>
      </c>
      <c r="E1704">
        <v>26</v>
      </c>
      <c r="F1704">
        <v>18.600000000000001</v>
      </c>
      <c r="G1704">
        <v>5.6</v>
      </c>
      <c r="H1704">
        <v>4334</v>
      </c>
      <c r="I1704">
        <v>6914</v>
      </c>
      <c r="J1704">
        <v>8</v>
      </c>
      <c r="K1704">
        <v>18</v>
      </c>
      <c r="L1704">
        <v>1995</v>
      </c>
      <c r="M1704" t="s">
        <v>44</v>
      </c>
      <c r="N1704" t="s">
        <v>41</v>
      </c>
      <c r="O1704">
        <v>126</v>
      </c>
      <c r="P1704">
        <v>90</v>
      </c>
      <c r="Q1704" t="s">
        <v>30</v>
      </c>
      <c r="R1704">
        <v>76</v>
      </c>
    </row>
    <row r="1705" spans="1:18">
      <c r="A1705" t="s">
        <v>39</v>
      </c>
      <c r="B1705" t="s">
        <v>40</v>
      </c>
      <c r="C1705">
        <v>199505</v>
      </c>
      <c r="D1705">
        <v>1380</v>
      </c>
      <c r="E1705">
        <v>66</v>
      </c>
      <c r="G1705">
        <v>6.2</v>
      </c>
      <c r="H1705">
        <v>4319</v>
      </c>
      <c r="I1705">
        <v>6907</v>
      </c>
      <c r="J1705">
        <v>8</v>
      </c>
      <c r="K1705">
        <v>23</v>
      </c>
      <c r="L1705">
        <v>1995</v>
      </c>
      <c r="M1705" t="s">
        <v>44</v>
      </c>
      <c r="N1705" t="s">
        <v>41</v>
      </c>
      <c r="O1705">
        <v>121.25</v>
      </c>
      <c r="P1705">
        <v>97</v>
      </c>
      <c r="Q1705" t="s">
        <v>30</v>
      </c>
      <c r="R1705">
        <v>76</v>
      </c>
    </row>
    <row r="1706" spans="1:18">
      <c r="A1706" t="s">
        <v>39</v>
      </c>
      <c r="B1706" t="s">
        <v>40</v>
      </c>
      <c r="C1706">
        <v>199505</v>
      </c>
      <c r="D1706">
        <v>1360</v>
      </c>
      <c r="E1706">
        <v>62</v>
      </c>
      <c r="G1706">
        <v>7.5</v>
      </c>
      <c r="H1706">
        <v>4310</v>
      </c>
      <c r="I1706">
        <v>6759</v>
      </c>
      <c r="J1706">
        <v>8</v>
      </c>
      <c r="K1706">
        <v>22</v>
      </c>
      <c r="L1706">
        <v>1995</v>
      </c>
      <c r="M1706" t="s">
        <v>44</v>
      </c>
      <c r="N1706" t="s">
        <v>41</v>
      </c>
      <c r="O1706">
        <v>114</v>
      </c>
      <c r="P1706">
        <v>95</v>
      </c>
      <c r="Q1706" t="s">
        <v>30</v>
      </c>
      <c r="R1706">
        <v>76</v>
      </c>
    </row>
    <row r="1707" spans="1:18">
      <c r="A1707" t="s">
        <v>39</v>
      </c>
      <c r="B1707" t="s">
        <v>40</v>
      </c>
      <c r="C1707">
        <v>199505</v>
      </c>
      <c r="D1707">
        <v>1370</v>
      </c>
      <c r="E1707">
        <v>69</v>
      </c>
      <c r="F1707">
        <v>19.100000000000001</v>
      </c>
      <c r="G1707">
        <v>6.3</v>
      </c>
      <c r="H1707">
        <v>4257</v>
      </c>
      <c r="I1707">
        <v>6902</v>
      </c>
      <c r="J1707">
        <v>8</v>
      </c>
      <c r="K1707">
        <v>23</v>
      </c>
      <c r="L1707">
        <v>1995</v>
      </c>
      <c r="M1707" t="s">
        <v>44</v>
      </c>
      <c r="N1707" t="s">
        <v>41</v>
      </c>
      <c r="O1707">
        <v>50</v>
      </c>
      <c r="P1707">
        <v>100</v>
      </c>
      <c r="Q1707" t="s">
        <v>30</v>
      </c>
      <c r="R1707">
        <v>76</v>
      </c>
    </row>
    <row r="1708" spans="1:18">
      <c r="A1708" t="s">
        <v>39</v>
      </c>
      <c r="B1708" t="s">
        <v>40</v>
      </c>
      <c r="C1708">
        <v>199505</v>
      </c>
      <c r="D1708">
        <v>1370</v>
      </c>
      <c r="E1708">
        <v>69</v>
      </c>
      <c r="F1708">
        <v>19.100000000000001</v>
      </c>
      <c r="G1708">
        <v>6.3</v>
      </c>
      <c r="H1708">
        <v>4257</v>
      </c>
      <c r="I1708">
        <v>6902</v>
      </c>
      <c r="J1708">
        <v>8</v>
      </c>
      <c r="K1708">
        <v>23</v>
      </c>
      <c r="L1708">
        <v>1995</v>
      </c>
      <c r="M1708" t="s">
        <v>44</v>
      </c>
      <c r="N1708" t="s">
        <v>41</v>
      </c>
      <c r="O1708">
        <v>120</v>
      </c>
      <c r="P1708">
        <v>100</v>
      </c>
      <c r="Q1708" t="s">
        <v>30</v>
      </c>
      <c r="R1708">
        <v>76</v>
      </c>
    </row>
    <row r="1709" spans="1:18">
      <c r="A1709" t="s">
        <v>35</v>
      </c>
      <c r="B1709" t="s">
        <v>36</v>
      </c>
      <c r="C1709">
        <v>199505</v>
      </c>
      <c r="D1709">
        <v>1380</v>
      </c>
      <c r="E1709">
        <v>26</v>
      </c>
      <c r="F1709">
        <v>18.600000000000001</v>
      </c>
      <c r="G1709">
        <v>5.6</v>
      </c>
      <c r="H1709">
        <v>4334</v>
      </c>
      <c r="I1709">
        <v>6914</v>
      </c>
      <c r="J1709">
        <v>8</v>
      </c>
      <c r="K1709">
        <v>18</v>
      </c>
      <c r="L1709">
        <v>1995</v>
      </c>
      <c r="M1709" t="s">
        <v>44</v>
      </c>
      <c r="N1709" t="s">
        <v>41</v>
      </c>
      <c r="O1709">
        <v>150</v>
      </c>
      <c r="P1709">
        <v>100</v>
      </c>
      <c r="Q1709" t="s">
        <v>30</v>
      </c>
      <c r="R1709">
        <v>76</v>
      </c>
    </row>
    <row r="1710" spans="1:18">
      <c r="A1710" t="s">
        <v>35</v>
      </c>
      <c r="B1710" t="s">
        <v>36</v>
      </c>
      <c r="C1710">
        <v>199507</v>
      </c>
      <c r="D1710">
        <v>1370</v>
      </c>
      <c r="E1710">
        <v>316</v>
      </c>
      <c r="F1710">
        <v>12.6</v>
      </c>
      <c r="G1710">
        <v>7</v>
      </c>
      <c r="H1710">
        <v>4311</v>
      </c>
      <c r="I1710">
        <v>6919</v>
      </c>
      <c r="J1710">
        <v>10</v>
      </c>
      <c r="K1710">
        <v>19</v>
      </c>
      <c r="L1710">
        <v>1995</v>
      </c>
      <c r="M1710" t="s">
        <v>42</v>
      </c>
      <c r="N1710" t="s">
        <v>41</v>
      </c>
      <c r="O1710">
        <v>100</v>
      </c>
      <c r="P1710">
        <v>100</v>
      </c>
      <c r="Q1710" t="s">
        <v>30</v>
      </c>
      <c r="R1710">
        <v>76</v>
      </c>
    </row>
    <row r="1711" spans="1:18">
      <c r="A1711" t="s">
        <v>35</v>
      </c>
      <c r="B1711" t="s">
        <v>36</v>
      </c>
      <c r="C1711">
        <v>199507</v>
      </c>
      <c r="D1711">
        <v>1370</v>
      </c>
      <c r="E1711">
        <v>316</v>
      </c>
      <c r="F1711">
        <v>12.6</v>
      </c>
      <c r="G1711">
        <v>7</v>
      </c>
      <c r="H1711">
        <v>4311</v>
      </c>
      <c r="I1711">
        <v>6919</v>
      </c>
      <c r="J1711">
        <v>10</v>
      </c>
      <c r="K1711">
        <v>19</v>
      </c>
      <c r="L1711">
        <v>1995</v>
      </c>
      <c r="M1711" t="s">
        <v>42</v>
      </c>
      <c r="N1711" t="s">
        <v>41</v>
      </c>
      <c r="O1711">
        <v>110</v>
      </c>
      <c r="P1711">
        <v>100</v>
      </c>
      <c r="Q1711" t="s">
        <v>30</v>
      </c>
      <c r="R1711">
        <v>76</v>
      </c>
    </row>
    <row r="1712" spans="1:18">
      <c r="A1712" t="s">
        <v>35</v>
      </c>
      <c r="B1712" t="s">
        <v>36</v>
      </c>
      <c r="C1712">
        <v>199507</v>
      </c>
      <c r="D1712">
        <v>1370</v>
      </c>
      <c r="E1712">
        <v>316</v>
      </c>
      <c r="F1712">
        <v>12.6</v>
      </c>
      <c r="G1712">
        <v>7</v>
      </c>
      <c r="H1712">
        <v>4311</v>
      </c>
      <c r="I1712">
        <v>6919</v>
      </c>
      <c r="J1712">
        <v>10</v>
      </c>
      <c r="K1712">
        <v>19</v>
      </c>
      <c r="L1712">
        <v>1995</v>
      </c>
      <c r="M1712" t="s">
        <v>42</v>
      </c>
      <c r="N1712" t="s">
        <v>41</v>
      </c>
      <c r="O1712">
        <v>120</v>
      </c>
      <c r="P1712">
        <v>100</v>
      </c>
      <c r="Q1712" t="s">
        <v>30</v>
      </c>
      <c r="R1712">
        <v>76</v>
      </c>
    </row>
    <row r="1713" spans="1:18">
      <c r="A1713" t="s">
        <v>35</v>
      </c>
      <c r="B1713" t="s">
        <v>36</v>
      </c>
      <c r="C1713">
        <v>199507</v>
      </c>
      <c r="D1713">
        <v>1370</v>
      </c>
      <c r="E1713">
        <v>316</v>
      </c>
      <c r="F1713">
        <v>12.6</v>
      </c>
      <c r="G1713">
        <v>7</v>
      </c>
      <c r="H1713">
        <v>4311</v>
      </c>
      <c r="I1713">
        <v>6919</v>
      </c>
      <c r="J1713">
        <v>10</v>
      </c>
      <c r="K1713">
        <v>19</v>
      </c>
      <c r="L1713">
        <v>1995</v>
      </c>
      <c r="M1713" t="s">
        <v>42</v>
      </c>
      <c r="N1713" t="s">
        <v>41</v>
      </c>
      <c r="O1713">
        <v>110</v>
      </c>
      <c r="P1713">
        <v>100</v>
      </c>
      <c r="Q1713" t="s">
        <v>30</v>
      </c>
      <c r="R1713">
        <v>76</v>
      </c>
    </row>
    <row r="1714" spans="1:18">
      <c r="A1714" t="s">
        <v>39</v>
      </c>
      <c r="B1714" t="s">
        <v>40</v>
      </c>
      <c r="C1714">
        <v>199507</v>
      </c>
      <c r="D1714">
        <v>1370</v>
      </c>
      <c r="E1714">
        <v>316</v>
      </c>
      <c r="F1714">
        <v>12.6</v>
      </c>
      <c r="G1714">
        <v>7</v>
      </c>
      <c r="H1714">
        <v>4311</v>
      </c>
      <c r="I1714">
        <v>6919</v>
      </c>
      <c r="J1714">
        <v>10</v>
      </c>
      <c r="K1714">
        <v>19</v>
      </c>
      <c r="L1714">
        <v>1995</v>
      </c>
      <c r="M1714" t="s">
        <v>42</v>
      </c>
      <c r="N1714" t="s">
        <v>41</v>
      </c>
      <c r="O1714">
        <v>110</v>
      </c>
      <c r="P1714">
        <v>100</v>
      </c>
      <c r="Q1714" t="s">
        <v>30</v>
      </c>
      <c r="R1714">
        <v>76</v>
      </c>
    </row>
    <row r="1715" spans="1:18">
      <c r="A1715" t="s">
        <v>35</v>
      </c>
      <c r="B1715" t="s">
        <v>36</v>
      </c>
      <c r="C1715">
        <v>199507</v>
      </c>
      <c r="D1715">
        <v>1370</v>
      </c>
      <c r="E1715">
        <v>317</v>
      </c>
      <c r="F1715">
        <v>12</v>
      </c>
      <c r="G1715">
        <v>6.8</v>
      </c>
      <c r="H1715">
        <v>4307</v>
      </c>
      <c r="I1715">
        <v>6906</v>
      </c>
      <c r="J1715">
        <v>10</v>
      </c>
      <c r="K1715">
        <v>20</v>
      </c>
      <c r="L1715">
        <v>1995</v>
      </c>
      <c r="M1715" t="s">
        <v>42</v>
      </c>
      <c r="N1715" t="s">
        <v>41</v>
      </c>
      <c r="O1715">
        <v>140</v>
      </c>
      <c r="P1715">
        <v>100</v>
      </c>
      <c r="Q1715" t="s">
        <v>30</v>
      </c>
      <c r="R1715">
        <v>76</v>
      </c>
    </row>
    <row r="1716" spans="1:18">
      <c r="A1716" t="s">
        <v>39</v>
      </c>
      <c r="B1716" t="s">
        <v>40</v>
      </c>
      <c r="C1716">
        <v>199507</v>
      </c>
      <c r="D1716">
        <v>1380</v>
      </c>
      <c r="E1716">
        <v>324</v>
      </c>
      <c r="F1716">
        <v>11.6</v>
      </c>
      <c r="G1716">
        <v>6.9</v>
      </c>
      <c r="H1716">
        <v>4324</v>
      </c>
      <c r="I1716">
        <v>6854</v>
      </c>
      <c r="J1716">
        <v>10</v>
      </c>
      <c r="K1716">
        <v>20</v>
      </c>
      <c r="L1716">
        <v>1995</v>
      </c>
      <c r="M1716" t="s">
        <v>42</v>
      </c>
      <c r="N1716" t="s">
        <v>41</v>
      </c>
      <c r="O1716">
        <v>90</v>
      </c>
      <c r="P1716">
        <v>100</v>
      </c>
      <c r="Q1716" t="s">
        <v>30</v>
      </c>
      <c r="R1716">
        <v>76</v>
      </c>
    </row>
    <row r="1717" spans="1:18">
      <c r="A1717" t="s">
        <v>39</v>
      </c>
      <c r="B1717" t="s">
        <v>40</v>
      </c>
      <c r="C1717">
        <v>199507</v>
      </c>
      <c r="D1717">
        <v>1360</v>
      </c>
      <c r="E1717">
        <v>337</v>
      </c>
      <c r="F1717">
        <v>12.2</v>
      </c>
      <c r="G1717">
        <v>8</v>
      </c>
      <c r="H1717">
        <v>4300</v>
      </c>
      <c r="I1717">
        <v>6806</v>
      </c>
      <c r="J1717">
        <v>10</v>
      </c>
      <c r="K1717">
        <v>24</v>
      </c>
      <c r="L1717">
        <v>1995</v>
      </c>
      <c r="M1717" t="s">
        <v>42</v>
      </c>
      <c r="N1717" t="s">
        <v>41</v>
      </c>
      <c r="O1717">
        <v>100</v>
      </c>
      <c r="P1717">
        <v>100</v>
      </c>
      <c r="Q1717" t="s">
        <v>30</v>
      </c>
      <c r="R1717">
        <v>76</v>
      </c>
    </row>
    <row r="1718" spans="1:18">
      <c r="A1718" t="s">
        <v>35</v>
      </c>
      <c r="B1718" t="s">
        <v>36</v>
      </c>
      <c r="C1718">
        <v>199507</v>
      </c>
      <c r="D1718">
        <v>1240</v>
      </c>
      <c r="E1718">
        <v>241</v>
      </c>
      <c r="G1718">
        <v>6.4</v>
      </c>
      <c r="H1718">
        <v>4219</v>
      </c>
      <c r="I1718">
        <v>6831</v>
      </c>
      <c r="J1718">
        <v>10</v>
      </c>
      <c r="K1718">
        <v>6</v>
      </c>
      <c r="L1718">
        <v>1995</v>
      </c>
      <c r="M1718" t="s">
        <v>42</v>
      </c>
      <c r="N1718" t="s">
        <v>41</v>
      </c>
      <c r="O1718">
        <v>171</v>
      </c>
      <c r="P1718">
        <v>95</v>
      </c>
      <c r="Q1718" t="s">
        <v>30</v>
      </c>
      <c r="R1718">
        <v>76</v>
      </c>
    </row>
    <row r="1719" spans="1:18">
      <c r="A1719" t="s">
        <v>39</v>
      </c>
      <c r="B1719" t="s">
        <v>40</v>
      </c>
      <c r="C1719">
        <v>199507</v>
      </c>
      <c r="D1719">
        <v>1290</v>
      </c>
      <c r="E1719">
        <v>244</v>
      </c>
      <c r="F1719">
        <v>15.2</v>
      </c>
      <c r="G1719">
        <v>8.6</v>
      </c>
      <c r="H1719">
        <v>4236</v>
      </c>
      <c r="I1719">
        <v>6746</v>
      </c>
      <c r="J1719">
        <v>10</v>
      </c>
      <c r="K1719">
        <v>7</v>
      </c>
      <c r="L1719">
        <v>1995</v>
      </c>
      <c r="M1719" t="s">
        <v>42</v>
      </c>
      <c r="N1719" t="s">
        <v>41</v>
      </c>
      <c r="O1719">
        <v>140</v>
      </c>
      <c r="P1719">
        <v>80</v>
      </c>
      <c r="Q1719" t="s">
        <v>30</v>
      </c>
      <c r="R1719">
        <v>76</v>
      </c>
    </row>
    <row r="1720" spans="1:18">
      <c r="A1720" t="s">
        <v>39</v>
      </c>
      <c r="B1720" t="s">
        <v>40</v>
      </c>
      <c r="C1720">
        <v>199507</v>
      </c>
      <c r="D1720">
        <v>1270</v>
      </c>
      <c r="E1720">
        <v>301</v>
      </c>
      <c r="F1720">
        <v>11.9</v>
      </c>
      <c r="G1720">
        <v>6.9</v>
      </c>
      <c r="H1720">
        <v>4232</v>
      </c>
      <c r="I1720">
        <v>6956</v>
      </c>
      <c r="J1720">
        <v>10</v>
      </c>
      <c r="K1720">
        <v>18</v>
      </c>
      <c r="L1720">
        <v>1995</v>
      </c>
      <c r="M1720" t="s">
        <v>42</v>
      </c>
      <c r="N1720" t="s">
        <v>41</v>
      </c>
      <c r="O1720">
        <v>160</v>
      </c>
      <c r="P1720">
        <v>100</v>
      </c>
      <c r="Q1720" t="s">
        <v>30</v>
      </c>
      <c r="R1720">
        <v>76</v>
      </c>
    </row>
    <row r="1721" spans="1:18">
      <c r="A1721" t="s">
        <v>35</v>
      </c>
      <c r="B1721" t="s">
        <v>36</v>
      </c>
      <c r="C1721">
        <v>199507</v>
      </c>
      <c r="D1721">
        <v>1220</v>
      </c>
      <c r="E1721">
        <v>248</v>
      </c>
      <c r="F1721">
        <v>16.100000000000001</v>
      </c>
      <c r="G1721">
        <v>8</v>
      </c>
      <c r="H1721">
        <v>4207</v>
      </c>
      <c r="I1721">
        <v>6737</v>
      </c>
      <c r="J1721">
        <v>10</v>
      </c>
      <c r="K1721">
        <v>7</v>
      </c>
      <c r="L1721">
        <v>1995</v>
      </c>
      <c r="M1721" t="s">
        <v>42</v>
      </c>
      <c r="N1721" t="s">
        <v>38</v>
      </c>
      <c r="O1721">
        <v>160</v>
      </c>
      <c r="P1721">
        <v>100</v>
      </c>
      <c r="Q1721" t="s">
        <v>30</v>
      </c>
      <c r="R1721">
        <v>76</v>
      </c>
    </row>
    <row r="1722" spans="1:18">
      <c r="A1722" t="s">
        <v>35</v>
      </c>
      <c r="B1722" t="s">
        <v>36</v>
      </c>
      <c r="C1722">
        <v>199507</v>
      </c>
      <c r="D1722">
        <v>1220</v>
      </c>
      <c r="E1722">
        <v>248</v>
      </c>
      <c r="F1722">
        <v>16.100000000000001</v>
      </c>
      <c r="G1722">
        <v>8</v>
      </c>
      <c r="H1722">
        <v>4207</v>
      </c>
      <c r="I1722">
        <v>6737</v>
      </c>
      <c r="J1722">
        <v>10</v>
      </c>
      <c r="K1722">
        <v>7</v>
      </c>
      <c r="L1722">
        <v>1995</v>
      </c>
      <c r="M1722" t="s">
        <v>42</v>
      </c>
      <c r="N1722" t="s">
        <v>38</v>
      </c>
      <c r="O1722">
        <v>170</v>
      </c>
      <c r="P1722">
        <v>100</v>
      </c>
      <c r="Q1722" t="s">
        <v>30</v>
      </c>
      <c r="R1722">
        <v>76</v>
      </c>
    </row>
    <row r="1723" spans="1:18">
      <c r="A1723" t="s">
        <v>35</v>
      </c>
      <c r="B1723" t="s">
        <v>36</v>
      </c>
      <c r="C1723">
        <v>199502</v>
      </c>
      <c r="D1723">
        <v>3080</v>
      </c>
      <c r="E1723">
        <v>13</v>
      </c>
      <c r="H1723">
        <v>4044</v>
      </c>
      <c r="I1723">
        <v>7243</v>
      </c>
      <c r="J1723">
        <v>2</v>
      </c>
      <c r="K1723">
        <v>9</v>
      </c>
      <c r="L1723">
        <v>1995</v>
      </c>
      <c r="M1723" t="s">
        <v>46</v>
      </c>
      <c r="N1723" t="s">
        <v>45</v>
      </c>
      <c r="O1723">
        <v>150</v>
      </c>
      <c r="P1723">
        <v>100</v>
      </c>
      <c r="Q1723" t="s">
        <v>32</v>
      </c>
      <c r="R1723">
        <v>23</v>
      </c>
    </row>
    <row r="1724" spans="1:18">
      <c r="A1724" t="s">
        <v>39</v>
      </c>
      <c r="B1724" t="s">
        <v>40</v>
      </c>
      <c r="C1724">
        <v>199503</v>
      </c>
      <c r="D1724">
        <v>3370</v>
      </c>
      <c r="E1724">
        <v>58</v>
      </c>
      <c r="F1724">
        <v>6.5</v>
      </c>
      <c r="G1724">
        <v>5.0999999999999996</v>
      </c>
      <c r="H1724">
        <v>3708</v>
      </c>
      <c r="I1724">
        <v>7546</v>
      </c>
      <c r="J1724">
        <v>3</v>
      </c>
      <c r="K1724">
        <v>12</v>
      </c>
      <c r="L1724">
        <v>1995</v>
      </c>
      <c r="M1724" t="s">
        <v>37</v>
      </c>
      <c r="N1724" t="s">
        <v>49</v>
      </c>
      <c r="O1724">
        <v>297</v>
      </c>
      <c r="P1724">
        <v>90</v>
      </c>
      <c r="Q1724" t="s">
        <v>32</v>
      </c>
      <c r="R1724">
        <v>23</v>
      </c>
    </row>
    <row r="1725" spans="1:18">
      <c r="A1725" t="s">
        <v>39</v>
      </c>
      <c r="B1725" t="s">
        <v>40</v>
      </c>
      <c r="C1725">
        <v>199505</v>
      </c>
      <c r="D1725">
        <v>3750</v>
      </c>
      <c r="E1725">
        <v>14</v>
      </c>
      <c r="F1725">
        <v>16.8</v>
      </c>
      <c r="G1725">
        <v>10.3</v>
      </c>
      <c r="H1725">
        <v>4341</v>
      </c>
      <c r="I1725">
        <v>6951</v>
      </c>
      <c r="J1725">
        <v>8</v>
      </c>
      <c r="K1725">
        <v>16</v>
      </c>
      <c r="L1725">
        <v>1995</v>
      </c>
      <c r="M1725" t="s">
        <v>44</v>
      </c>
      <c r="N1725" t="s">
        <v>41</v>
      </c>
      <c r="O1725">
        <v>54</v>
      </c>
      <c r="P1725">
        <v>60</v>
      </c>
      <c r="Q1725" t="s">
        <v>32</v>
      </c>
      <c r="R1725">
        <v>23</v>
      </c>
    </row>
    <row r="1726" spans="1:18">
      <c r="A1726" t="s">
        <v>39</v>
      </c>
      <c r="B1726" t="s">
        <v>40</v>
      </c>
      <c r="C1726">
        <v>199601</v>
      </c>
      <c r="D1726">
        <v>1060</v>
      </c>
      <c r="E1726">
        <v>105</v>
      </c>
      <c r="F1726">
        <v>2.9</v>
      </c>
      <c r="G1726">
        <v>2.6</v>
      </c>
      <c r="H1726">
        <v>4051</v>
      </c>
      <c r="I1726">
        <v>7120</v>
      </c>
      <c r="J1726">
        <v>2</v>
      </c>
      <c r="K1726">
        <v>22</v>
      </c>
      <c r="L1726">
        <v>1996</v>
      </c>
      <c r="M1726" t="s">
        <v>46</v>
      </c>
      <c r="N1726" t="s">
        <v>45</v>
      </c>
      <c r="O1726">
        <v>228</v>
      </c>
      <c r="P1726">
        <v>95</v>
      </c>
      <c r="Q1726" t="s">
        <v>1</v>
      </c>
      <c r="R1726">
        <v>73</v>
      </c>
    </row>
    <row r="1727" spans="1:18">
      <c r="A1727" t="s">
        <v>39</v>
      </c>
      <c r="B1727" t="s">
        <v>40</v>
      </c>
      <c r="C1727">
        <v>199601</v>
      </c>
      <c r="D1727">
        <v>1060</v>
      </c>
      <c r="E1727">
        <v>105</v>
      </c>
      <c r="F1727">
        <v>2.9</v>
      </c>
      <c r="G1727">
        <v>2.6</v>
      </c>
      <c r="H1727">
        <v>4051</v>
      </c>
      <c r="I1727">
        <v>7120</v>
      </c>
      <c r="J1727">
        <v>2</v>
      </c>
      <c r="K1727">
        <v>22</v>
      </c>
      <c r="L1727">
        <v>1996</v>
      </c>
      <c r="M1727" t="s">
        <v>46</v>
      </c>
      <c r="N1727" t="s">
        <v>45</v>
      </c>
      <c r="O1727">
        <v>117</v>
      </c>
      <c r="P1727">
        <v>90</v>
      </c>
      <c r="Q1727" t="s">
        <v>1</v>
      </c>
      <c r="R1727">
        <v>73</v>
      </c>
    </row>
    <row r="1728" spans="1:18">
      <c r="A1728" t="s">
        <v>39</v>
      </c>
      <c r="B1728" t="s">
        <v>40</v>
      </c>
      <c r="C1728">
        <v>199601</v>
      </c>
      <c r="D1728">
        <v>1060</v>
      </c>
      <c r="E1728">
        <v>105</v>
      </c>
      <c r="F1728">
        <v>2.9</v>
      </c>
      <c r="G1728">
        <v>2.6</v>
      </c>
      <c r="H1728">
        <v>4051</v>
      </c>
      <c r="I1728">
        <v>7120</v>
      </c>
      <c r="J1728">
        <v>2</v>
      </c>
      <c r="K1728">
        <v>22</v>
      </c>
      <c r="L1728">
        <v>1996</v>
      </c>
      <c r="M1728" t="s">
        <v>46</v>
      </c>
      <c r="N1728" t="s">
        <v>45</v>
      </c>
      <c r="O1728">
        <v>237.5</v>
      </c>
      <c r="P1728">
        <v>95</v>
      </c>
      <c r="Q1728" t="s">
        <v>1</v>
      </c>
      <c r="R1728">
        <v>73</v>
      </c>
    </row>
    <row r="1729" spans="1:18">
      <c r="A1729" t="s">
        <v>39</v>
      </c>
      <c r="B1729" t="s">
        <v>40</v>
      </c>
      <c r="C1729">
        <v>199601</v>
      </c>
      <c r="D1729">
        <v>1060</v>
      </c>
      <c r="E1729">
        <v>104</v>
      </c>
      <c r="F1729">
        <v>3.3</v>
      </c>
      <c r="G1729">
        <v>3.2</v>
      </c>
      <c r="H1729">
        <v>4047</v>
      </c>
      <c r="I1729">
        <v>7109</v>
      </c>
      <c r="J1729">
        <v>2</v>
      </c>
      <c r="K1729">
        <v>22</v>
      </c>
      <c r="L1729">
        <v>1996</v>
      </c>
      <c r="M1729" t="s">
        <v>46</v>
      </c>
      <c r="N1729" t="s">
        <v>45</v>
      </c>
      <c r="O1729">
        <v>15</v>
      </c>
      <c r="P1729">
        <v>30</v>
      </c>
      <c r="Q1729" t="s">
        <v>1</v>
      </c>
      <c r="R1729">
        <v>73</v>
      </c>
    </row>
    <row r="1730" spans="1:18">
      <c r="A1730" t="s">
        <v>35</v>
      </c>
      <c r="B1730" t="s">
        <v>36</v>
      </c>
      <c r="C1730">
        <v>199602</v>
      </c>
      <c r="D1730">
        <v>1190</v>
      </c>
      <c r="E1730">
        <v>252</v>
      </c>
      <c r="F1730">
        <v>5</v>
      </c>
      <c r="G1730">
        <v>4.9000000000000004</v>
      </c>
      <c r="H1730">
        <v>4104</v>
      </c>
      <c r="I1730">
        <v>6755</v>
      </c>
      <c r="J1730">
        <v>4</v>
      </c>
      <c r="K1730">
        <v>19</v>
      </c>
      <c r="L1730">
        <v>1996</v>
      </c>
      <c r="M1730" t="s">
        <v>37</v>
      </c>
      <c r="N1730" t="s">
        <v>38</v>
      </c>
      <c r="O1730">
        <v>37.5</v>
      </c>
      <c r="P1730">
        <v>25</v>
      </c>
      <c r="Q1730" t="s">
        <v>1</v>
      </c>
      <c r="R1730">
        <v>73</v>
      </c>
    </row>
    <row r="1731" spans="1:18">
      <c r="A1731" t="s">
        <v>35</v>
      </c>
      <c r="B1731" t="s">
        <v>36</v>
      </c>
      <c r="C1731">
        <v>199602</v>
      </c>
      <c r="D1731">
        <v>1210</v>
      </c>
      <c r="E1731">
        <v>265</v>
      </c>
      <c r="F1731">
        <v>5.0999999999999996</v>
      </c>
      <c r="G1731">
        <v>4.9000000000000004</v>
      </c>
      <c r="H1731">
        <v>4151</v>
      </c>
      <c r="I1731">
        <v>6807</v>
      </c>
      <c r="J1731">
        <v>4</v>
      </c>
      <c r="K1731">
        <v>20</v>
      </c>
      <c r="L1731">
        <v>1996</v>
      </c>
      <c r="M1731" t="s">
        <v>37</v>
      </c>
      <c r="N1731" t="s">
        <v>38</v>
      </c>
      <c r="O1731">
        <v>87.5</v>
      </c>
      <c r="P1731">
        <v>25</v>
      </c>
      <c r="Q1731" t="s">
        <v>1</v>
      </c>
      <c r="R1731">
        <v>73</v>
      </c>
    </row>
    <row r="1732" spans="1:18">
      <c r="A1732" t="s">
        <v>35</v>
      </c>
      <c r="B1732" t="s">
        <v>36</v>
      </c>
      <c r="C1732">
        <v>199602</v>
      </c>
      <c r="D1732">
        <v>1200</v>
      </c>
      <c r="E1732">
        <v>260</v>
      </c>
      <c r="F1732">
        <v>5.3</v>
      </c>
      <c r="G1732">
        <v>5.3</v>
      </c>
      <c r="H1732">
        <v>4132</v>
      </c>
      <c r="I1732">
        <v>6818</v>
      </c>
      <c r="J1732">
        <v>4</v>
      </c>
      <c r="K1732">
        <v>20</v>
      </c>
      <c r="L1732">
        <v>1996</v>
      </c>
      <c r="M1732" t="s">
        <v>37</v>
      </c>
      <c r="N1732" t="s">
        <v>38</v>
      </c>
      <c r="O1732">
        <v>45</v>
      </c>
      <c r="P1732">
        <v>30</v>
      </c>
      <c r="Q1732" t="s">
        <v>1</v>
      </c>
      <c r="R1732">
        <v>73</v>
      </c>
    </row>
    <row r="1733" spans="1:18">
      <c r="A1733" t="s">
        <v>35</v>
      </c>
      <c r="B1733" t="s">
        <v>36</v>
      </c>
      <c r="C1733">
        <v>199602</v>
      </c>
      <c r="D1733">
        <v>1200</v>
      </c>
      <c r="E1733">
        <v>260</v>
      </c>
      <c r="F1733">
        <v>5.3</v>
      </c>
      <c r="G1733">
        <v>5.3</v>
      </c>
      <c r="H1733">
        <v>4132</v>
      </c>
      <c r="I1733">
        <v>6818</v>
      </c>
      <c r="J1733">
        <v>4</v>
      </c>
      <c r="K1733">
        <v>20</v>
      </c>
      <c r="L1733">
        <v>1996</v>
      </c>
      <c r="M1733" t="s">
        <v>37</v>
      </c>
      <c r="N1733" t="s">
        <v>38</v>
      </c>
      <c r="O1733">
        <v>180</v>
      </c>
      <c r="P1733">
        <v>75</v>
      </c>
      <c r="Q1733" t="s">
        <v>1</v>
      </c>
      <c r="R1733">
        <v>73</v>
      </c>
    </row>
    <row r="1734" spans="1:18">
      <c r="A1734" t="s">
        <v>35</v>
      </c>
      <c r="B1734" t="s">
        <v>36</v>
      </c>
      <c r="C1734">
        <v>199602</v>
      </c>
      <c r="D1734">
        <v>1210</v>
      </c>
      <c r="E1734">
        <v>265</v>
      </c>
      <c r="F1734">
        <v>5.0999999999999996</v>
      </c>
      <c r="G1734">
        <v>4.9000000000000004</v>
      </c>
      <c r="H1734">
        <v>4151</v>
      </c>
      <c r="I1734">
        <v>6807</v>
      </c>
      <c r="J1734">
        <v>4</v>
      </c>
      <c r="K1734">
        <v>20</v>
      </c>
      <c r="L1734">
        <v>1996</v>
      </c>
      <c r="M1734" t="s">
        <v>37</v>
      </c>
      <c r="N1734" t="s">
        <v>38</v>
      </c>
      <c r="O1734">
        <v>405</v>
      </c>
      <c r="P1734">
        <v>90</v>
      </c>
      <c r="Q1734" t="s">
        <v>1</v>
      </c>
      <c r="R1734">
        <v>73</v>
      </c>
    </row>
    <row r="1735" spans="1:18">
      <c r="A1735" t="s">
        <v>39</v>
      </c>
      <c r="B1735" t="s">
        <v>40</v>
      </c>
      <c r="C1735">
        <v>199602</v>
      </c>
      <c r="D1735">
        <v>1210</v>
      </c>
      <c r="E1735">
        <v>265</v>
      </c>
      <c r="F1735">
        <v>5.0999999999999996</v>
      </c>
      <c r="G1735">
        <v>4.9000000000000004</v>
      </c>
      <c r="H1735">
        <v>4151</v>
      </c>
      <c r="I1735">
        <v>6807</v>
      </c>
      <c r="J1735">
        <v>4</v>
      </c>
      <c r="K1735">
        <v>20</v>
      </c>
      <c r="L1735">
        <v>1996</v>
      </c>
      <c r="M1735" t="s">
        <v>37</v>
      </c>
      <c r="N1735" t="s">
        <v>38</v>
      </c>
      <c r="O1735">
        <v>19.5</v>
      </c>
      <c r="P1735">
        <v>15</v>
      </c>
      <c r="Q1735" t="s">
        <v>1</v>
      </c>
      <c r="R1735">
        <v>73</v>
      </c>
    </row>
    <row r="1736" spans="1:18">
      <c r="A1736" t="s">
        <v>35</v>
      </c>
      <c r="B1736" t="s">
        <v>36</v>
      </c>
      <c r="C1736">
        <v>199602</v>
      </c>
      <c r="D1736">
        <v>1210</v>
      </c>
      <c r="E1736">
        <v>265</v>
      </c>
      <c r="F1736">
        <v>5.0999999999999996</v>
      </c>
      <c r="G1736">
        <v>4.9000000000000004</v>
      </c>
      <c r="H1736">
        <v>4151</v>
      </c>
      <c r="I1736">
        <v>6807</v>
      </c>
      <c r="J1736">
        <v>4</v>
      </c>
      <c r="K1736">
        <v>20</v>
      </c>
      <c r="L1736">
        <v>1996</v>
      </c>
      <c r="M1736" t="s">
        <v>37</v>
      </c>
      <c r="N1736" t="s">
        <v>38</v>
      </c>
      <c r="O1736">
        <v>200</v>
      </c>
      <c r="P1736">
        <v>80</v>
      </c>
      <c r="Q1736" t="s">
        <v>1</v>
      </c>
      <c r="R1736">
        <v>73</v>
      </c>
    </row>
    <row r="1737" spans="1:18">
      <c r="A1737" t="s">
        <v>39</v>
      </c>
      <c r="B1737" t="s">
        <v>40</v>
      </c>
      <c r="C1737">
        <v>199602</v>
      </c>
      <c r="D1737">
        <v>1060</v>
      </c>
      <c r="E1737">
        <v>142</v>
      </c>
      <c r="F1737">
        <v>4.3</v>
      </c>
      <c r="G1737">
        <v>3.6</v>
      </c>
      <c r="H1737">
        <v>4053</v>
      </c>
      <c r="I1737">
        <v>7105</v>
      </c>
      <c r="J1737">
        <v>4</v>
      </c>
      <c r="K1737">
        <v>1</v>
      </c>
      <c r="L1737">
        <v>1996</v>
      </c>
      <c r="M1737" t="s">
        <v>37</v>
      </c>
      <c r="N1737" t="s">
        <v>45</v>
      </c>
      <c r="O1737">
        <v>8</v>
      </c>
      <c r="P1737">
        <v>40</v>
      </c>
      <c r="Q1737" t="s">
        <v>1</v>
      </c>
      <c r="R1737">
        <v>73</v>
      </c>
    </row>
    <row r="1738" spans="1:18">
      <c r="A1738" t="s">
        <v>35</v>
      </c>
      <c r="B1738" t="s">
        <v>36</v>
      </c>
      <c r="C1738">
        <v>199602</v>
      </c>
      <c r="D1738">
        <v>1190</v>
      </c>
      <c r="E1738">
        <v>252</v>
      </c>
      <c r="F1738">
        <v>5</v>
      </c>
      <c r="G1738">
        <v>4.9000000000000004</v>
      </c>
      <c r="H1738">
        <v>4104</v>
      </c>
      <c r="I1738">
        <v>6755</v>
      </c>
      <c r="J1738">
        <v>4</v>
      </c>
      <c r="K1738">
        <v>19</v>
      </c>
      <c r="L1738">
        <v>1996</v>
      </c>
      <c r="M1738" t="s">
        <v>37</v>
      </c>
      <c r="N1738" t="s">
        <v>38</v>
      </c>
      <c r="O1738">
        <v>36</v>
      </c>
      <c r="P1738">
        <v>9</v>
      </c>
      <c r="Q1738" t="s">
        <v>1</v>
      </c>
      <c r="R1738">
        <v>73</v>
      </c>
    </row>
    <row r="1739" spans="1:18">
      <c r="A1739" t="s">
        <v>35</v>
      </c>
      <c r="B1739" t="s">
        <v>36</v>
      </c>
      <c r="C1739">
        <v>199602</v>
      </c>
      <c r="D1739">
        <v>1230</v>
      </c>
      <c r="E1739">
        <v>259</v>
      </c>
      <c r="F1739">
        <v>5</v>
      </c>
      <c r="G1739">
        <v>4.9000000000000004</v>
      </c>
      <c r="H1739">
        <v>4128</v>
      </c>
      <c r="I1739">
        <v>6828</v>
      </c>
      <c r="J1739">
        <v>4</v>
      </c>
      <c r="K1739">
        <v>20</v>
      </c>
      <c r="L1739">
        <v>1996</v>
      </c>
      <c r="M1739" t="s">
        <v>37</v>
      </c>
      <c r="N1739" t="s">
        <v>38</v>
      </c>
      <c r="O1739">
        <v>80</v>
      </c>
      <c r="P1739">
        <v>50</v>
      </c>
      <c r="Q1739" t="s">
        <v>1</v>
      </c>
      <c r="R1739">
        <v>73</v>
      </c>
    </row>
    <row r="1740" spans="1:18">
      <c r="A1740" t="s">
        <v>39</v>
      </c>
      <c r="B1740" t="s">
        <v>40</v>
      </c>
      <c r="C1740">
        <v>199602</v>
      </c>
      <c r="D1740">
        <v>1400</v>
      </c>
      <c r="E1740">
        <v>331</v>
      </c>
      <c r="F1740">
        <v>5</v>
      </c>
      <c r="G1740">
        <v>3.8</v>
      </c>
      <c r="H1740">
        <v>4259</v>
      </c>
      <c r="I1740">
        <v>7030</v>
      </c>
      <c r="J1740">
        <v>4</v>
      </c>
      <c r="K1740">
        <v>27</v>
      </c>
      <c r="L1740">
        <v>1996</v>
      </c>
      <c r="M1740" t="s">
        <v>37</v>
      </c>
      <c r="N1740" t="s">
        <v>41</v>
      </c>
      <c r="O1740">
        <v>40</v>
      </c>
      <c r="P1740">
        <v>100</v>
      </c>
      <c r="Q1740" t="s">
        <v>1</v>
      </c>
      <c r="R1740">
        <v>73</v>
      </c>
    </row>
    <row r="1741" spans="1:18">
      <c r="A1741" t="s">
        <v>39</v>
      </c>
      <c r="B1741" t="s">
        <v>40</v>
      </c>
      <c r="C1741">
        <v>199602</v>
      </c>
      <c r="D1741">
        <v>1130</v>
      </c>
      <c r="E1741">
        <v>248</v>
      </c>
      <c r="F1741">
        <v>5.2</v>
      </c>
      <c r="G1741">
        <v>5</v>
      </c>
      <c r="H1741">
        <v>4052</v>
      </c>
      <c r="I1741">
        <v>6719</v>
      </c>
      <c r="J1741">
        <v>4</v>
      </c>
      <c r="K1741">
        <v>19</v>
      </c>
      <c r="L1741">
        <v>1996</v>
      </c>
      <c r="M1741" t="s">
        <v>37</v>
      </c>
      <c r="N1741" t="s">
        <v>38</v>
      </c>
      <c r="O1741">
        <v>140</v>
      </c>
      <c r="P1741">
        <v>80</v>
      </c>
      <c r="Q1741" t="s">
        <v>1</v>
      </c>
      <c r="R1741">
        <v>73</v>
      </c>
    </row>
    <row r="1742" spans="1:18">
      <c r="A1742" t="s">
        <v>35</v>
      </c>
      <c r="B1742" t="s">
        <v>36</v>
      </c>
      <c r="C1742">
        <v>199602</v>
      </c>
      <c r="D1742">
        <v>1210</v>
      </c>
      <c r="E1742">
        <v>265</v>
      </c>
      <c r="F1742">
        <v>5.0999999999999996</v>
      </c>
      <c r="G1742">
        <v>4.9000000000000004</v>
      </c>
      <c r="H1742">
        <v>4151</v>
      </c>
      <c r="I1742">
        <v>6807</v>
      </c>
      <c r="J1742">
        <v>4</v>
      </c>
      <c r="K1742">
        <v>20</v>
      </c>
      <c r="L1742">
        <v>1996</v>
      </c>
      <c r="M1742" t="s">
        <v>37</v>
      </c>
      <c r="N1742" t="s">
        <v>38</v>
      </c>
      <c r="O1742">
        <v>240</v>
      </c>
      <c r="P1742">
        <v>80</v>
      </c>
      <c r="Q1742" t="s">
        <v>1</v>
      </c>
      <c r="R1742">
        <v>73</v>
      </c>
    </row>
    <row r="1743" spans="1:18">
      <c r="A1743" t="s">
        <v>39</v>
      </c>
      <c r="B1743" t="s">
        <v>40</v>
      </c>
      <c r="C1743">
        <v>199602</v>
      </c>
      <c r="D1743">
        <v>1400</v>
      </c>
      <c r="E1743">
        <v>331</v>
      </c>
      <c r="F1743">
        <v>5</v>
      </c>
      <c r="G1743">
        <v>3.8</v>
      </c>
      <c r="H1743">
        <v>4259</v>
      </c>
      <c r="I1743">
        <v>7030</v>
      </c>
      <c r="J1743">
        <v>4</v>
      </c>
      <c r="K1743">
        <v>27</v>
      </c>
      <c r="L1743">
        <v>1996</v>
      </c>
      <c r="M1743" t="s">
        <v>37</v>
      </c>
      <c r="N1743" t="s">
        <v>41</v>
      </c>
      <c r="O1743">
        <v>30</v>
      </c>
      <c r="P1743">
        <v>100</v>
      </c>
      <c r="Q1743" t="s">
        <v>1</v>
      </c>
      <c r="R1743">
        <v>73</v>
      </c>
    </row>
    <row r="1744" spans="1:18">
      <c r="A1744" t="s">
        <v>39</v>
      </c>
      <c r="B1744" t="s">
        <v>40</v>
      </c>
      <c r="C1744">
        <v>199602</v>
      </c>
      <c r="D1744">
        <v>1400</v>
      </c>
      <c r="E1744">
        <v>331</v>
      </c>
      <c r="F1744">
        <v>5</v>
      </c>
      <c r="G1744">
        <v>3.8</v>
      </c>
      <c r="H1744">
        <v>4259</v>
      </c>
      <c r="I1744">
        <v>7030</v>
      </c>
      <c r="J1744">
        <v>4</v>
      </c>
      <c r="K1744">
        <v>27</v>
      </c>
      <c r="L1744">
        <v>1996</v>
      </c>
      <c r="M1744" t="s">
        <v>37</v>
      </c>
      <c r="N1744" t="s">
        <v>41</v>
      </c>
      <c r="O1744">
        <v>30</v>
      </c>
      <c r="P1744">
        <v>100</v>
      </c>
      <c r="Q1744" t="s">
        <v>1</v>
      </c>
      <c r="R1744">
        <v>73</v>
      </c>
    </row>
    <row r="1745" spans="1:18">
      <c r="A1745" t="s">
        <v>39</v>
      </c>
      <c r="B1745" t="s">
        <v>40</v>
      </c>
      <c r="C1745">
        <v>199602</v>
      </c>
      <c r="D1745">
        <v>1400</v>
      </c>
      <c r="E1745">
        <v>331</v>
      </c>
      <c r="F1745">
        <v>5</v>
      </c>
      <c r="G1745">
        <v>3.8</v>
      </c>
      <c r="H1745">
        <v>4259</v>
      </c>
      <c r="I1745">
        <v>7030</v>
      </c>
      <c r="J1745">
        <v>4</v>
      </c>
      <c r="K1745">
        <v>27</v>
      </c>
      <c r="L1745">
        <v>1996</v>
      </c>
      <c r="M1745" t="s">
        <v>37</v>
      </c>
      <c r="N1745" t="s">
        <v>41</v>
      </c>
      <c r="O1745">
        <v>35</v>
      </c>
      <c r="P1745">
        <v>100</v>
      </c>
      <c r="Q1745" t="s">
        <v>1</v>
      </c>
      <c r="R1745">
        <v>73</v>
      </c>
    </row>
    <row r="1746" spans="1:18">
      <c r="A1746" t="s">
        <v>39</v>
      </c>
      <c r="B1746" t="s">
        <v>40</v>
      </c>
      <c r="C1746">
        <v>199602</v>
      </c>
      <c r="D1746">
        <v>1400</v>
      </c>
      <c r="E1746">
        <v>331</v>
      </c>
      <c r="F1746">
        <v>5</v>
      </c>
      <c r="G1746">
        <v>3.8</v>
      </c>
      <c r="H1746">
        <v>4259</v>
      </c>
      <c r="I1746">
        <v>7030</v>
      </c>
      <c r="J1746">
        <v>4</v>
      </c>
      <c r="K1746">
        <v>27</v>
      </c>
      <c r="L1746">
        <v>1996</v>
      </c>
      <c r="M1746" t="s">
        <v>37</v>
      </c>
      <c r="N1746" t="s">
        <v>41</v>
      </c>
      <c r="O1746">
        <v>90</v>
      </c>
      <c r="P1746">
        <v>100</v>
      </c>
      <c r="Q1746" t="s">
        <v>1</v>
      </c>
      <c r="R1746">
        <v>73</v>
      </c>
    </row>
    <row r="1747" spans="1:18">
      <c r="A1747" t="s">
        <v>39</v>
      </c>
      <c r="B1747" t="s">
        <v>40</v>
      </c>
      <c r="C1747">
        <v>199602</v>
      </c>
      <c r="D1747">
        <v>1400</v>
      </c>
      <c r="E1747">
        <v>331</v>
      </c>
      <c r="F1747">
        <v>5</v>
      </c>
      <c r="G1747">
        <v>3.8</v>
      </c>
      <c r="H1747">
        <v>4259</v>
      </c>
      <c r="I1747">
        <v>7030</v>
      </c>
      <c r="J1747">
        <v>4</v>
      </c>
      <c r="K1747">
        <v>27</v>
      </c>
      <c r="L1747">
        <v>1996</v>
      </c>
      <c r="M1747" t="s">
        <v>37</v>
      </c>
      <c r="N1747" t="s">
        <v>41</v>
      </c>
      <c r="O1747">
        <v>25</v>
      </c>
      <c r="P1747">
        <v>100</v>
      </c>
      <c r="Q1747" t="s">
        <v>1</v>
      </c>
      <c r="R1747">
        <v>73</v>
      </c>
    </row>
    <row r="1748" spans="1:18">
      <c r="A1748" t="s">
        <v>39</v>
      </c>
      <c r="B1748" t="s">
        <v>40</v>
      </c>
      <c r="C1748">
        <v>199602</v>
      </c>
      <c r="D1748">
        <v>1400</v>
      </c>
      <c r="E1748">
        <v>331</v>
      </c>
      <c r="F1748">
        <v>5</v>
      </c>
      <c r="G1748">
        <v>3.8</v>
      </c>
      <c r="H1748">
        <v>4259</v>
      </c>
      <c r="I1748">
        <v>7030</v>
      </c>
      <c r="J1748">
        <v>4</v>
      </c>
      <c r="K1748">
        <v>27</v>
      </c>
      <c r="L1748">
        <v>1996</v>
      </c>
      <c r="M1748" t="s">
        <v>37</v>
      </c>
      <c r="N1748" t="s">
        <v>41</v>
      </c>
      <c r="O1748">
        <v>210</v>
      </c>
      <c r="P1748">
        <v>100</v>
      </c>
      <c r="Q1748" t="s">
        <v>1</v>
      </c>
      <c r="R1748">
        <v>73</v>
      </c>
    </row>
    <row r="1749" spans="1:18">
      <c r="A1749" t="s">
        <v>39</v>
      </c>
      <c r="B1749" t="s">
        <v>40</v>
      </c>
      <c r="C1749">
        <v>199602</v>
      </c>
      <c r="D1749">
        <v>1400</v>
      </c>
      <c r="E1749">
        <v>331</v>
      </c>
      <c r="F1749">
        <v>5</v>
      </c>
      <c r="G1749">
        <v>3.8</v>
      </c>
      <c r="H1749">
        <v>4259</v>
      </c>
      <c r="I1749">
        <v>7030</v>
      </c>
      <c r="J1749">
        <v>4</v>
      </c>
      <c r="K1749">
        <v>27</v>
      </c>
      <c r="L1749">
        <v>1996</v>
      </c>
      <c r="M1749" t="s">
        <v>37</v>
      </c>
      <c r="N1749" t="s">
        <v>41</v>
      </c>
      <c r="O1749">
        <v>90</v>
      </c>
      <c r="P1749">
        <v>100</v>
      </c>
      <c r="Q1749" t="s">
        <v>1</v>
      </c>
      <c r="R1749">
        <v>73</v>
      </c>
    </row>
    <row r="1750" spans="1:18">
      <c r="A1750" t="s">
        <v>39</v>
      </c>
      <c r="B1750" t="s">
        <v>40</v>
      </c>
      <c r="C1750">
        <v>199602</v>
      </c>
      <c r="D1750">
        <v>1400</v>
      </c>
      <c r="E1750">
        <v>328</v>
      </c>
      <c r="F1750">
        <v>5.5</v>
      </c>
      <c r="G1750">
        <v>4.0999999999999996</v>
      </c>
      <c r="H1750">
        <v>4317</v>
      </c>
      <c r="I1750">
        <v>7011</v>
      </c>
      <c r="J1750">
        <v>4</v>
      </c>
      <c r="K1750">
        <v>27</v>
      </c>
      <c r="L1750">
        <v>1996</v>
      </c>
      <c r="M1750" t="s">
        <v>37</v>
      </c>
      <c r="N1750" t="s">
        <v>41</v>
      </c>
      <c r="O1750">
        <v>5</v>
      </c>
      <c r="P1750">
        <v>100</v>
      </c>
      <c r="Q1750" t="s">
        <v>1</v>
      </c>
      <c r="R1750">
        <v>73</v>
      </c>
    </row>
    <row r="1751" spans="1:18">
      <c r="A1751" t="s">
        <v>39</v>
      </c>
      <c r="B1751" t="s">
        <v>40</v>
      </c>
      <c r="C1751">
        <v>199602</v>
      </c>
      <c r="D1751">
        <v>1400</v>
      </c>
      <c r="E1751">
        <v>335</v>
      </c>
      <c r="F1751">
        <v>6.4</v>
      </c>
      <c r="G1751">
        <v>3.8</v>
      </c>
      <c r="H1751">
        <v>4246</v>
      </c>
      <c r="I1751">
        <v>7033</v>
      </c>
      <c r="J1751">
        <v>4</v>
      </c>
      <c r="K1751">
        <v>27</v>
      </c>
      <c r="L1751">
        <v>1996</v>
      </c>
      <c r="M1751" t="s">
        <v>37</v>
      </c>
      <c r="N1751" t="s">
        <v>41</v>
      </c>
      <c r="O1751">
        <v>35.75</v>
      </c>
      <c r="P1751">
        <v>55</v>
      </c>
      <c r="Q1751" t="s">
        <v>1</v>
      </c>
      <c r="R1751">
        <v>73</v>
      </c>
    </row>
    <row r="1752" spans="1:18">
      <c r="A1752" t="s">
        <v>35</v>
      </c>
      <c r="B1752" t="s">
        <v>36</v>
      </c>
      <c r="C1752">
        <v>199602</v>
      </c>
      <c r="D1752">
        <v>1400</v>
      </c>
      <c r="E1752">
        <v>335</v>
      </c>
      <c r="F1752">
        <v>6.4</v>
      </c>
      <c r="G1752">
        <v>3.8</v>
      </c>
      <c r="H1752">
        <v>4246</v>
      </c>
      <c r="I1752">
        <v>7033</v>
      </c>
      <c r="J1752">
        <v>4</v>
      </c>
      <c r="K1752">
        <v>27</v>
      </c>
      <c r="L1752">
        <v>1996</v>
      </c>
      <c r="M1752" t="s">
        <v>37</v>
      </c>
      <c r="N1752" t="s">
        <v>41</v>
      </c>
      <c r="O1752">
        <v>99.75</v>
      </c>
      <c r="P1752">
        <v>95</v>
      </c>
      <c r="Q1752" t="s">
        <v>1</v>
      </c>
      <c r="R1752">
        <v>73</v>
      </c>
    </row>
    <row r="1753" spans="1:18">
      <c r="A1753" t="s">
        <v>35</v>
      </c>
      <c r="B1753" t="s">
        <v>36</v>
      </c>
      <c r="C1753">
        <v>199602</v>
      </c>
      <c r="D1753">
        <v>1400</v>
      </c>
      <c r="E1753">
        <v>335</v>
      </c>
      <c r="F1753">
        <v>6.4</v>
      </c>
      <c r="G1753">
        <v>3.8</v>
      </c>
      <c r="H1753">
        <v>4246</v>
      </c>
      <c r="I1753">
        <v>7033</v>
      </c>
      <c r="J1753">
        <v>4</v>
      </c>
      <c r="K1753">
        <v>27</v>
      </c>
      <c r="L1753">
        <v>1996</v>
      </c>
      <c r="M1753" t="s">
        <v>37</v>
      </c>
      <c r="N1753" t="s">
        <v>41</v>
      </c>
      <c r="O1753">
        <v>60</v>
      </c>
      <c r="P1753">
        <v>100</v>
      </c>
      <c r="Q1753" t="s">
        <v>1</v>
      </c>
      <c r="R1753">
        <v>73</v>
      </c>
    </row>
    <row r="1754" spans="1:18">
      <c r="A1754" t="s">
        <v>35</v>
      </c>
      <c r="B1754" t="s">
        <v>36</v>
      </c>
      <c r="C1754">
        <v>199602</v>
      </c>
      <c r="D1754">
        <v>1400</v>
      </c>
      <c r="E1754">
        <v>335</v>
      </c>
      <c r="F1754">
        <v>6.4</v>
      </c>
      <c r="G1754">
        <v>3.8</v>
      </c>
      <c r="H1754">
        <v>4246</v>
      </c>
      <c r="I1754">
        <v>7033</v>
      </c>
      <c r="J1754">
        <v>4</v>
      </c>
      <c r="K1754">
        <v>27</v>
      </c>
      <c r="L1754">
        <v>1996</v>
      </c>
      <c r="M1754" t="s">
        <v>37</v>
      </c>
      <c r="N1754" t="s">
        <v>41</v>
      </c>
      <c r="O1754">
        <v>36.799999999999997</v>
      </c>
      <c r="P1754">
        <v>80</v>
      </c>
      <c r="Q1754" t="s">
        <v>1</v>
      </c>
      <c r="R1754">
        <v>73</v>
      </c>
    </row>
    <row r="1755" spans="1:18">
      <c r="A1755" t="s">
        <v>35</v>
      </c>
      <c r="B1755" t="s">
        <v>36</v>
      </c>
      <c r="C1755">
        <v>199602</v>
      </c>
      <c r="D1755">
        <v>1370</v>
      </c>
      <c r="E1755">
        <v>326</v>
      </c>
      <c r="F1755">
        <v>5.6</v>
      </c>
      <c r="G1755">
        <v>6</v>
      </c>
      <c r="H1755">
        <v>4311</v>
      </c>
      <c r="I1755">
        <v>6945</v>
      </c>
      <c r="J1755">
        <v>4</v>
      </c>
      <c r="K1755">
        <v>26</v>
      </c>
      <c r="L1755">
        <v>1996</v>
      </c>
      <c r="M1755" t="s">
        <v>37</v>
      </c>
      <c r="N1755" t="s">
        <v>41</v>
      </c>
      <c r="O1755">
        <v>40</v>
      </c>
      <c r="P1755">
        <v>40</v>
      </c>
      <c r="Q1755" t="s">
        <v>1</v>
      </c>
      <c r="R1755">
        <v>73</v>
      </c>
    </row>
    <row r="1756" spans="1:18">
      <c r="A1756" t="s">
        <v>39</v>
      </c>
      <c r="B1756" t="s">
        <v>40</v>
      </c>
      <c r="C1756">
        <v>199602</v>
      </c>
      <c r="D1756">
        <v>1400</v>
      </c>
      <c r="E1756">
        <v>335</v>
      </c>
      <c r="F1756">
        <v>6.4</v>
      </c>
      <c r="G1756">
        <v>3.8</v>
      </c>
      <c r="H1756">
        <v>4246</v>
      </c>
      <c r="I1756">
        <v>7033</v>
      </c>
      <c r="J1756">
        <v>4</v>
      </c>
      <c r="K1756">
        <v>27</v>
      </c>
      <c r="L1756">
        <v>1996</v>
      </c>
      <c r="M1756" t="s">
        <v>37</v>
      </c>
      <c r="N1756" t="s">
        <v>41</v>
      </c>
      <c r="O1756">
        <v>31.5</v>
      </c>
      <c r="P1756">
        <v>70</v>
      </c>
      <c r="Q1756" t="s">
        <v>1</v>
      </c>
      <c r="R1756">
        <v>73</v>
      </c>
    </row>
    <row r="1757" spans="1:18">
      <c r="A1757" t="s">
        <v>39</v>
      </c>
      <c r="B1757" t="s">
        <v>40</v>
      </c>
      <c r="C1757">
        <v>199602</v>
      </c>
      <c r="D1757">
        <v>1400</v>
      </c>
      <c r="E1757">
        <v>335</v>
      </c>
      <c r="F1757">
        <v>6.4</v>
      </c>
      <c r="G1757">
        <v>3.8</v>
      </c>
      <c r="H1757">
        <v>4246</v>
      </c>
      <c r="I1757">
        <v>7033</v>
      </c>
      <c r="J1757">
        <v>4</v>
      </c>
      <c r="K1757">
        <v>27</v>
      </c>
      <c r="L1757">
        <v>1996</v>
      </c>
      <c r="M1757" t="s">
        <v>37</v>
      </c>
      <c r="N1757" t="s">
        <v>41</v>
      </c>
      <c r="O1757">
        <v>90</v>
      </c>
      <c r="P1757">
        <v>100</v>
      </c>
      <c r="Q1757" t="s">
        <v>1</v>
      </c>
      <c r="R1757">
        <v>73</v>
      </c>
    </row>
    <row r="1758" spans="1:18">
      <c r="A1758" t="s">
        <v>35</v>
      </c>
      <c r="B1758" t="s">
        <v>36</v>
      </c>
      <c r="C1758">
        <v>199602</v>
      </c>
      <c r="D1758">
        <v>1400</v>
      </c>
      <c r="E1758">
        <v>335</v>
      </c>
      <c r="F1758">
        <v>6.4</v>
      </c>
      <c r="G1758">
        <v>3.8</v>
      </c>
      <c r="H1758">
        <v>4246</v>
      </c>
      <c r="I1758">
        <v>7033</v>
      </c>
      <c r="J1758">
        <v>4</v>
      </c>
      <c r="K1758">
        <v>27</v>
      </c>
      <c r="L1758">
        <v>1996</v>
      </c>
      <c r="M1758" t="s">
        <v>37</v>
      </c>
      <c r="N1758" t="s">
        <v>41</v>
      </c>
      <c r="O1758">
        <v>85</v>
      </c>
      <c r="P1758">
        <v>100</v>
      </c>
      <c r="Q1758" t="s">
        <v>1</v>
      </c>
      <c r="R1758">
        <v>73</v>
      </c>
    </row>
    <row r="1759" spans="1:18">
      <c r="A1759" t="s">
        <v>39</v>
      </c>
      <c r="B1759" t="s">
        <v>40</v>
      </c>
      <c r="C1759">
        <v>199602</v>
      </c>
      <c r="D1759">
        <v>1330</v>
      </c>
      <c r="E1759">
        <v>313</v>
      </c>
      <c r="F1759">
        <v>3.7</v>
      </c>
      <c r="G1759">
        <v>3.6</v>
      </c>
      <c r="H1759">
        <v>4405</v>
      </c>
      <c r="I1759">
        <v>6641</v>
      </c>
      <c r="J1759">
        <v>4</v>
      </c>
      <c r="K1759">
        <v>25</v>
      </c>
      <c r="L1759">
        <v>1996</v>
      </c>
      <c r="M1759" t="s">
        <v>37</v>
      </c>
      <c r="N1759" t="s">
        <v>43</v>
      </c>
      <c r="O1759">
        <v>32</v>
      </c>
      <c r="P1759">
        <v>80</v>
      </c>
      <c r="Q1759" t="s">
        <v>1</v>
      </c>
      <c r="R1759">
        <v>73</v>
      </c>
    </row>
    <row r="1760" spans="1:18">
      <c r="A1760" t="s">
        <v>39</v>
      </c>
      <c r="B1760" t="s">
        <v>40</v>
      </c>
      <c r="C1760">
        <v>199602</v>
      </c>
      <c r="D1760">
        <v>1330</v>
      </c>
      <c r="E1760">
        <v>313</v>
      </c>
      <c r="F1760">
        <v>3.7</v>
      </c>
      <c r="G1760">
        <v>3.6</v>
      </c>
      <c r="H1760">
        <v>4405</v>
      </c>
      <c r="I1760">
        <v>6641</v>
      </c>
      <c r="J1760">
        <v>4</v>
      </c>
      <c r="K1760">
        <v>25</v>
      </c>
      <c r="L1760">
        <v>1996</v>
      </c>
      <c r="M1760" t="s">
        <v>37</v>
      </c>
      <c r="N1760" t="s">
        <v>43</v>
      </c>
      <c r="O1760">
        <v>42</v>
      </c>
      <c r="P1760">
        <v>60</v>
      </c>
      <c r="Q1760" t="s">
        <v>1</v>
      </c>
      <c r="R1760">
        <v>73</v>
      </c>
    </row>
    <row r="1761" spans="1:18">
      <c r="A1761" t="s">
        <v>39</v>
      </c>
      <c r="B1761" t="s">
        <v>40</v>
      </c>
      <c r="C1761">
        <v>199602</v>
      </c>
      <c r="D1761">
        <v>1400</v>
      </c>
      <c r="E1761">
        <v>331</v>
      </c>
      <c r="F1761">
        <v>5</v>
      </c>
      <c r="G1761">
        <v>3.8</v>
      </c>
      <c r="H1761">
        <v>4259</v>
      </c>
      <c r="I1761">
        <v>7030</v>
      </c>
      <c r="J1761">
        <v>4</v>
      </c>
      <c r="K1761">
        <v>27</v>
      </c>
      <c r="L1761">
        <v>1996</v>
      </c>
      <c r="M1761" t="s">
        <v>37</v>
      </c>
      <c r="N1761" t="s">
        <v>41</v>
      </c>
      <c r="O1761">
        <v>30</v>
      </c>
      <c r="P1761">
        <v>100</v>
      </c>
      <c r="Q1761" t="s">
        <v>1</v>
      </c>
      <c r="R1761">
        <v>73</v>
      </c>
    </row>
    <row r="1762" spans="1:18">
      <c r="A1762" t="s">
        <v>39</v>
      </c>
      <c r="B1762" t="s">
        <v>40</v>
      </c>
      <c r="C1762">
        <v>199602</v>
      </c>
      <c r="D1762">
        <v>1400</v>
      </c>
      <c r="E1762">
        <v>331</v>
      </c>
      <c r="F1762">
        <v>5</v>
      </c>
      <c r="G1762">
        <v>3.8</v>
      </c>
      <c r="H1762">
        <v>4259</v>
      </c>
      <c r="I1762">
        <v>7030</v>
      </c>
      <c r="J1762">
        <v>4</v>
      </c>
      <c r="K1762">
        <v>27</v>
      </c>
      <c r="L1762">
        <v>1996</v>
      </c>
      <c r="M1762" t="s">
        <v>37</v>
      </c>
      <c r="N1762" t="s">
        <v>41</v>
      </c>
      <c r="O1762">
        <v>90</v>
      </c>
      <c r="P1762">
        <v>100</v>
      </c>
      <c r="Q1762" t="s">
        <v>1</v>
      </c>
      <c r="R1762">
        <v>73</v>
      </c>
    </row>
    <row r="1763" spans="1:18">
      <c r="A1763" t="s">
        <v>39</v>
      </c>
      <c r="B1763" t="s">
        <v>40</v>
      </c>
      <c r="C1763">
        <v>199602</v>
      </c>
      <c r="D1763">
        <v>1400</v>
      </c>
      <c r="E1763">
        <v>331</v>
      </c>
      <c r="F1763">
        <v>5</v>
      </c>
      <c r="G1763">
        <v>3.8</v>
      </c>
      <c r="H1763">
        <v>4259</v>
      </c>
      <c r="I1763">
        <v>7030</v>
      </c>
      <c r="J1763">
        <v>4</v>
      </c>
      <c r="K1763">
        <v>27</v>
      </c>
      <c r="L1763">
        <v>1996</v>
      </c>
      <c r="M1763" t="s">
        <v>37</v>
      </c>
      <c r="N1763" t="s">
        <v>41</v>
      </c>
      <c r="O1763">
        <v>38</v>
      </c>
      <c r="P1763">
        <v>95</v>
      </c>
      <c r="Q1763" t="s">
        <v>1</v>
      </c>
      <c r="R1763">
        <v>73</v>
      </c>
    </row>
    <row r="1764" spans="1:18">
      <c r="A1764" t="s">
        <v>39</v>
      </c>
      <c r="B1764" t="s">
        <v>40</v>
      </c>
      <c r="C1764">
        <v>199602</v>
      </c>
      <c r="D1764">
        <v>1400</v>
      </c>
      <c r="E1764">
        <v>331</v>
      </c>
      <c r="F1764">
        <v>5</v>
      </c>
      <c r="G1764">
        <v>3.8</v>
      </c>
      <c r="H1764">
        <v>4259</v>
      </c>
      <c r="I1764">
        <v>7030</v>
      </c>
      <c r="J1764">
        <v>4</v>
      </c>
      <c r="K1764">
        <v>27</v>
      </c>
      <c r="L1764">
        <v>1996</v>
      </c>
      <c r="M1764" t="s">
        <v>37</v>
      </c>
      <c r="N1764" t="s">
        <v>41</v>
      </c>
      <c r="O1764">
        <v>300</v>
      </c>
      <c r="P1764">
        <v>100</v>
      </c>
      <c r="Q1764" t="s">
        <v>1</v>
      </c>
      <c r="R1764">
        <v>73</v>
      </c>
    </row>
    <row r="1765" spans="1:18">
      <c r="A1765" t="s">
        <v>39</v>
      </c>
      <c r="B1765" t="s">
        <v>40</v>
      </c>
      <c r="C1765">
        <v>199602</v>
      </c>
      <c r="D1765">
        <v>1330</v>
      </c>
      <c r="E1765">
        <v>311</v>
      </c>
      <c r="F1765">
        <v>3.4</v>
      </c>
      <c r="G1765">
        <v>3.3</v>
      </c>
      <c r="H1765">
        <v>4346</v>
      </c>
      <c r="I1765">
        <v>6636</v>
      </c>
      <c r="J1765">
        <v>4</v>
      </c>
      <c r="K1765">
        <v>24</v>
      </c>
      <c r="L1765">
        <v>1996</v>
      </c>
      <c r="M1765" t="s">
        <v>37</v>
      </c>
      <c r="N1765" t="s">
        <v>43</v>
      </c>
      <c r="O1765">
        <v>36</v>
      </c>
      <c r="P1765">
        <v>80</v>
      </c>
      <c r="Q1765" t="s">
        <v>1</v>
      </c>
      <c r="R1765">
        <v>73</v>
      </c>
    </row>
    <row r="1766" spans="1:18">
      <c r="A1766" t="s">
        <v>39</v>
      </c>
      <c r="B1766" t="s">
        <v>40</v>
      </c>
      <c r="C1766">
        <v>199602</v>
      </c>
      <c r="D1766">
        <v>1330</v>
      </c>
      <c r="E1766">
        <v>311</v>
      </c>
      <c r="F1766">
        <v>3.4</v>
      </c>
      <c r="G1766">
        <v>3.3</v>
      </c>
      <c r="H1766">
        <v>4346</v>
      </c>
      <c r="I1766">
        <v>6636</v>
      </c>
      <c r="J1766">
        <v>4</v>
      </c>
      <c r="K1766">
        <v>24</v>
      </c>
      <c r="L1766">
        <v>1996</v>
      </c>
      <c r="M1766" t="s">
        <v>37</v>
      </c>
      <c r="N1766" t="s">
        <v>43</v>
      </c>
      <c r="O1766">
        <v>30</v>
      </c>
      <c r="P1766">
        <v>60</v>
      </c>
      <c r="Q1766" t="s">
        <v>1</v>
      </c>
      <c r="R1766">
        <v>73</v>
      </c>
    </row>
    <row r="1767" spans="1:18">
      <c r="A1767" t="s">
        <v>35</v>
      </c>
      <c r="B1767" t="s">
        <v>36</v>
      </c>
      <c r="C1767">
        <v>199602</v>
      </c>
      <c r="D1767">
        <v>1340</v>
      </c>
      <c r="E1767">
        <v>312</v>
      </c>
      <c r="F1767">
        <v>3.2</v>
      </c>
      <c r="G1767">
        <v>3.4</v>
      </c>
      <c r="H1767">
        <v>4400</v>
      </c>
      <c r="I1767">
        <v>6640</v>
      </c>
      <c r="J1767">
        <v>4</v>
      </c>
      <c r="K1767">
        <v>25</v>
      </c>
      <c r="L1767">
        <v>1996</v>
      </c>
      <c r="M1767" t="s">
        <v>37</v>
      </c>
      <c r="N1767" t="s">
        <v>43</v>
      </c>
      <c r="O1767">
        <v>150</v>
      </c>
      <c r="P1767">
        <v>100</v>
      </c>
      <c r="Q1767" t="s">
        <v>1</v>
      </c>
      <c r="R1767">
        <v>73</v>
      </c>
    </row>
    <row r="1768" spans="1:18">
      <c r="A1768" t="s">
        <v>35</v>
      </c>
      <c r="B1768" t="s">
        <v>36</v>
      </c>
      <c r="C1768">
        <v>199602</v>
      </c>
      <c r="D1768">
        <v>1340</v>
      </c>
      <c r="E1768">
        <v>312</v>
      </c>
      <c r="F1768">
        <v>3.2</v>
      </c>
      <c r="G1768">
        <v>3.4</v>
      </c>
      <c r="H1768">
        <v>4400</v>
      </c>
      <c r="I1768">
        <v>6640</v>
      </c>
      <c r="J1768">
        <v>4</v>
      </c>
      <c r="K1768">
        <v>25</v>
      </c>
      <c r="L1768">
        <v>1996</v>
      </c>
      <c r="M1768" t="s">
        <v>37</v>
      </c>
      <c r="N1768" t="s">
        <v>43</v>
      </c>
      <c r="O1768">
        <v>130</v>
      </c>
      <c r="P1768">
        <v>100</v>
      </c>
      <c r="Q1768" t="s">
        <v>1</v>
      </c>
      <c r="R1768">
        <v>73</v>
      </c>
    </row>
    <row r="1769" spans="1:18">
      <c r="A1769" t="s">
        <v>35</v>
      </c>
      <c r="B1769" t="s">
        <v>36</v>
      </c>
      <c r="C1769">
        <v>199602</v>
      </c>
      <c r="D1769">
        <v>1340</v>
      </c>
      <c r="E1769">
        <v>312</v>
      </c>
      <c r="F1769">
        <v>3.2</v>
      </c>
      <c r="G1769">
        <v>3.4</v>
      </c>
      <c r="H1769">
        <v>4400</v>
      </c>
      <c r="I1769">
        <v>6640</v>
      </c>
      <c r="J1769">
        <v>4</v>
      </c>
      <c r="K1769">
        <v>25</v>
      </c>
      <c r="L1769">
        <v>1996</v>
      </c>
      <c r="M1769" t="s">
        <v>37</v>
      </c>
      <c r="N1769" t="s">
        <v>43</v>
      </c>
      <c r="O1769">
        <v>70</v>
      </c>
      <c r="P1769">
        <v>100</v>
      </c>
      <c r="Q1769" t="s">
        <v>1</v>
      </c>
      <c r="R1769">
        <v>73</v>
      </c>
    </row>
    <row r="1770" spans="1:18">
      <c r="A1770" t="s">
        <v>39</v>
      </c>
      <c r="B1770" t="s">
        <v>40</v>
      </c>
      <c r="C1770">
        <v>199604</v>
      </c>
      <c r="D1770">
        <v>1160</v>
      </c>
      <c r="E1770">
        <v>255</v>
      </c>
      <c r="F1770">
        <v>12.4</v>
      </c>
      <c r="G1770">
        <v>8.4</v>
      </c>
      <c r="H1770">
        <v>4156</v>
      </c>
      <c r="I1770">
        <v>6633</v>
      </c>
      <c r="J1770">
        <v>10</v>
      </c>
      <c r="K1770">
        <v>12</v>
      </c>
      <c r="L1770">
        <v>1996</v>
      </c>
      <c r="M1770" t="s">
        <v>42</v>
      </c>
      <c r="N1770" t="s">
        <v>38</v>
      </c>
      <c r="O1770">
        <v>117</v>
      </c>
      <c r="P1770">
        <v>90</v>
      </c>
      <c r="Q1770" t="s">
        <v>1</v>
      </c>
      <c r="R1770">
        <v>73</v>
      </c>
    </row>
    <row r="1771" spans="1:18">
      <c r="A1771" t="s">
        <v>35</v>
      </c>
      <c r="B1771" t="s">
        <v>36</v>
      </c>
      <c r="C1771">
        <v>199604</v>
      </c>
      <c r="D1771">
        <v>1090</v>
      </c>
      <c r="E1771">
        <v>353</v>
      </c>
      <c r="F1771">
        <v>11.3</v>
      </c>
      <c r="G1771">
        <v>11.2</v>
      </c>
      <c r="H1771">
        <v>4056</v>
      </c>
      <c r="I1771">
        <v>6915</v>
      </c>
      <c r="J1771">
        <v>10</v>
      </c>
      <c r="K1771">
        <v>29</v>
      </c>
      <c r="L1771">
        <v>1996</v>
      </c>
      <c r="M1771" t="s">
        <v>42</v>
      </c>
      <c r="N1771" t="s">
        <v>45</v>
      </c>
      <c r="O1771">
        <v>51</v>
      </c>
      <c r="P1771">
        <v>85</v>
      </c>
      <c r="Q1771" t="s">
        <v>1</v>
      </c>
      <c r="R1771">
        <v>73</v>
      </c>
    </row>
    <row r="1772" spans="1:18">
      <c r="A1772" t="s">
        <v>35</v>
      </c>
      <c r="B1772" t="s">
        <v>36</v>
      </c>
      <c r="C1772">
        <v>199604</v>
      </c>
      <c r="D1772">
        <v>1260</v>
      </c>
      <c r="E1772">
        <v>298</v>
      </c>
      <c r="F1772">
        <v>11.2</v>
      </c>
      <c r="G1772">
        <v>10.6</v>
      </c>
      <c r="H1772">
        <v>4228</v>
      </c>
      <c r="I1772">
        <v>7025</v>
      </c>
      <c r="J1772">
        <v>10</v>
      </c>
      <c r="K1772">
        <v>23</v>
      </c>
      <c r="L1772">
        <v>1996</v>
      </c>
      <c r="M1772" t="s">
        <v>42</v>
      </c>
      <c r="N1772" t="s">
        <v>41</v>
      </c>
      <c r="O1772">
        <v>198</v>
      </c>
      <c r="P1772">
        <v>99</v>
      </c>
      <c r="Q1772" t="s">
        <v>1</v>
      </c>
      <c r="R1772">
        <v>73</v>
      </c>
    </row>
    <row r="1773" spans="1:18">
      <c r="A1773" t="s">
        <v>35</v>
      </c>
      <c r="B1773" t="s">
        <v>36</v>
      </c>
      <c r="C1773">
        <v>199604</v>
      </c>
      <c r="D1773">
        <v>1230</v>
      </c>
      <c r="E1773">
        <v>350</v>
      </c>
      <c r="F1773">
        <v>11.2</v>
      </c>
      <c r="G1773">
        <v>10.3</v>
      </c>
      <c r="H1773">
        <v>4105</v>
      </c>
      <c r="I1773">
        <v>6849</v>
      </c>
      <c r="J1773">
        <v>10</v>
      </c>
      <c r="K1773">
        <v>28</v>
      </c>
      <c r="L1773">
        <v>1996</v>
      </c>
      <c r="M1773" t="s">
        <v>42</v>
      </c>
      <c r="N1773" t="s">
        <v>38</v>
      </c>
      <c r="O1773">
        <v>22</v>
      </c>
      <c r="P1773">
        <v>10</v>
      </c>
      <c r="Q1773" t="s">
        <v>1</v>
      </c>
      <c r="R1773">
        <v>73</v>
      </c>
    </row>
    <row r="1774" spans="1:18">
      <c r="A1774" t="s">
        <v>35</v>
      </c>
      <c r="B1774" t="s">
        <v>36</v>
      </c>
      <c r="C1774">
        <v>199604</v>
      </c>
      <c r="D1774">
        <v>1230</v>
      </c>
      <c r="E1774">
        <v>350</v>
      </c>
      <c r="F1774">
        <v>11.2</v>
      </c>
      <c r="G1774">
        <v>10.3</v>
      </c>
      <c r="H1774">
        <v>4105</v>
      </c>
      <c r="I1774">
        <v>6849</v>
      </c>
      <c r="J1774">
        <v>10</v>
      </c>
      <c r="K1774">
        <v>28</v>
      </c>
      <c r="L1774">
        <v>1996</v>
      </c>
      <c r="M1774" t="s">
        <v>42</v>
      </c>
      <c r="N1774" t="s">
        <v>38</v>
      </c>
      <c r="O1774">
        <v>70</v>
      </c>
      <c r="P1774">
        <v>100</v>
      </c>
      <c r="Q1774" t="s">
        <v>1</v>
      </c>
      <c r="R1774">
        <v>73</v>
      </c>
    </row>
    <row r="1775" spans="1:18">
      <c r="A1775" t="s">
        <v>39</v>
      </c>
      <c r="B1775" t="s">
        <v>40</v>
      </c>
      <c r="C1775">
        <v>199604</v>
      </c>
      <c r="D1775">
        <v>1370</v>
      </c>
      <c r="E1775">
        <v>324</v>
      </c>
      <c r="F1775">
        <v>10.199999999999999</v>
      </c>
      <c r="G1775">
        <v>7.7</v>
      </c>
      <c r="H1775">
        <v>4313</v>
      </c>
      <c r="I1775">
        <v>6841</v>
      </c>
      <c r="J1775">
        <v>10</v>
      </c>
      <c r="K1775">
        <v>26</v>
      </c>
      <c r="L1775">
        <v>1996</v>
      </c>
      <c r="M1775" t="s">
        <v>42</v>
      </c>
      <c r="N1775" t="s">
        <v>41</v>
      </c>
      <c r="O1775">
        <v>55</v>
      </c>
      <c r="P1775">
        <v>100</v>
      </c>
      <c r="Q1775" t="s">
        <v>1</v>
      </c>
      <c r="R1775">
        <v>73</v>
      </c>
    </row>
    <row r="1776" spans="1:18">
      <c r="A1776" t="s">
        <v>35</v>
      </c>
      <c r="B1776" t="s">
        <v>36</v>
      </c>
      <c r="C1776">
        <v>199604</v>
      </c>
      <c r="D1776">
        <v>3660</v>
      </c>
      <c r="E1776">
        <v>304</v>
      </c>
      <c r="F1776">
        <v>11.3</v>
      </c>
      <c r="G1776">
        <v>11.3</v>
      </c>
      <c r="H1776">
        <v>4231</v>
      </c>
      <c r="I1776">
        <v>7040</v>
      </c>
      <c r="J1776">
        <v>10</v>
      </c>
      <c r="K1776">
        <v>24</v>
      </c>
      <c r="L1776">
        <v>1996</v>
      </c>
      <c r="M1776" t="s">
        <v>42</v>
      </c>
      <c r="N1776" t="s">
        <v>41</v>
      </c>
      <c r="O1776">
        <v>250</v>
      </c>
      <c r="P1776">
        <v>100</v>
      </c>
      <c r="Q1776" t="s">
        <v>1</v>
      </c>
      <c r="R1776">
        <v>73</v>
      </c>
    </row>
    <row r="1777" spans="1:18">
      <c r="A1777" t="s">
        <v>39</v>
      </c>
      <c r="B1777" t="s">
        <v>40</v>
      </c>
      <c r="C1777">
        <v>199604</v>
      </c>
      <c r="D1777">
        <v>1260</v>
      </c>
      <c r="E1777">
        <v>307</v>
      </c>
      <c r="F1777">
        <v>11.1</v>
      </c>
      <c r="G1777">
        <v>9.5</v>
      </c>
      <c r="H1777">
        <v>4306</v>
      </c>
      <c r="I1777">
        <v>7004</v>
      </c>
      <c r="J1777">
        <v>10</v>
      </c>
      <c r="K1777">
        <v>24</v>
      </c>
      <c r="L1777">
        <v>1996</v>
      </c>
      <c r="M1777" t="s">
        <v>42</v>
      </c>
      <c r="N1777" t="s">
        <v>41</v>
      </c>
      <c r="O1777">
        <v>50</v>
      </c>
      <c r="P1777">
        <v>100</v>
      </c>
      <c r="Q1777" t="s">
        <v>1</v>
      </c>
      <c r="R1777">
        <v>73</v>
      </c>
    </row>
    <row r="1778" spans="1:18">
      <c r="A1778" t="s">
        <v>35</v>
      </c>
      <c r="B1778" t="s">
        <v>36</v>
      </c>
      <c r="C1778">
        <v>199604</v>
      </c>
      <c r="D1778">
        <v>1240</v>
      </c>
      <c r="E1778">
        <v>363</v>
      </c>
      <c r="F1778">
        <v>11.2</v>
      </c>
      <c r="G1778">
        <v>7.2</v>
      </c>
      <c r="H1778">
        <v>4136</v>
      </c>
      <c r="I1778">
        <v>6855</v>
      </c>
      <c r="J1778">
        <v>10</v>
      </c>
      <c r="K1778">
        <v>31</v>
      </c>
      <c r="L1778">
        <v>1996</v>
      </c>
      <c r="M1778" t="s">
        <v>42</v>
      </c>
      <c r="N1778" t="s">
        <v>41</v>
      </c>
      <c r="O1778">
        <v>18</v>
      </c>
      <c r="P1778">
        <v>100</v>
      </c>
      <c r="Q1778" t="s">
        <v>1</v>
      </c>
      <c r="R1778">
        <v>73</v>
      </c>
    </row>
    <row r="1779" spans="1:18">
      <c r="A1779" t="s">
        <v>39</v>
      </c>
      <c r="B1779" t="s">
        <v>40</v>
      </c>
      <c r="C1779">
        <v>199604</v>
      </c>
      <c r="D1779">
        <v>1260</v>
      </c>
      <c r="E1779">
        <v>307</v>
      </c>
      <c r="F1779">
        <v>11.1</v>
      </c>
      <c r="G1779">
        <v>9.5</v>
      </c>
      <c r="H1779">
        <v>4306</v>
      </c>
      <c r="I1779">
        <v>7004</v>
      </c>
      <c r="J1779">
        <v>10</v>
      </c>
      <c r="K1779">
        <v>24</v>
      </c>
      <c r="L1779">
        <v>1996</v>
      </c>
      <c r="M1779" t="s">
        <v>42</v>
      </c>
      <c r="N1779" t="s">
        <v>41</v>
      </c>
      <c r="O1779">
        <v>40.5</v>
      </c>
      <c r="P1779">
        <v>90</v>
      </c>
      <c r="Q1779" t="s">
        <v>1</v>
      </c>
      <c r="R1779">
        <v>73</v>
      </c>
    </row>
    <row r="1780" spans="1:18">
      <c r="A1780" t="s">
        <v>35</v>
      </c>
      <c r="B1780" t="s">
        <v>36</v>
      </c>
      <c r="C1780">
        <v>199604</v>
      </c>
      <c r="D1780">
        <v>1240</v>
      </c>
      <c r="E1780">
        <v>363</v>
      </c>
      <c r="F1780">
        <v>11.2</v>
      </c>
      <c r="G1780">
        <v>7.2</v>
      </c>
      <c r="H1780">
        <v>4136</v>
      </c>
      <c r="I1780">
        <v>6855</v>
      </c>
      <c r="J1780">
        <v>10</v>
      </c>
      <c r="K1780">
        <v>31</v>
      </c>
      <c r="L1780">
        <v>1996</v>
      </c>
      <c r="M1780" t="s">
        <v>42</v>
      </c>
      <c r="N1780" t="s">
        <v>41</v>
      </c>
      <c r="O1780">
        <v>390</v>
      </c>
      <c r="P1780">
        <v>100</v>
      </c>
      <c r="Q1780" t="s">
        <v>1</v>
      </c>
      <c r="R1780">
        <v>73</v>
      </c>
    </row>
    <row r="1781" spans="1:18">
      <c r="A1781" t="s">
        <v>35</v>
      </c>
      <c r="B1781" t="s">
        <v>36</v>
      </c>
      <c r="C1781">
        <v>199604</v>
      </c>
      <c r="D1781">
        <v>1240</v>
      </c>
      <c r="E1781">
        <v>363</v>
      </c>
      <c r="F1781">
        <v>11.2</v>
      </c>
      <c r="G1781">
        <v>7.2</v>
      </c>
      <c r="H1781">
        <v>4136</v>
      </c>
      <c r="I1781">
        <v>6855</v>
      </c>
      <c r="J1781">
        <v>10</v>
      </c>
      <c r="K1781">
        <v>31</v>
      </c>
      <c r="L1781">
        <v>1996</v>
      </c>
      <c r="M1781" t="s">
        <v>42</v>
      </c>
      <c r="N1781" t="s">
        <v>41</v>
      </c>
      <c r="O1781">
        <v>180</v>
      </c>
      <c r="P1781">
        <v>100</v>
      </c>
      <c r="Q1781" t="s">
        <v>1</v>
      </c>
      <c r="R1781">
        <v>73</v>
      </c>
    </row>
    <row r="1782" spans="1:18">
      <c r="A1782" t="s">
        <v>35</v>
      </c>
      <c r="B1782" t="s">
        <v>36</v>
      </c>
      <c r="C1782">
        <v>199604</v>
      </c>
      <c r="D1782">
        <v>1090</v>
      </c>
      <c r="E1782">
        <v>353</v>
      </c>
      <c r="F1782">
        <v>11.3</v>
      </c>
      <c r="G1782">
        <v>11.2</v>
      </c>
      <c r="H1782">
        <v>4056</v>
      </c>
      <c r="I1782">
        <v>6915</v>
      </c>
      <c r="J1782">
        <v>10</v>
      </c>
      <c r="K1782">
        <v>29</v>
      </c>
      <c r="L1782">
        <v>1996</v>
      </c>
      <c r="M1782" t="s">
        <v>42</v>
      </c>
      <c r="N1782" t="s">
        <v>45</v>
      </c>
      <c r="O1782">
        <v>270</v>
      </c>
      <c r="P1782">
        <v>90</v>
      </c>
      <c r="Q1782" t="s">
        <v>1</v>
      </c>
      <c r="R1782">
        <v>73</v>
      </c>
    </row>
    <row r="1783" spans="1:18">
      <c r="A1783" t="s">
        <v>35</v>
      </c>
      <c r="B1783" t="s">
        <v>36</v>
      </c>
      <c r="C1783">
        <v>199604</v>
      </c>
      <c r="D1783">
        <v>1090</v>
      </c>
      <c r="E1783">
        <v>353</v>
      </c>
      <c r="F1783">
        <v>11.3</v>
      </c>
      <c r="G1783">
        <v>11.2</v>
      </c>
      <c r="H1783">
        <v>4056</v>
      </c>
      <c r="I1783">
        <v>6915</v>
      </c>
      <c r="J1783">
        <v>10</v>
      </c>
      <c r="K1783">
        <v>29</v>
      </c>
      <c r="L1783">
        <v>1996</v>
      </c>
      <c r="M1783" t="s">
        <v>42</v>
      </c>
      <c r="N1783" t="s">
        <v>45</v>
      </c>
      <c r="O1783">
        <v>180</v>
      </c>
      <c r="P1783">
        <v>60</v>
      </c>
      <c r="Q1783" t="s">
        <v>1</v>
      </c>
      <c r="R1783">
        <v>73</v>
      </c>
    </row>
    <row r="1784" spans="1:18">
      <c r="A1784" t="s">
        <v>39</v>
      </c>
      <c r="B1784" t="s">
        <v>40</v>
      </c>
      <c r="C1784">
        <v>199604</v>
      </c>
      <c r="D1784">
        <v>1090</v>
      </c>
      <c r="E1784">
        <v>353</v>
      </c>
      <c r="F1784">
        <v>11.3</v>
      </c>
      <c r="G1784">
        <v>11.2</v>
      </c>
      <c r="H1784">
        <v>4056</v>
      </c>
      <c r="I1784">
        <v>6915</v>
      </c>
      <c r="J1784">
        <v>10</v>
      </c>
      <c r="K1784">
        <v>29</v>
      </c>
      <c r="L1784">
        <v>1996</v>
      </c>
      <c r="M1784" t="s">
        <v>42</v>
      </c>
      <c r="N1784" t="s">
        <v>45</v>
      </c>
      <c r="O1784">
        <v>427.5</v>
      </c>
      <c r="P1784">
        <v>90</v>
      </c>
      <c r="Q1784" t="s">
        <v>1</v>
      </c>
      <c r="R1784">
        <v>73</v>
      </c>
    </row>
    <row r="1785" spans="1:18">
      <c r="A1785" t="s">
        <v>35</v>
      </c>
      <c r="B1785" t="s">
        <v>36</v>
      </c>
      <c r="C1785">
        <v>199604</v>
      </c>
      <c r="D1785">
        <v>1090</v>
      </c>
      <c r="E1785">
        <v>353</v>
      </c>
      <c r="F1785">
        <v>11.3</v>
      </c>
      <c r="G1785">
        <v>11.2</v>
      </c>
      <c r="H1785">
        <v>4056</v>
      </c>
      <c r="I1785">
        <v>6915</v>
      </c>
      <c r="J1785">
        <v>10</v>
      </c>
      <c r="K1785">
        <v>29</v>
      </c>
      <c r="L1785">
        <v>1996</v>
      </c>
      <c r="M1785" t="s">
        <v>42</v>
      </c>
      <c r="N1785" t="s">
        <v>45</v>
      </c>
      <c r="O1785">
        <v>95</v>
      </c>
      <c r="P1785">
        <v>100</v>
      </c>
      <c r="Q1785" t="s">
        <v>1</v>
      </c>
      <c r="R1785">
        <v>73</v>
      </c>
    </row>
    <row r="1786" spans="1:18">
      <c r="A1786" t="s">
        <v>35</v>
      </c>
      <c r="B1786" t="s">
        <v>36</v>
      </c>
      <c r="C1786">
        <v>199604</v>
      </c>
      <c r="D1786">
        <v>1090</v>
      </c>
      <c r="E1786">
        <v>353</v>
      </c>
      <c r="F1786">
        <v>11.3</v>
      </c>
      <c r="G1786">
        <v>11.2</v>
      </c>
      <c r="H1786">
        <v>4056</v>
      </c>
      <c r="I1786">
        <v>6915</v>
      </c>
      <c r="J1786">
        <v>10</v>
      </c>
      <c r="K1786">
        <v>29</v>
      </c>
      <c r="L1786">
        <v>1996</v>
      </c>
      <c r="M1786" t="s">
        <v>42</v>
      </c>
      <c r="N1786" t="s">
        <v>45</v>
      </c>
      <c r="O1786">
        <v>308.75</v>
      </c>
      <c r="P1786">
        <v>95</v>
      </c>
      <c r="Q1786" t="s">
        <v>1</v>
      </c>
      <c r="R1786">
        <v>73</v>
      </c>
    </row>
    <row r="1787" spans="1:18">
      <c r="A1787" t="s">
        <v>35</v>
      </c>
      <c r="B1787" t="s">
        <v>36</v>
      </c>
      <c r="C1787">
        <v>199604</v>
      </c>
      <c r="D1787">
        <v>1090</v>
      </c>
      <c r="E1787">
        <v>353</v>
      </c>
      <c r="F1787">
        <v>11.3</v>
      </c>
      <c r="G1787">
        <v>11.2</v>
      </c>
      <c r="H1787">
        <v>4056</v>
      </c>
      <c r="I1787">
        <v>6915</v>
      </c>
      <c r="J1787">
        <v>10</v>
      </c>
      <c r="K1787">
        <v>29</v>
      </c>
      <c r="L1787">
        <v>1996</v>
      </c>
      <c r="M1787" t="s">
        <v>42</v>
      </c>
      <c r="N1787" t="s">
        <v>45</v>
      </c>
      <c r="O1787">
        <v>105</v>
      </c>
      <c r="P1787">
        <v>100</v>
      </c>
      <c r="Q1787" t="s">
        <v>1</v>
      </c>
      <c r="R1787">
        <v>73</v>
      </c>
    </row>
    <row r="1788" spans="1:18">
      <c r="A1788" t="s">
        <v>39</v>
      </c>
      <c r="B1788" t="s">
        <v>40</v>
      </c>
      <c r="C1788">
        <v>199604</v>
      </c>
      <c r="D1788">
        <v>1240</v>
      </c>
      <c r="E1788">
        <v>214</v>
      </c>
      <c r="F1788">
        <v>14.4</v>
      </c>
      <c r="G1788">
        <v>6.2</v>
      </c>
      <c r="H1788">
        <v>4156</v>
      </c>
      <c r="I1788">
        <v>6851</v>
      </c>
      <c r="J1788">
        <v>10</v>
      </c>
      <c r="K1788">
        <v>2</v>
      </c>
      <c r="L1788">
        <v>1996</v>
      </c>
      <c r="M1788" t="s">
        <v>42</v>
      </c>
      <c r="N1788" t="s">
        <v>41</v>
      </c>
      <c r="O1788">
        <v>150</v>
      </c>
      <c r="P1788">
        <v>100</v>
      </c>
      <c r="Q1788" t="s">
        <v>1</v>
      </c>
      <c r="R1788">
        <v>73</v>
      </c>
    </row>
    <row r="1789" spans="1:18">
      <c r="A1789" t="s">
        <v>50</v>
      </c>
      <c r="B1789" t="s">
        <v>51</v>
      </c>
      <c r="C1789">
        <v>199601</v>
      </c>
      <c r="D1789">
        <v>1060</v>
      </c>
      <c r="E1789">
        <v>98</v>
      </c>
      <c r="F1789">
        <v>5.2</v>
      </c>
      <c r="G1789">
        <v>7.6</v>
      </c>
      <c r="H1789">
        <v>4011</v>
      </c>
      <c r="I1789">
        <v>7148</v>
      </c>
      <c r="J1789">
        <v>2</v>
      </c>
      <c r="K1789">
        <v>21</v>
      </c>
      <c r="L1789">
        <v>1996</v>
      </c>
      <c r="M1789" t="s">
        <v>46</v>
      </c>
      <c r="N1789" t="s">
        <v>45</v>
      </c>
      <c r="O1789">
        <v>0.4</v>
      </c>
      <c r="P1789">
        <v>20</v>
      </c>
      <c r="Q1789" t="s">
        <v>4</v>
      </c>
      <c r="R1789">
        <v>121</v>
      </c>
    </row>
    <row r="1790" spans="1:18">
      <c r="A1790" t="s">
        <v>50</v>
      </c>
      <c r="B1790" t="s">
        <v>51</v>
      </c>
      <c r="C1790">
        <v>199601</v>
      </c>
      <c r="D1790">
        <v>1060</v>
      </c>
      <c r="E1790">
        <v>98</v>
      </c>
      <c r="F1790">
        <v>5.2</v>
      </c>
      <c r="G1790">
        <v>7.6</v>
      </c>
      <c r="H1790">
        <v>4011</v>
      </c>
      <c r="I1790">
        <v>7148</v>
      </c>
      <c r="J1790">
        <v>2</v>
      </c>
      <c r="K1790">
        <v>21</v>
      </c>
      <c r="L1790">
        <v>1996</v>
      </c>
      <c r="M1790" t="s">
        <v>46</v>
      </c>
      <c r="N1790" t="s">
        <v>45</v>
      </c>
      <c r="O1790">
        <v>0.3</v>
      </c>
      <c r="P1790">
        <v>50</v>
      </c>
      <c r="Q1790" t="s">
        <v>4</v>
      </c>
      <c r="R1790">
        <v>121</v>
      </c>
    </row>
    <row r="1791" spans="1:18">
      <c r="A1791" t="s">
        <v>39</v>
      </c>
      <c r="B1791" t="s">
        <v>40</v>
      </c>
      <c r="C1791">
        <v>199604</v>
      </c>
      <c r="D1791">
        <v>3550</v>
      </c>
      <c r="E1791">
        <v>171</v>
      </c>
      <c r="F1791">
        <v>14.3</v>
      </c>
      <c r="G1791">
        <v>14.2</v>
      </c>
      <c r="H1791">
        <v>4103</v>
      </c>
      <c r="I1791">
        <v>6939</v>
      </c>
      <c r="J1791">
        <v>9</v>
      </c>
      <c r="K1791">
        <v>28</v>
      </c>
      <c r="L1791">
        <v>1996</v>
      </c>
      <c r="M1791" t="s">
        <v>42</v>
      </c>
      <c r="N1791" t="s">
        <v>38</v>
      </c>
      <c r="O1791">
        <v>300</v>
      </c>
      <c r="P1791">
        <v>100</v>
      </c>
      <c r="Q1791" t="s">
        <v>9</v>
      </c>
      <c r="R1791">
        <v>135</v>
      </c>
    </row>
    <row r="1792" spans="1:18">
      <c r="A1792" t="s">
        <v>39</v>
      </c>
      <c r="B1792" t="s">
        <v>40</v>
      </c>
      <c r="C1792">
        <v>199604</v>
      </c>
      <c r="D1792">
        <v>3550</v>
      </c>
      <c r="E1792">
        <v>171</v>
      </c>
      <c r="F1792">
        <v>14.3</v>
      </c>
      <c r="G1792">
        <v>14.2</v>
      </c>
      <c r="H1792">
        <v>4103</v>
      </c>
      <c r="I1792">
        <v>6939</v>
      </c>
      <c r="J1792">
        <v>9</v>
      </c>
      <c r="K1792">
        <v>28</v>
      </c>
      <c r="L1792">
        <v>1996</v>
      </c>
      <c r="M1792" t="s">
        <v>42</v>
      </c>
      <c r="N1792" t="s">
        <v>38</v>
      </c>
      <c r="O1792">
        <v>800</v>
      </c>
      <c r="P1792">
        <v>100</v>
      </c>
      <c r="Q1792" t="s">
        <v>9</v>
      </c>
      <c r="R1792">
        <v>135</v>
      </c>
    </row>
    <row r="1793" spans="1:18">
      <c r="A1793" t="s">
        <v>39</v>
      </c>
      <c r="B1793" t="s">
        <v>40</v>
      </c>
      <c r="C1793">
        <v>199604</v>
      </c>
      <c r="D1793">
        <v>3550</v>
      </c>
      <c r="E1793">
        <v>171</v>
      </c>
      <c r="F1793">
        <v>14.3</v>
      </c>
      <c r="G1793">
        <v>14.2</v>
      </c>
      <c r="H1793">
        <v>4103</v>
      </c>
      <c r="I1793">
        <v>6939</v>
      </c>
      <c r="J1793">
        <v>9</v>
      </c>
      <c r="K1793">
        <v>28</v>
      </c>
      <c r="L1793">
        <v>1996</v>
      </c>
      <c r="M1793" t="s">
        <v>42</v>
      </c>
      <c r="N1793" t="s">
        <v>38</v>
      </c>
      <c r="O1793">
        <v>400</v>
      </c>
      <c r="P1793">
        <v>100</v>
      </c>
      <c r="Q1793" t="s">
        <v>9</v>
      </c>
      <c r="R1793">
        <v>135</v>
      </c>
    </row>
    <row r="1794" spans="1:18">
      <c r="A1794" t="s">
        <v>39</v>
      </c>
      <c r="B1794" t="s">
        <v>40</v>
      </c>
      <c r="C1794">
        <v>199604</v>
      </c>
      <c r="D1794">
        <v>3550</v>
      </c>
      <c r="E1794">
        <v>171</v>
      </c>
      <c r="F1794">
        <v>14.3</v>
      </c>
      <c r="G1794">
        <v>14.2</v>
      </c>
      <c r="H1794">
        <v>4103</v>
      </c>
      <c r="I1794">
        <v>6939</v>
      </c>
      <c r="J1794">
        <v>9</v>
      </c>
      <c r="K1794">
        <v>28</v>
      </c>
      <c r="L1794">
        <v>1996</v>
      </c>
      <c r="M1794" t="s">
        <v>42</v>
      </c>
      <c r="N1794" t="s">
        <v>38</v>
      </c>
      <c r="O1794">
        <v>600</v>
      </c>
      <c r="P1794">
        <v>100</v>
      </c>
      <c r="Q1794" t="s">
        <v>9</v>
      </c>
      <c r="R1794">
        <v>135</v>
      </c>
    </row>
    <row r="1795" spans="1:18">
      <c r="A1795" t="s">
        <v>39</v>
      </c>
      <c r="B1795" t="s">
        <v>40</v>
      </c>
      <c r="C1795">
        <v>199604</v>
      </c>
      <c r="D1795">
        <v>3550</v>
      </c>
      <c r="E1795">
        <v>171</v>
      </c>
      <c r="F1795">
        <v>14.3</v>
      </c>
      <c r="G1795">
        <v>14.2</v>
      </c>
      <c r="H1795">
        <v>4103</v>
      </c>
      <c r="I1795">
        <v>6939</v>
      </c>
      <c r="J1795">
        <v>9</v>
      </c>
      <c r="K1795">
        <v>28</v>
      </c>
      <c r="L1795">
        <v>1996</v>
      </c>
      <c r="M1795" t="s">
        <v>42</v>
      </c>
      <c r="N1795" t="s">
        <v>38</v>
      </c>
      <c r="O1795">
        <v>600</v>
      </c>
      <c r="P1795">
        <v>100</v>
      </c>
      <c r="Q1795" t="s">
        <v>9</v>
      </c>
      <c r="R1795">
        <v>135</v>
      </c>
    </row>
    <row r="1796" spans="1:18">
      <c r="A1796" t="s">
        <v>39</v>
      </c>
      <c r="B1796" t="s">
        <v>40</v>
      </c>
      <c r="C1796">
        <v>199604</v>
      </c>
      <c r="D1796">
        <v>3550</v>
      </c>
      <c r="E1796">
        <v>171</v>
      </c>
      <c r="F1796">
        <v>14.3</v>
      </c>
      <c r="G1796">
        <v>14.2</v>
      </c>
      <c r="H1796">
        <v>4103</v>
      </c>
      <c r="I1796">
        <v>6939</v>
      </c>
      <c r="J1796">
        <v>9</v>
      </c>
      <c r="K1796">
        <v>28</v>
      </c>
      <c r="L1796">
        <v>1996</v>
      </c>
      <c r="M1796" t="s">
        <v>42</v>
      </c>
      <c r="N1796" t="s">
        <v>38</v>
      </c>
      <c r="O1796">
        <v>400</v>
      </c>
      <c r="P1796">
        <v>100</v>
      </c>
      <c r="Q1796" t="s">
        <v>9</v>
      </c>
      <c r="R1796">
        <v>135</v>
      </c>
    </row>
    <row r="1797" spans="1:18">
      <c r="A1797" t="s">
        <v>39</v>
      </c>
      <c r="B1797" t="s">
        <v>40</v>
      </c>
      <c r="C1797">
        <v>199602</v>
      </c>
      <c r="D1797">
        <v>1110</v>
      </c>
      <c r="E1797">
        <v>230</v>
      </c>
      <c r="F1797">
        <v>5.5</v>
      </c>
      <c r="G1797">
        <v>11.1</v>
      </c>
      <c r="H1797">
        <v>4005</v>
      </c>
      <c r="I1797">
        <v>7001</v>
      </c>
      <c r="J1797">
        <v>4</v>
      </c>
      <c r="K1797">
        <v>17</v>
      </c>
      <c r="L1797">
        <v>1996</v>
      </c>
      <c r="M1797" t="s">
        <v>37</v>
      </c>
      <c r="N1797" t="s">
        <v>45</v>
      </c>
      <c r="O1797">
        <v>140</v>
      </c>
      <c r="P1797">
        <v>100</v>
      </c>
      <c r="Q1797" t="s">
        <v>10</v>
      </c>
      <c r="R1797">
        <v>112</v>
      </c>
    </row>
    <row r="1798" spans="1:18">
      <c r="A1798" t="s">
        <v>35</v>
      </c>
      <c r="B1798" t="s">
        <v>36</v>
      </c>
      <c r="C1798">
        <v>199601</v>
      </c>
      <c r="D1798">
        <v>1690</v>
      </c>
      <c r="E1798">
        <v>62</v>
      </c>
      <c r="F1798">
        <v>4.3</v>
      </c>
      <c r="G1798">
        <v>6.7</v>
      </c>
      <c r="H1798">
        <v>3757</v>
      </c>
      <c r="I1798">
        <v>7439</v>
      </c>
      <c r="J1798">
        <v>2</v>
      </c>
      <c r="K1798">
        <v>12</v>
      </c>
      <c r="L1798">
        <v>1996</v>
      </c>
      <c r="M1798" t="s">
        <v>46</v>
      </c>
      <c r="N1798" t="s">
        <v>49</v>
      </c>
      <c r="O1798">
        <v>85</v>
      </c>
      <c r="P1798">
        <v>100</v>
      </c>
      <c r="Q1798" t="s">
        <v>14</v>
      </c>
      <c r="R1798">
        <v>197</v>
      </c>
    </row>
    <row r="1799" spans="1:18">
      <c r="A1799" t="s">
        <v>35</v>
      </c>
      <c r="B1799" t="s">
        <v>36</v>
      </c>
      <c r="C1799">
        <v>199601</v>
      </c>
      <c r="D1799">
        <v>1730</v>
      </c>
      <c r="E1799">
        <v>76</v>
      </c>
      <c r="F1799">
        <v>6.3</v>
      </c>
      <c r="G1799">
        <v>6.3</v>
      </c>
      <c r="H1799">
        <v>3852</v>
      </c>
      <c r="I1799">
        <v>7343</v>
      </c>
      <c r="J1799">
        <v>2</v>
      </c>
      <c r="K1799">
        <v>14</v>
      </c>
      <c r="L1799">
        <v>1996</v>
      </c>
      <c r="M1799" t="s">
        <v>46</v>
      </c>
      <c r="N1799" t="s">
        <v>49</v>
      </c>
      <c r="O1799">
        <v>134</v>
      </c>
      <c r="P1799">
        <v>67</v>
      </c>
      <c r="Q1799" t="s">
        <v>14</v>
      </c>
      <c r="R1799">
        <v>197</v>
      </c>
    </row>
    <row r="1800" spans="1:18">
      <c r="A1800" t="s">
        <v>35</v>
      </c>
      <c r="B1800" t="s">
        <v>36</v>
      </c>
      <c r="C1800">
        <v>199601</v>
      </c>
      <c r="D1800">
        <v>1690</v>
      </c>
      <c r="E1800">
        <v>72</v>
      </c>
      <c r="F1800">
        <v>4.3</v>
      </c>
      <c r="G1800">
        <v>4.3</v>
      </c>
      <c r="H1800">
        <v>3831</v>
      </c>
      <c r="I1800">
        <v>7429</v>
      </c>
      <c r="J1800">
        <v>2</v>
      </c>
      <c r="K1800">
        <v>13</v>
      </c>
      <c r="L1800">
        <v>1996</v>
      </c>
      <c r="M1800" t="s">
        <v>46</v>
      </c>
      <c r="N1800" t="s">
        <v>49</v>
      </c>
      <c r="O1800">
        <v>190</v>
      </c>
      <c r="P1800">
        <v>100</v>
      </c>
      <c r="Q1800" t="s">
        <v>14</v>
      </c>
      <c r="R1800">
        <v>197</v>
      </c>
    </row>
    <row r="1801" spans="1:18">
      <c r="A1801" t="s">
        <v>35</v>
      </c>
      <c r="B1801" t="s">
        <v>36</v>
      </c>
      <c r="C1801">
        <v>199601</v>
      </c>
      <c r="D1801">
        <v>1100</v>
      </c>
      <c r="E1801">
        <v>112</v>
      </c>
      <c r="F1801">
        <v>5.4</v>
      </c>
      <c r="G1801">
        <v>6.1</v>
      </c>
      <c r="H1801">
        <v>4020</v>
      </c>
      <c r="I1801">
        <v>7015</v>
      </c>
      <c r="J1801">
        <v>2</v>
      </c>
      <c r="K1801">
        <v>23</v>
      </c>
      <c r="L1801">
        <v>1996</v>
      </c>
      <c r="M1801" t="s">
        <v>46</v>
      </c>
      <c r="N1801" t="s">
        <v>45</v>
      </c>
      <c r="O1801">
        <v>120</v>
      </c>
      <c r="P1801">
        <v>100</v>
      </c>
      <c r="Q1801" t="s">
        <v>14</v>
      </c>
      <c r="R1801">
        <v>197</v>
      </c>
    </row>
    <row r="1802" spans="1:18">
      <c r="A1802" t="s">
        <v>35</v>
      </c>
      <c r="B1802" t="s">
        <v>36</v>
      </c>
      <c r="C1802">
        <v>199601</v>
      </c>
      <c r="D1802">
        <v>1160</v>
      </c>
      <c r="E1802">
        <v>139</v>
      </c>
      <c r="F1802">
        <v>5</v>
      </c>
      <c r="G1802">
        <v>5</v>
      </c>
      <c r="H1802">
        <v>4102</v>
      </c>
      <c r="I1802">
        <v>6640</v>
      </c>
      <c r="J1802">
        <v>2</v>
      </c>
      <c r="K1802">
        <v>28</v>
      </c>
      <c r="L1802">
        <v>1996</v>
      </c>
      <c r="M1802" t="s">
        <v>46</v>
      </c>
      <c r="N1802" t="s">
        <v>38</v>
      </c>
      <c r="O1802">
        <v>150</v>
      </c>
      <c r="P1802">
        <v>100</v>
      </c>
      <c r="Q1802" t="s">
        <v>14</v>
      </c>
      <c r="R1802">
        <v>197</v>
      </c>
    </row>
    <row r="1803" spans="1:18">
      <c r="A1803" t="s">
        <v>35</v>
      </c>
      <c r="B1803" t="s">
        <v>36</v>
      </c>
      <c r="C1803">
        <v>199602</v>
      </c>
      <c r="D1803">
        <v>1070</v>
      </c>
      <c r="E1803">
        <v>183</v>
      </c>
      <c r="F1803">
        <v>5.4</v>
      </c>
      <c r="G1803">
        <v>14.2</v>
      </c>
      <c r="H1803">
        <v>4014</v>
      </c>
      <c r="I1803">
        <v>7042</v>
      </c>
      <c r="J1803">
        <v>4</v>
      </c>
      <c r="K1803">
        <v>5</v>
      </c>
      <c r="L1803">
        <v>1996</v>
      </c>
      <c r="M1803" t="s">
        <v>37</v>
      </c>
      <c r="N1803" t="s">
        <v>45</v>
      </c>
      <c r="O1803">
        <v>75</v>
      </c>
      <c r="P1803">
        <v>100</v>
      </c>
      <c r="Q1803" t="s">
        <v>14</v>
      </c>
      <c r="R1803">
        <v>197</v>
      </c>
    </row>
    <row r="1804" spans="1:18">
      <c r="A1804" t="s">
        <v>39</v>
      </c>
      <c r="B1804" t="s">
        <v>40</v>
      </c>
      <c r="C1804">
        <v>199604</v>
      </c>
      <c r="D1804">
        <v>1100</v>
      </c>
      <c r="E1804">
        <v>354</v>
      </c>
      <c r="F1804">
        <v>10.4</v>
      </c>
      <c r="G1804">
        <v>10.4</v>
      </c>
      <c r="H1804">
        <v>4054</v>
      </c>
      <c r="I1804">
        <v>6900</v>
      </c>
      <c r="J1804">
        <v>10</v>
      </c>
      <c r="K1804">
        <v>29</v>
      </c>
      <c r="L1804">
        <v>1996</v>
      </c>
      <c r="M1804" t="s">
        <v>42</v>
      </c>
      <c r="N1804" t="s">
        <v>45</v>
      </c>
      <c r="O1804">
        <v>1170</v>
      </c>
      <c r="P1804">
        <v>90</v>
      </c>
      <c r="Q1804" t="s">
        <v>14</v>
      </c>
      <c r="R1804">
        <v>197</v>
      </c>
    </row>
    <row r="1805" spans="1:18">
      <c r="A1805" t="s">
        <v>39</v>
      </c>
      <c r="B1805" t="s">
        <v>40</v>
      </c>
      <c r="C1805">
        <v>199604</v>
      </c>
      <c r="D1805">
        <v>1240</v>
      </c>
      <c r="E1805">
        <v>363</v>
      </c>
      <c r="F1805">
        <v>11.2</v>
      </c>
      <c r="G1805">
        <v>7.2</v>
      </c>
      <c r="H1805">
        <v>4136</v>
      </c>
      <c r="I1805">
        <v>6855</v>
      </c>
      <c r="J1805">
        <v>10</v>
      </c>
      <c r="K1805">
        <v>31</v>
      </c>
      <c r="L1805">
        <v>1996</v>
      </c>
      <c r="M1805" t="s">
        <v>42</v>
      </c>
      <c r="N1805" t="s">
        <v>41</v>
      </c>
      <c r="O1805">
        <v>550</v>
      </c>
      <c r="P1805">
        <v>100</v>
      </c>
      <c r="Q1805" t="s">
        <v>14</v>
      </c>
      <c r="R1805">
        <v>197</v>
      </c>
    </row>
    <row r="1806" spans="1:18">
      <c r="A1806" t="s">
        <v>35</v>
      </c>
      <c r="B1806" t="s">
        <v>36</v>
      </c>
      <c r="C1806">
        <v>199604</v>
      </c>
      <c r="D1806">
        <v>1270</v>
      </c>
      <c r="E1806">
        <v>294</v>
      </c>
      <c r="F1806">
        <v>11.5</v>
      </c>
      <c r="G1806">
        <v>7.5</v>
      </c>
      <c r="H1806">
        <v>4216</v>
      </c>
      <c r="I1806">
        <v>6955</v>
      </c>
      <c r="J1806">
        <v>10</v>
      </c>
      <c r="K1806">
        <v>23</v>
      </c>
      <c r="L1806">
        <v>1996</v>
      </c>
      <c r="M1806" t="s">
        <v>42</v>
      </c>
      <c r="N1806" t="s">
        <v>41</v>
      </c>
      <c r="O1806">
        <v>13</v>
      </c>
      <c r="P1806">
        <v>100</v>
      </c>
      <c r="Q1806" t="s">
        <v>14</v>
      </c>
      <c r="R1806">
        <v>197</v>
      </c>
    </row>
    <row r="1807" spans="1:18">
      <c r="A1807" t="s">
        <v>39</v>
      </c>
      <c r="B1807" t="s">
        <v>40</v>
      </c>
      <c r="C1807">
        <v>199604</v>
      </c>
      <c r="D1807">
        <v>1100</v>
      </c>
      <c r="E1807">
        <v>184</v>
      </c>
      <c r="F1807">
        <v>13</v>
      </c>
      <c r="G1807">
        <v>12.7</v>
      </c>
      <c r="H1807">
        <v>4055</v>
      </c>
      <c r="I1807">
        <v>6856</v>
      </c>
      <c r="J1807">
        <v>9</v>
      </c>
      <c r="K1807">
        <v>29</v>
      </c>
      <c r="L1807">
        <v>1996</v>
      </c>
      <c r="M1807" t="s">
        <v>42</v>
      </c>
      <c r="N1807" t="s">
        <v>45</v>
      </c>
      <c r="O1807">
        <v>12</v>
      </c>
      <c r="P1807">
        <v>100</v>
      </c>
      <c r="Q1807" t="s">
        <v>17</v>
      </c>
      <c r="R1807">
        <v>26</v>
      </c>
    </row>
    <row r="1808" spans="1:18">
      <c r="A1808" t="s">
        <v>39</v>
      </c>
      <c r="B1808" t="s">
        <v>40</v>
      </c>
      <c r="C1808">
        <v>199601</v>
      </c>
      <c r="D1808">
        <v>1050</v>
      </c>
      <c r="E1808">
        <v>94</v>
      </c>
      <c r="F1808">
        <v>3.4</v>
      </c>
      <c r="G1808">
        <v>4.9000000000000004</v>
      </c>
      <c r="H1808">
        <v>4039</v>
      </c>
      <c r="I1808">
        <v>7156</v>
      </c>
      <c r="J1808">
        <v>2</v>
      </c>
      <c r="K1808">
        <v>21</v>
      </c>
      <c r="L1808">
        <v>1996</v>
      </c>
      <c r="M1808" t="s">
        <v>46</v>
      </c>
      <c r="N1808" t="s">
        <v>45</v>
      </c>
      <c r="O1808">
        <v>22.5</v>
      </c>
      <c r="P1808">
        <v>90</v>
      </c>
      <c r="Q1808" t="s">
        <v>18</v>
      </c>
      <c r="R1808">
        <v>163</v>
      </c>
    </row>
    <row r="1809" spans="1:18">
      <c r="A1809" t="s">
        <v>39</v>
      </c>
      <c r="B1809" t="s">
        <v>40</v>
      </c>
      <c r="C1809">
        <v>199604</v>
      </c>
      <c r="D1809">
        <v>1270</v>
      </c>
      <c r="E1809">
        <v>312</v>
      </c>
      <c r="F1809">
        <v>11.3</v>
      </c>
      <c r="G1809">
        <v>7.3</v>
      </c>
      <c r="H1809">
        <v>4322</v>
      </c>
      <c r="I1809">
        <v>7003</v>
      </c>
      <c r="J1809">
        <v>10</v>
      </c>
      <c r="K1809">
        <v>24</v>
      </c>
      <c r="L1809">
        <v>1996</v>
      </c>
      <c r="M1809" t="s">
        <v>42</v>
      </c>
      <c r="N1809" t="s">
        <v>41</v>
      </c>
      <c r="O1809">
        <v>15</v>
      </c>
      <c r="P1809">
        <v>100</v>
      </c>
      <c r="Q1809" t="s">
        <v>20</v>
      </c>
      <c r="R1809">
        <v>77</v>
      </c>
    </row>
    <row r="1810" spans="1:18">
      <c r="A1810" t="s">
        <v>35</v>
      </c>
      <c r="B1810" t="s">
        <v>36</v>
      </c>
      <c r="C1810">
        <v>199604</v>
      </c>
      <c r="D1810">
        <v>1230</v>
      </c>
      <c r="E1810">
        <v>186</v>
      </c>
      <c r="F1810">
        <v>11.7</v>
      </c>
      <c r="G1810">
        <v>9.1999999999999993</v>
      </c>
      <c r="H1810">
        <v>4106</v>
      </c>
      <c r="I1810">
        <v>6908</v>
      </c>
      <c r="J1810">
        <v>9</v>
      </c>
      <c r="K1810">
        <v>30</v>
      </c>
      <c r="L1810">
        <v>1996</v>
      </c>
      <c r="M1810" t="s">
        <v>42</v>
      </c>
      <c r="N1810" t="s">
        <v>38</v>
      </c>
      <c r="O1810">
        <v>120</v>
      </c>
      <c r="P1810">
        <v>100</v>
      </c>
      <c r="Q1810" t="s">
        <v>21</v>
      </c>
      <c r="R1810">
        <v>164</v>
      </c>
    </row>
    <row r="1811" spans="1:18">
      <c r="A1811" t="s">
        <v>39</v>
      </c>
      <c r="B1811" t="s">
        <v>40</v>
      </c>
      <c r="C1811">
        <v>199604</v>
      </c>
      <c r="D1811">
        <v>3550</v>
      </c>
      <c r="E1811">
        <v>219</v>
      </c>
      <c r="F1811">
        <v>13.2</v>
      </c>
      <c r="G1811">
        <v>13.2</v>
      </c>
      <c r="H1811">
        <v>4123</v>
      </c>
      <c r="I1811">
        <v>6942</v>
      </c>
      <c r="J1811">
        <v>10</v>
      </c>
      <c r="K1811">
        <v>3</v>
      </c>
      <c r="L1811">
        <v>1996</v>
      </c>
      <c r="M1811" t="s">
        <v>42</v>
      </c>
      <c r="N1811" t="s">
        <v>38</v>
      </c>
      <c r="O1811">
        <v>20</v>
      </c>
      <c r="P1811">
        <v>100</v>
      </c>
      <c r="Q1811" t="s">
        <v>21</v>
      </c>
      <c r="R1811">
        <v>164</v>
      </c>
    </row>
    <row r="1812" spans="1:18">
      <c r="A1812" t="s">
        <v>35</v>
      </c>
      <c r="B1812" t="s">
        <v>36</v>
      </c>
      <c r="C1812">
        <v>199604</v>
      </c>
      <c r="D1812">
        <v>1230</v>
      </c>
      <c r="E1812">
        <v>186</v>
      </c>
      <c r="F1812">
        <v>11.7</v>
      </c>
      <c r="G1812">
        <v>9.1999999999999993</v>
      </c>
      <c r="H1812">
        <v>4106</v>
      </c>
      <c r="I1812">
        <v>6908</v>
      </c>
      <c r="J1812">
        <v>9</v>
      </c>
      <c r="K1812">
        <v>30</v>
      </c>
      <c r="L1812">
        <v>1996</v>
      </c>
      <c r="M1812" t="s">
        <v>42</v>
      </c>
      <c r="N1812" t="s">
        <v>38</v>
      </c>
      <c r="O1812">
        <v>400</v>
      </c>
      <c r="P1812">
        <v>100</v>
      </c>
      <c r="Q1812" t="s">
        <v>21</v>
      </c>
      <c r="R1812">
        <v>164</v>
      </c>
    </row>
    <row r="1813" spans="1:18">
      <c r="A1813" t="s">
        <v>35</v>
      </c>
      <c r="B1813" t="s">
        <v>36</v>
      </c>
      <c r="C1813">
        <v>199601</v>
      </c>
      <c r="D1813">
        <v>1130</v>
      </c>
      <c r="E1813">
        <v>129</v>
      </c>
      <c r="F1813">
        <v>4.9000000000000004</v>
      </c>
      <c r="G1813">
        <v>4.9000000000000004</v>
      </c>
      <c r="H1813">
        <v>4041</v>
      </c>
      <c r="I1813">
        <v>6802</v>
      </c>
      <c r="J1813">
        <v>2</v>
      </c>
      <c r="K1813">
        <v>26</v>
      </c>
      <c r="L1813">
        <v>1996</v>
      </c>
      <c r="M1813" t="s">
        <v>46</v>
      </c>
      <c r="N1813" t="s">
        <v>38</v>
      </c>
      <c r="O1813">
        <v>21</v>
      </c>
      <c r="P1813">
        <v>100</v>
      </c>
      <c r="Q1813" t="s">
        <v>22</v>
      </c>
      <c r="R1813">
        <v>72</v>
      </c>
    </row>
    <row r="1814" spans="1:18">
      <c r="A1814" t="s">
        <v>35</v>
      </c>
      <c r="B1814" t="s">
        <v>36</v>
      </c>
      <c r="C1814">
        <v>199602</v>
      </c>
      <c r="D1814">
        <v>1060</v>
      </c>
      <c r="E1814">
        <v>155</v>
      </c>
      <c r="F1814">
        <v>4.5</v>
      </c>
      <c r="G1814">
        <v>4</v>
      </c>
      <c r="H1814">
        <v>4030</v>
      </c>
      <c r="I1814">
        <v>7143</v>
      </c>
      <c r="J1814">
        <v>4</v>
      </c>
      <c r="K1814">
        <v>3</v>
      </c>
      <c r="L1814">
        <v>1996</v>
      </c>
      <c r="M1814" t="s">
        <v>37</v>
      </c>
      <c r="N1814" t="s">
        <v>45</v>
      </c>
      <c r="O1814">
        <v>35</v>
      </c>
      <c r="P1814">
        <v>100</v>
      </c>
      <c r="Q1814" t="s">
        <v>22</v>
      </c>
      <c r="R1814">
        <v>72</v>
      </c>
    </row>
    <row r="1815" spans="1:18">
      <c r="A1815" t="s">
        <v>35</v>
      </c>
      <c r="B1815" t="s">
        <v>36</v>
      </c>
      <c r="C1815">
        <v>199602</v>
      </c>
      <c r="D1815">
        <v>1100</v>
      </c>
      <c r="E1815">
        <v>235</v>
      </c>
      <c r="F1815">
        <v>5</v>
      </c>
      <c r="G1815">
        <v>5.3</v>
      </c>
      <c r="H1815">
        <v>4021</v>
      </c>
      <c r="I1815">
        <v>6905</v>
      </c>
      <c r="J1815">
        <v>4</v>
      </c>
      <c r="K1815">
        <v>17</v>
      </c>
      <c r="L1815">
        <v>1996</v>
      </c>
      <c r="M1815" t="s">
        <v>37</v>
      </c>
      <c r="N1815" t="s">
        <v>45</v>
      </c>
      <c r="O1815">
        <v>6</v>
      </c>
      <c r="P1815">
        <v>100</v>
      </c>
      <c r="Q1815" t="s">
        <v>22</v>
      </c>
      <c r="R1815">
        <v>72</v>
      </c>
    </row>
    <row r="1816" spans="1:18">
      <c r="A1816" t="s">
        <v>35</v>
      </c>
      <c r="B1816" t="s">
        <v>36</v>
      </c>
      <c r="C1816">
        <v>199604</v>
      </c>
      <c r="D1816">
        <v>1230</v>
      </c>
      <c r="E1816">
        <v>186</v>
      </c>
      <c r="F1816">
        <v>11.7</v>
      </c>
      <c r="G1816">
        <v>9.1999999999999993</v>
      </c>
      <c r="H1816">
        <v>4106</v>
      </c>
      <c r="I1816">
        <v>6908</v>
      </c>
      <c r="J1816">
        <v>9</v>
      </c>
      <c r="K1816">
        <v>30</v>
      </c>
      <c r="L1816">
        <v>1996</v>
      </c>
      <c r="M1816" t="s">
        <v>42</v>
      </c>
      <c r="N1816" t="s">
        <v>38</v>
      </c>
      <c r="O1816">
        <v>45</v>
      </c>
      <c r="P1816">
        <v>100</v>
      </c>
      <c r="Q1816" t="s">
        <v>22</v>
      </c>
      <c r="R1816">
        <v>72</v>
      </c>
    </row>
    <row r="1817" spans="1:18">
      <c r="A1817" t="s">
        <v>35</v>
      </c>
      <c r="B1817" t="s">
        <v>36</v>
      </c>
      <c r="C1817">
        <v>199604</v>
      </c>
      <c r="D1817">
        <v>1210</v>
      </c>
      <c r="E1817">
        <v>258</v>
      </c>
      <c r="F1817">
        <v>12.3</v>
      </c>
      <c r="G1817">
        <v>9.8000000000000007</v>
      </c>
      <c r="H1817">
        <v>4206</v>
      </c>
      <c r="I1817">
        <v>6701</v>
      </c>
      <c r="J1817">
        <v>10</v>
      </c>
      <c r="K1817">
        <v>12</v>
      </c>
      <c r="L1817">
        <v>1996</v>
      </c>
      <c r="M1817" t="s">
        <v>42</v>
      </c>
      <c r="N1817" t="s">
        <v>38</v>
      </c>
      <c r="O1817">
        <v>65</v>
      </c>
      <c r="P1817">
        <v>100</v>
      </c>
      <c r="Q1817" t="s">
        <v>22</v>
      </c>
      <c r="R1817">
        <v>72</v>
      </c>
    </row>
    <row r="1818" spans="1:18">
      <c r="A1818" t="s">
        <v>35</v>
      </c>
      <c r="B1818" t="s">
        <v>36</v>
      </c>
      <c r="C1818">
        <v>199604</v>
      </c>
      <c r="D1818">
        <v>1100</v>
      </c>
      <c r="E1818">
        <v>174</v>
      </c>
      <c r="F1818">
        <v>14.6</v>
      </c>
      <c r="G1818">
        <v>9.8000000000000007</v>
      </c>
      <c r="H1818">
        <v>4027</v>
      </c>
      <c r="I1818">
        <v>7012</v>
      </c>
      <c r="J1818">
        <v>9</v>
      </c>
      <c r="K1818">
        <v>28</v>
      </c>
      <c r="L1818">
        <v>1996</v>
      </c>
      <c r="M1818" t="s">
        <v>42</v>
      </c>
      <c r="N1818" t="s">
        <v>45</v>
      </c>
      <c r="O1818">
        <v>15</v>
      </c>
      <c r="P1818">
        <v>100</v>
      </c>
      <c r="Q1818" t="s">
        <v>22</v>
      </c>
      <c r="R1818">
        <v>72</v>
      </c>
    </row>
    <row r="1819" spans="1:18">
      <c r="A1819" t="s">
        <v>35</v>
      </c>
      <c r="B1819" t="s">
        <v>36</v>
      </c>
      <c r="C1819">
        <v>199604</v>
      </c>
      <c r="D1819">
        <v>1100</v>
      </c>
      <c r="E1819">
        <v>174</v>
      </c>
      <c r="F1819">
        <v>14.6</v>
      </c>
      <c r="G1819">
        <v>9.8000000000000007</v>
      </c>
      <c r="H1819">
        <v>4027</v>
      </c>
      <c r="I1819">
        <v>7012</v>
      </c>
      <c r="J1819">
        <v>9</v>
      </c>
      <c r="K1819">
        <v>28</v>
      </c>
      <c r="L1819">
        <v>1996</v>
      </c>
      <c r="M1819" t="s">
        <v>42</v>
      </c>
      <c r="N1819" t="s">
        <v>45</v>
      </c>
      <c r="O1819">
        <v>10</v>
      </c>
      <c r="P1819">
        <v>100</v>
      </c>
      <c r="Q1819" t="s">
        <v>22</v>
      </c>
      <c r="R1819">
        <v>72</v>
      </c>
    </row>
    <row r="1820" spans="1:18">
      <c r="A1820" t="s">
        <v>35</v>
      </c>
      <c r="B1820" t="s">
        <v>36</v>
      </c>
      <c r="C1820">
        <v>199604</v>
      </c>
      <c r="D1820">
        <v>1100</v>
      </c>
      <c r="E1820">
        <v>175</v>
      </c>
      <c r="F1820">
        <v>14.6</v>
      </c>
      <c r="G1820">
        <v>9.1999999999999993</v>
      </c>
      <c r="H1820">
        <v>4021</v>
      </c>
      <c r="I1820">
        <v>6949</v>
      </c>
      <c r="J1820">
        <v>9</v>
      </c>
      <c r="K1820">
        <v>28</v>
      </c>
      <c r="L1820">
        <v>1996</v>
      </c>
      <c r="M1820" t="s">
        <v>42</v>
      </c>
      <c r="N1820" t="s">
        <v>45</v>
      </c>
      <c r="O1820">
        <v>35</v>
      </c>
      <c r="P1820">
        <v>100</v>
      </c>
      <c r="Q1820" t="s">
        <v>22</v>
      </c>
      <c r="R1820">
        <v>72</v>
      </c>
    </row>
    <row r="1821" spans="1:18">
      <c r="A1821" t="s">
        <v>35</v>
      </c>
      <c r="B1821" t="s">
        <v>36</v>
      </c>
      <c r="C1821">
        <v>199604</v>
      </c>
      <c r="D1821">
        <v>1060</v>
      </c>
      <c r="E1821">
        <v>124</v>
      </c>
      <c r="F1821">
        <v>15.1</v>
      </c>
      <c r="G1821">
        <v>9.3000000000000007</v>
      </c>
      <c r="H1821">
        <v>4036</v>
      </c>
      <c r="I1821">
        <v>7134</v>
      </c>
      <c r="J1821">
        <v>9</v>
      </c>
      <c r="K1821">
        <v>24</v>
      </c>
      <c r="L1821">
        <v>1996</v>
      </c>
      <c r="M1821" t="s">
        <v>42</v>
      </c>
      <c r="N1821" t="s">
        <v>45</v>
      </c>
      <c r="O1821">
        <v>20</v>
      </c>
      <c r="P1821">
        <v>100</v>
      </c>
      <c r="Q1821" t="s">
        <v>22</v>
      </c>
      <c r="R1821">
        <v>72</v>
      </c>
    </row>
    <row r="1822" spans="1:18">
      <c r="A1822" t="s">
        <v>35</v>
      </c>
      <c r="B1822" t="s">
        <v>36</v>
      </c>
      <c r="C1822">
        <v>199604</v>
      </c>
      <c r="D1822">
        <v>1230</v>
      </c>
      <c r="E1822">
        <v>191</v>
      </c>
      <c r="F1822">
        <v>14.8</v>
      </c>
      <c r="G1822">
        <v>8.9</v>
      </c>
      <c r="H1822">
        <v>4122</v>
      </c>
      <c r="I1822">
        <v>6838</v>
      </c>
      <c r="J1822">
        <v>9</v>
      </c>
      <c r="K1822">
        <v>30</v>
      </c>
      <c r="L1822">
        <v>1996</v>
      </c>
      <c r="M1822" t="s">
        <v>42</v>
      </c>
      <c r="N1822" t="s">
        <v>38</v>
      </c>
      <c r="O1822">
        <v>45</v>
      </c>
      <c r="P1822">
        <v>100</v>
      </c>
      <c r="Q1822" t="s">
        <v>22</v>
      </c>
      <c r="R1822">
        <v>72</v>
      </c>
    </row>
    <row r="1823" spans="1:18">
      <c r="A1823" t="s">
        <v>35</v>
      </c>
      <c r="B1823" t="s">
        <v>36</v>
      </c>
      <c r="C1823">
        <v>199604</v>
      </c>
      <c r="D1823">
        <v>1260</v>
      </c>
      <c r="E1823">
        <v>298</v>
      </c>
      <c r="F1823">
        <v>11.2</v>
      </c>
      <c r="G1823">
        <v>10.6</v>
      </c>
      <c r="H1823">
        <v>4228</v>
      </c>
      <c r="I1823">
        <v>7025</v>
      </c>
      <c r="J1823">
        <v>10</v>
      </c>
      <c r="K1823">
        <v>23</v>
      </c>
      <c r="L1823">
        <v>1996</v>
      </c>
      <c r="M1823" t="s">
        <v>42</v>
      </c>
      <c r="N1823" t="s">
        <v>41</v>
      </c>
      <c r="O1823">
        <v>50</v>
      </c>
      <c r="P1823">
        <v>100</v>
      </c>
      <c r="Q1823" t="s">
        <v>22</v>
      </c>
      <c r="R1823">
        <v>72</v>
      </c>
    </row>
    <row r="1824" spans="1:18">
      <c r="A1824" t="s">
        <v>35</v>
      </c>
      <c r="B1824" t="s">
        <v>36</v>
      </c>
      <c r="C1824">
        <v>199604</v>
      </c>
      <c r="D1824">
        <v>1230</v>
      </c>
      <c r="E1824">
        <v>191</v>
      </c>
      <c r="F1824">
        <v>14.8</v>
      </c>
      <c r="G1824">
        <v>8.9</v>
      </c>
      <c r="H1824">
        <v>4122</v>
      </c>
      <c r="I1824">
        <v>6838</v>
      </c>
      <c r="J1824">
        <v>9</v>
      </c>
      <c r="K1824">
        <v>30</v>
      </c>
      <c r="L1824">
        <v>1996</v>
      </c>
      <c r="M1824" t="s">
        <v>42</v>
      </c>
      <c r="N1824" t="s">
        <v>38</v>
      </c>
      <c r="O1824">
        <v>45</v>
      </c>
      <c r="P1824">
        <v>100</v>
      </c>
      <c r="Q1824" t="s">
        <v>22</v>
      </c>
      <c r="R1824">
        <v>72</v>
      </c>
    </row>
    <row r="1825" spans="1:18">
      <c r="A1825" t="s">
        <v>35</v>
      </c>
      <c r="B1825" t="s">
        <v>36</v>
      </c>
      <c r="C1825">
        <v>199604</v>
      </c>
      <c r="D1825">
        <v>3450</v>
      </c>
      <c r="E1825">
        <v>126</v>
      </c>
      <c r="F1825">
        <v>16.7</v>
      </c>
      <c r="G1825">
        <v>15.8</v>
      </c>
      <c r="H1825">
        <v>4108</v>
      </c>
      <c r="I1825">
        <v>7131</v>
      </c>
      <c r="J1825">
        <v>9</v>
      </c>
      <c r="K1825">
        <v>24</v>
      </c>
      <c r="L1825">
        <v>1996</v>
      </c>
      <c r="M1825" t="s">
        <v>42</v>
      </c>
      <c r="N1825" t="s">
        <v>45</v>
      </c>
      <c r="O1825">
        <v>225</v>
      </c>
      <c r="P1825">
        <v>90</v>
      </c>
      <c r="Q1825" t="s">
        <v>23</v>
      </c>
      <c r="R1825">
        <v>13</v>
      </c>
    </row>
    <row r="1826" spans="1:18">
      <c r="A1826" t="s">
        <v>39</v>
      </c>
      <c r="B1826" t="s">
        <v>40</v>
      </c>
      <c r="C1826">
        <v>199601</v>
      </c>
      <c r="D1826">
        <v>1010</v>
      </c>
      <c r="E1826">
        <v>81</v>
      </c>
      <c r="F1826">
        <v>5.0999999999999996</v>
      </c>
      <c r="G1826">
        <v>5</v>
      </c>
      <c r="H1826">
        <v>3935</v>
      </c>
      <c r="I1826">
        <v>7306</v>
      </c>
      <c r="J1826">
        <v>2</v>
      </c>
      <c r="K1826">
        <v>14</v>
      </c>
      <c r="L1826">
        <v>1996</v>
      </c>
      <c r="M1826" t="s">
        <v>46</v>
      </c>
      <c r="N1826" t="s">
        <v>45</v>
      </c>
      <c r="O1826">
        <v>30</v>
      </c>
      <c r="P1826">
        <v>100</v>
      </c>
      <c r="Q1826" t="s">
        <v>24</v>
      </c>
      <c r="R1826">
        <v>15</v>
      </c>
    </row>
    <row r="1827" spans="1:18">
      <c r="A1827" t="s">
        <v>35</v>
      </c>
      <c r="B1827" t="s">
        <v>36</v>
      </c>
      <c r="C1827">
        <v>199601</v>
      </c>
      <c r="D1827">
        <v>1650</v>
      </c>
      <c r="E1827">
        <v>58</v>
      </c>
      <c r="F1827">
        <v>7.3</v>
      </c>
      <c r="G1827">
        <v>10</v>
      </c>
      <c r="H1827">
        <v>3709</v>
      </c>
      <c r="I1827">
        <v>7459</v>
      </c>
      <c r="J1827">
        <v>2</v>
      </c>
      <c r="K1827">
        <v>11</v>
      </c>
      <c r="L1827">
        <v>1996</v>
      </c>
      <c r="M1827" t="s">
        <v>46</v>
      </c>
      <c r="N1827" t="s">
        <v>49</v>
      </c>
      <c r="O1827">
        <v>180</v>
      </c>
      <c r="P1827">
        <v>100</v>
      </c>
      <c r="Q1827" t="s">
        <v>24</v>
      </c>
      <c r="R1827">
        <v>15</v>
      </c>
    </row>
    <row r="1828" spans="1:18">
      <c r="A1828" t="s">
        <v>39</v>
      </c>
      <c r="B1828" t="s">
        <v>40</v>
      </c>
      <c r="C1828">
        <v>199601</v>
      </c>
      <c r="D1828">
        <v>1050</v>
      </c>
      <c r="E1828">
        <v>94</v>
      </c>
      <c r="F1828">
        <v>3.4</v>
      </c>
      <c r="G1828">
        <v>4.9000000000000004</v>
      </c>
      <c r="H1828">
        <v>4039</v>
      </c>
      <c r="I1828">
        <v>7156</v>
      </c>
      <c r="J1828">
        <v>2</v>
      </c>
      <c r="K1828">
        <v>21</v>
      </c>
      <c r="L1828">
        <v>1996</v>
      </c>
      <c r="M1828" t="s">
        <v>46</v>
      </c>
      <c r="N1828" t="s">
        <v>45</v>
      </c>
      <c r="O1828">
        <v>38.5</v>
      </c>
      <c r="P1828">
        <v>35</v>
      </c>
      <c r="Q1828" t="s">
        <v>24</v>
      </c>
      <c r="R1828">
        <v>15</v>
      </c>
    </row>
    <row r="1829" spans="1:18">
      <c r="A1829" t="s">
        <v>39</v>
      </c>
      <c r="B1829" t="s">
        <v>40</v>
      </c>
      <c r="C1829">
        <v>199601</v>
      </c>
      <c r="D1829">
        <v>1050</v>
      </c>
      <c r="E1829">
        <v>94</v>
      </c>
      <c r="F1829">
        <v>3.4</v>
      </c>
      <c r="G1829">
        <v>4.9000000000000004</v>
      </c>
      <c r="H1829">
        <v>4039</v>
      </c>
      <c r="I1829">
        <v>7156</v>
      </c>
      <c r="J1829">
        <v>2</v>
      </c>
      <c r="K1829">
        <v>21</v>
      </c>
      <c r="L1829">
        <v>1996</v>
      </c>
      <c r="M1829" t="s">
        <v>46</v>
      </c>
      <c r="N1829" t="s">
        <v>45</v>
      </c>
      <c r="O1829">
        <v>30</v>
      </c>
      <c r="P1829">
        <v>25</v>
      </c>
      <c r="Q1829" t="s">
        <v>24</v>
      </c>
      <c r="R1829">
        <v>15</v>
      </c>
    </row>
    <row r="1830" spans="1:18">
      <c r="A1830" t="s">
        <v>39</v>
      </c>
      <c r="B1830" t="s">
        <v>40</v>
      </c>
      <c r="C1830">
        <v>199601</v>
      </c>
      <c r="D1830">
        <v>1010</v>
      </c>
      <c r="E1830">
        <v>81</v>
      </c>
      <c r="F1830">
        <v>5.0999999999999996</v>
      </c>
      <c r="G1830">
        <v>5</v>
      </c>
      <c r="H1830">
        <v>3935</v>
      </c>
      <c r="I1830">
        <v>7306</v>
      </c>
      <c r="J1830">
        <v>2</v>
      </c>
      <c r="K1830">
        <v>14</v>
      </c>
      <c r="L1830">
        <v>1996</v>
      </c>
      <c r="M1830" t="s">
        <v>46</v>
      </c>
      <c r="N1830" t="s">
        <v>45</v>
      </c>
      <c r="O1830">
        <v>3</v>
      </c>
      <c r="P1830">
        <v>100</v>
      </c>
      <c r="Q1830" t="s">
        <v>24</v>
      </c>
      <c r="R1830">
        <v>15</v>
      </c>
    </row>
    <row r="1831" spans="1:18">
      <c r="A1831" t="s">
        <v>39</v>
      </c>
      <c r="B1831" t="s">
        <v>40</v>
      </c>
      <c r="C1831">
        <v>199601</v>
      </c>
      <c r="D1831">
        <v>1060</v>
      </c>
      <c r="E1831">
        <v>96</v>
      </c>
      <c r="F1831">
        <v>4.3</v>
      </c>
      <c r="G1831">
        <v>4.8</v>
      </c>
      <c r="H1831">
        <v>4025</v>
      </c>
      <c r="I1831">
        <v>7154</v>
      </c>
      <c r="J1831">
        <v>2</v>
      </c>
      <c r="K1831">
        <v>21</v>
      </c>
      <c r="L1831">
        <v>1996</v>
      </c>
      <c r="M1831" t="s">
        <v>46</v>
      </c>
      <c r="N1831" t="s">
        <v>45</v>
      </c>
      <c r="O1831">
        <v>115</v>
      </c>
      <c r="P1831">
        <v>100</v>
      </c>
      <c r="Q1831" t="s">
        <v>24</v>
      </c>
      <c r="R1831">
        <v>15</v>
      </c>
    </row>
    <row r="1832" spans="1:18">
      <c r="A1832" t="s">
        <v>35</v>
      </c>
      <c r="B1832" t="s">
        <v>36</v>
      </c>
      <c r="C1832">
        <v>199601</v>
      </c>
      <c r="D1832">
        <v>1060</v>
      </c>
      <c r="E1832">
        <v>96</v>
      </c>
      <c r="F1832">
        <v>4.3</v>
      </c>
      <c r="G1832">
        <v>4.8</v>
      </c>
      <c r="H1832">
        <v>4025</v>
      </c>
      <c r="I1832">
        <v>7154</v>
      </c>
      <c r="J1832">
        <v>2</v>
      </c>
      <c r="K1832">
        <v>21</v>
      </c>
      <c r="L1832">
        <v>1996</v>
      </c>
      <c r="M1832" t="s">
        <v>46</v>
      </c>
      <c r="N1832" t="s">
        <v>45</v>
      </c>
      <c r="O1832">
        <v>110</v>
      </c>
      <c r="P1832">
        <v>100</v>
      </c>
      <c r="Q1832" t="s">
        <v>24</v>
      </c>
      <c r="R1832">
        <v>15</v>
      </c>
    </row>
    <row r="1833" spans="1:18">
      <c r="A1833" t="s">
        <v>39</v>
      </c>
      <c r="B1833" t="s">
        <v>40</v>
      </c>
      <c r="C1833">
        <v>199601</v>
      </c>
      <c r="D1833">
        <v>1690</v>
      </c>
      <c r="E1833">
        <v>64</v>
      </c>
      <c r="F1833">
        <v>4.8</v>
      </c>
      <c r="G1833">
        <v>5.7</v>
      </c>
      <c r="H1833">
        <v>3814</v>
      </c>
      <c r="I1833">
        <v>7429</v>
      </c>
      <c r="J1833">
        <v>2</v>
      </c>
      <c r="K1833">
        <v>12</v>
      </c>
      <c r="L1833">
        <v>1996</v>
      </c>
      <c r="M1833" t="s">
        <v>46</v>
      </c>
      <c r="N1833" t="s">
        <v>49</v>
      </c>
      <c r="O1833">
        <v>70</v>
      </c>
      <c r="P1833">
        <v>100</v>
      </c>
      <c r="Q1833" t="s">
        <v>24</v>
      </c>
      <c r="R1833">
        <v>15</v>
      </c>
    </row>
    <row r="1834" spans="1:18">
      <c r="A1834" t="s">
        <v>39</v>
      </c>
      <c r="B1834" t="s">
        <v>40</v>
      </c>
      <c r="C1834">
        <v>199601</v>
      </c>
      <c r="D1834">
        <v>1650</v>
      </c>
      <c r="E1834">
        <v>61</v>
      </c>
      <c r="F1834">
        <v>3.1</v>
      </c>
      <c r="G1834">
        <v>5.8</v>
      </c>
      <c r="H1834">
        <v>3748</v>
      </c>
      <c r="I1834">
        <v>7458</v>
      </c>
      <c r="J1834">
        <v>2</v>
      </c>
      <c r="K1834">
        <v>12</v>
      </c>
      <c r="L1834">
        <v>1996</v>
      </c>
      <c r="M1834" t="s">
        <v>46</v>
      </c>
      <c r="N1834" t="s">
        <v>49</v>
      </c>
      <c r="O1834">
        <v>70</v>
      </c>
      <c r="P1834">
        <v>100</v>
      </c>
      <c r="Q1834" t="s">
        <v>24</v>
      </c>
      <c r="R1834">
        <v>15</v>
      </c>
    </row>
    <row r="1835" spans="1:18">
      <c r="A1835" t="s">
        <v>35</v>
      </c>
      <c r="B1835" t="s">
        <v>36</v>
      </c>
      <c r="C1835">
        <v>199601</v>
      </c>
      <c r="D1835">
        <v>1730</v>
      </c>
      <c r="E1835">
        <v>80</v>
      </c>
      <c r="F1835">
        <v>5.6</v>
      </c>
      <c r="G1835">
        <v>5.6</v>
      </c>
      <c r="H1835">
        <v>3922</v>
      </c>
      <c r="I1835">
        <v>7320</v>
      </c>
      <c r="J1835">
        <v>2</v>
      </c>
      <c r="K1835">
        <v>14</v>
      </c>
      <c r="L1835">
        <v>1996</v>
      </c>
      <c r="M1835" t="s">
        <v>46</v>
      </c>
      <c r="N1835" t="s">
        <v>49</v>
      </c>
      <c r="O1835">
        <v>20</v>
      </c>
      <c r="P1835">
        <v>100</v>
      </c>
      <c r="Q1835" t="s">
        <v>24</v>
      </c>
      <c r="R1835">
        <v>15</v>
      </c>
    </row>
    <row r="1836" spans="1:18">
      <c r="A1836" t="s">
        <v>39</v>
      </c>
      <c r="B1836" t="s">
        <v>40</v>
      </c>
      <c r="C1836">
        <v>199601</v>
      </c>
      <c r="D1836">
        <v>1690</v>
      </c>
      <c r="E1836">
        <v>63</v>
      </c>
      <c r="F1836">
        <v>3</v>
      </c>
      <c r="G1836">
        <v>5.5</v>
      </c>
      <c r="H1836">
        <v>3810</v>
      </c>
      <c r="I1836">
        <v>7441</v>
      </c>
      <c r="J1836">
        <v>2</v>
      </c>
      <c r="K1836">
        <v>12</v>
      </c>
      <c r="L1836">
        <v>1996</v>
      </c>
      <c r="M1836" t="s">
        <v>46</v>
      </c>
      <c r="N1836" t="s">
        <v>49</v>
      </c>
      <c r="O1836">
        <v>35</v>
      </c>
      <c r="P1836">
        <v>100</v>
      </c>
      <c r="Q1836" t="s">
        <v>24</v>
      </c>
      <c r="R1836">
        <v>15</v>
      </c>
    </row>
    <row r="1837" spans="1:18">
      <c r="A1837" t="s">
        <v>39</v>
      </c>
      <c r="B1837" t="s">
        <v>40</v>
      </c>
      <c r="C1837">
        <v>199601</v>
      </c>
      <c r="D1837">
        <v>1060</v>
      </c>
      <c r="E1837">
        <v>102</v>
      </c>
      <c r="F1837">
        <v>5.7</v>
      </c>
      <c r="G1837">
        <v>5.6</v>
      </c>
      <c r="H1837">
        <v>4031</v>
      </c>
      <c r="I1837">
        <v>7101</v>
      </c>
      <c r="J1837">
        <v>2</v>
      </c>
      <c r="K1837">
        <v>22</v>
      </c>
      <c r="L1837">
        <v>1996</v>
      </c>
      <c r="M1837" t="s">
        <v>46</v>
      </c>
      <c r="N1837" t="s">
        <v>45</v>
      </c>
      <c r="O1837">
        <v>30</v>
      </c>
      <c r="P1837">
        <v>100</v>
      </c>
      <c r="Q1837" t="s">
        <v>24</v>
      </c>
      <c r="R1837">
        <v>15</v>
      </c>
    </row>
    <row r="1838" spans="1:18">
      <c r="A1838" t="s">
        <v>39</v>
      </c>
      <c r="B1838" t="s">
        <v>40</v>
      </c>
      <c r="C1838">
        <v>199601</v>
      </c>
      <c r="D1838">
        <v>1060</v>
      </c>
      <c r="E1838">
        <v>102</v>
      </c>
      <c r="F1838">
        <v>5.7</v>
      </c>
      <c r="G1838">
        <v>5.6</v>
      </c>
      <c r="H1838">
        <v>4031</v>
      </c>
      <c r="I1838">
        <v>7101</v>
      </c>
      <c r="J1838">
        <v>2</v>
      </c>
      <c r="K1838">
        <v>22</v>
      </c>
      <c r="L1838">
        <v>1996</v>
      </c>
      <c r="M1838" t="s">
        <v>46</v>
      </c>
      <c r="N1838" t="s">
        <v>45</v>
      </c>
      <c r="O1838">
        <v>22</v>
      </c>
      <c r="P1838">
        <v>100</v>
      </c>
      <c r="Q1838" t="s">
        <v>24</v>
      </c>
      <c r="R1838">
        <v>15</v>
      </c>
    </row>
    <row r="1839" spans="1:18">
      <c r="A1839" t="s">
        <v>39</v>
      </c>
      <c r="B1839" t="s">
        <v>40</v>
      </c>
      <c r="C1839">
        <v>199601</v>
      </c>
      <c r="D1839">
        <v>1100</v>
      </c>
      <c r="E1839">
        <v>113</v>
      </c>
      <c r="F1839">
        <v>7.2</v>
      </c>
      <c r="G1839">
        <v>11.7</v>
      </c>
      <c r="H1839">
        <v>4012</v>
      </c>
      <c r="I1839">
        <v>7017</v>
      </c>
      <c r="J1839">
        <v>2</v>
      </c>
      <c r="K1839">
        <v>23</v>
      </c>
      <c r="L1839">
        <v>1996</v>
      </c>
      <c r="M1839" t="s">
        <v>46</v>
      </c>
      <c r="N1839" t="s">
        <v>45</v>
      </c>
      <c r="O1839">
        <v>20</v>
      </c>
      <c r="P1839">
        <v>40</v>
      </c>
      <c r="Q1839" t="s">
        <v>24</v>
      </c>
      <c r="R1839">
        <v>15</v>
      </c>
    </row>
    <row r="1840" spans="1:18">
      <c r="A1840" t="s">
        <v>39</v>
      </c>
      <c r="B1840" t="s">
        <v>40</v>
      </c>
      <c r="C1840">
        <v>199601</v>
      </c>
      <c r="D1840">
        <v>1100</v>
      </c>
      <c r="E1840">
        <v>113</v>
      </c>
      <c r="F1840">
        <v>7.2</v>
      </c>
      <c r="G1840">
        <v>11.7</v>
      </c>
      <c r="H1840">
        <v>4012</v>
      </c>
      <c r="I1840">
        <v>7017</v>
      </c>
      <c r="J1840">
        <v>2</v>
      </c>
      <c r="K1840">
        <v>23</v>
      </c>
      <c r="L1840">
        <v>1996</v>
      </c>
      <c r="M1840" t="s">
        <v>46</v>
      </c>
      <c r="N1840" t="s">
        <v>45</v>
      </c>
      <c r="O1840">
        <v>40</v>
      </c>
      <c r="P1840">
        <v>100</v>
      </c>
      <c r="Q1840" t="s">
        <v>24</v>
      </c>
      <c r="R1840">
        <v>15</v>
      </c>
    </row>
    <row r="1841" spans="1:18">
      <c r="A1841" t="s">
        <v>39</v>
      </c>
      <c r="B1841" t="s">
        <v>40</v>
      </c>
      <c r="C1841">
        <v>199601</v>
      </c>
      <c r="D1841">
        <v>1110</v>
      </c>
      <c r="E1841">
        <v>119</v>
      </c>
      <c r="F1841">
        <v>6.1</v>
      </c>
      <c r="G1841">
        <v>8.4</v>
      </c>
      <c r="H1841">
        <v>4013</v>
      </c>
      <c r="I1841">
        <v>6858</v>
      </c>
      <c r="J1841">
        <v>2</v>
      </c>
      <c r="K1841">
        <v>23</v>
      </c>
      <c r="L1841">
        <v>1996</v>
      </c>
      <c r="M1841" t="s">
        <v>46</v>
      </c>
      <c r="N1841" t="s">
        <v>45</v>
      </c>
      <c r="O1841">
        <v>40</v>
      </c>
      <c r="P1841">
        <v>100</v>
      </c>
      <c r="Q1841" t="s">
        <v>24</v>
      </c>
      <c r="R1841">
        <v>15</v>
      </c>
    </row>
    <row r="1842" spans="1:18">
      <c r="A1842" t="s">
        <v>35</v>
      </c>
      <c r="B1842" t="s">
        <v>36</v>
      </c>
      <c r="C1842">
        <v>199601</v>
      </c>
      <c r="D1842">
        <v>1060</v>
      </c>
      <c r="E1842">
        <v>103</v>
      </c>
      <c r="F1842">
        <v>4.2</v>
      </c>
      <c r="G1842">
        <v>4.3</v>
      </c>
      <c r="H1842">
        <v>4037</v>
      </c>
      <c r="I1842">
        <v>7125</v>
      </c>
      <c r="J1842">
        <v>2</v>
      </c>
      <c r="K1842">
        <v>22</v>
      </c>
      <c r="L1842">
        <v>1996</v>
      </c>
      <c r="M1842" t="s">
        <v>46</v>
      </c>
      <c r="N1842" t="s">
        <v>45</v>
      </c>
      <c r="O1842">
        <v>80</v>
      </c>
      <c r="P1842">
        <v>50</v>
      </c>
      <c r="Q1842" t="s">
        <v>24</v>
      </c>
      <c r="R1842">
        <v>15</v>
      </c>
    </row>
    <row r="1843" spans="1:18">
      <c r="A1843" t="s">
        <v>35</v>
      </c>
      <c r="B1843" t="s">
        <v>36</v>
      </c>
      <c r="C1843">
        <v>199601</v>
      </c>
      <c r="D1843">
        <v>1100</v>
      </c>
      <c r="E1843">
        <v>112</v>
      </c>
      <c r="F1843">
        <v>5.4</v>
      </c>
      <c r="G1843">
        <v>6.1</v>
      </c>
      <c r="H1843">
        <v>4020</v>
      </c>
      <c r="I1843">
        <v>7015</v>
      </c>
      <c r="J1843">
        <v>2</v>
      </c>
      <c r="K1843">
        <v>23</v>
      </c>
      <c r="L1843">
        <v>1996</v>
      </c>
      <c r="M1843" t="s">
        <v>46</v>
      </c>
      <c r="N1843" t="s">
        <v>45</v>
      </c>
      <c r="O1843">
        <v>30</v>
      </c>
      <c r="P1843">
        <v>100</v>
      </c>
      <c r="Q1843" t="s">
        <v>24</v>
      </c>
      <c r="R1843">
        <v>15</v>
      </c>
    </row>
    <row r="1844" spans="1:18">
      <c r="A1844" t="s">
        <v>35</v>
      </c>
      <c r="B1844" t="s">
        <v>36</v>
      </c>
      <c r="C1844">
        <v>199601</v>
      </c>
      <c r="D1844">
        <v>1100</v>
      </c>
      <c r="E1844">
        <v>115</v>
      </c>
      <c r="F1844">
        <v>5.5</v>
      </c>
      <c r="G1844">
        <v>5.6</v>
      </c>
      <c r="H1844">
        <v>4013</v>
      </c>
      <c r="I1844">
        <v>6939</v>
      </c>
      <c r="J1844">
        <v>2</v>
      </c>
      <c r="K1844">
        <v>23</v>
      </c>
      <c r="L1844">
        <v>1996</v>
      </c>
      <c r="M1844" t="s">
        <v>46</v>
      </c>
      <c r="N1844" t="s">
        <v>45</v>
      </c>
      <c r="O1844">
        <v>20</v>
      </c>
      <c r="P1844">
        <v>100</v>
      </c>
      <c r="Q1844" t="s">
        <v>24</v>
      </c>
      <c r="R1844">
        <v>15</v>
      </c>
    </row>
    <row r="1845" spans="1:18">
      <c r="A1845" t="s">
        <v>39</v>
      </c>
      <c r="B1845" t="s">
        <v>40</v>
      </c>
      <c r="C1845">
        <v>199601</v>
      </c>
      <c r="D1845">
        <v>1130</v>
      </c>
      <c r="E1845">
        <v>136</v>
      </c>
      <c r="F1845">
        <v>4.9000000000000004</v>
      </c>
      <c r="G1845">
        <v>4.9000000000000004</v>
      </c>
      <c r="H1845">
        <v>4047</v>
      </c>
      <c r="I1845">
        <v>6705</v>
      </c>
      <c r="J1845">
        <v>2</v>
      </c>
      <c r="K1845">
        <v>27</v>
      </c>
      <c r="L1845">
        <v>1996</v>
      </c>
      <c r="M1845" t="s">
        <v>46</v>
      </c>
      <c r="N1845" t="s">
        <v>38</v>
      </c>
      <c r="O1845">
        <v>60</v>
      </c>
      <c r="P1845">
        <v>100</v>
      </c>
      <c r="Q1845" t="s">
        <v>24</v>
      </c>
      <c r="R1845">
        <v>15</v>
      </c>
    </row>
    <row r="1846" spans="1:18">
      <c r="A1846" t="s">
        <v>39</v>
      </c>
      <c r="B1846" t="s">
        <v>40</v>
      </c>
      <c r="C1846">
        <v>199601</v>
      </c>
      <c r="D1846">
        <v>1130</v>
      </c>
      <c r="E1846">
        <v>136</v>
      </c>
      <c r="F1846">
        <v>4.9000000000000004</v>
      </c>
      <c r="G1846">
        <v>4.9000000000000004</v>
      </c>
      <c r="H1846">
        <v>4047</v>
      </c>
      <c r="I1846">
        <v>6705</v>
      </c>
      <c r="J1846">
        <v>2</v>
      </c>
      <c r="K1846">
        <v>27</v>
      </c>
      <c r="L1846">
        <v>1996</v>
      </c>
      <c r="M1846" t="s">
        <v>46</v>
      </c>
      <c r="N1846" t="s">
        <v>38</v>
      </c>
      <c r="O1846">
        <v>84</v>
      </c>
      <c r="P1846">
        <v>60</v>
      </c>
      <c r="Q1846" t="s">
        <v>24</v>
      </c>
      <c r="R1846">
        <v>15</v>
      </c>
    </row>
    <row r="1847" spans="1:18">
      <c r="A1847" t="s">
        <v>35</v>
      </c>
      <c r="B1847" t="s">
        <v>36</v>
      </c>
      <c r="C1847">
        <v>199602</v>
      </c>
      <c r="D1847">
        <v>1090</v>
      </c>
      <c r="E1847">
        <v>193</v>
      </c>
      <c r="F1847">
        <v>4.5</v>
      </c>
      <c r="G1847">
        <v>4.5</v>
      </c>
      <c r="H1847">
        <v>4057</v>
      </c>
      <c r="I1847">
        <v>7012</v>
      </c>
      <c r="J1847">
        <v>4</v>
      </c>
      <c r="K1847">
        <v>7</v>
      </c>
      <c r="L1847">
        <v>1996</v>
      </c>
      <c r="M1847" t="s">
        <v>37</v>
      </c>
      <c r="N1847" t="s">
        <v>45</v>
      </c>
      <c r="O1847">
        <v>80</v>
      </c>
      <c r="P1847">
        <v>100</v>
      </c>
      <c r="Q1847" t="s">
        <v>24</v>
      </c>
      <c r="R1847">
        <v>15</v>
      </c>
    </row>
    <row r="1848" spans="1:18">
      <c r="A1848" t="s">
        <v>39</v>
      </c>
      <c r="B1848" t="s">
        <v>40</v>
      </c>
      <c r="C1848">
        <v>199602</v>
      </c>
      <c r="D1848">
        <v>1130</v>
      </c>
      <c r="E1848">
        <v>243</v>
      </c>
      <c r="F1848">
        <v>5.3</v>
      </c>
      <c r="G1848">
        <v>5.3</v>
      </c>
      <c r="H1848">
        <v>4037</v>
      </c>
      <c r="I1848">
        <v>6804</v>
      </c>
      <c r="J1848">
        <v>4</v>
      </c>
      <c r="K1848">
        <v>18</v>
      </c>
      <c r="L1848">
        <v>1996</v>
      </c>
      <c r="M1848" t="s">
        <v>37</v>
      </c>
      <c r="N1848" t="s">
        <v>38</v>
      </c>
      <c r="O1848">
        <v>15</v>
      </c>
      <c r="P1848">
        <v>100</v>
      </c>
      <c r="Q1848" t="s">
        <v>24</v>
      </c>
      <c r="R1848">
        <v>15</v>
      </c>
    </row>
    <row r="1849" spans="1:18">
      <c r="A1849" t="s">
        <v>35</v>
      </c>
      <c r="B1849" t="s">
        <v>36</v>
      </c>
      <c r="C1849">
        <v>199602</v>
      </c>
      <c r="D1849">
        <v>1060</v>
      </c>
      <c r="E1849">
        <v>184</v>
      </c>
      <c r="F1849">
        <v>5.2</v>
      </c>
      <c r="G1849">
        <v>7.1</v>
      </c>
      <c r="H1849">
        <v>4019</v>
      </c>
      <c r="I1849">
        <v>7043</v>
      </c>
      <c r="J1849">
        <v>4</v>
      </c>
      <c r="K1849">
        <v>6</v>
      </c>
      <c r="L1849">
        <v>1996</v>
      </c>
      <c r="M1849" t="s">
        <v>37</v>
      </c>
      <c r="N1849" t="s">
        <v>45</v>
      </c>
      <c r="O1849">
        <v>142.5</v>
      </c>
      <c r="P1849">
        <v>95</v>
      </c>
      <c r="Q1849" t="s">
        <v>24</v>
      </c>
      <c r="R1849">
        <v>15</v>
      </c>
    </row>
    <row r="1850" spans="1:18">
      <c r="A1850" t="s">
        <v>39</v>
      </c>
      <c r="B1850" t="s">
        <v>40</v>
      </c>
      <c r="C1850">
        <v>199602</v>
      </c>
      <c r="D1850">
        <v>1130</v>
      </c>
      <c r="E1850">
        <v>243</v>
      </c>
      <c r="F1850">
        <v>5.3</v>
      </c>
      <c r="G1850">
        <v>5.3</v>
      </c>
      <c r="H1850">
        <v>4037</v>
      </c>
      <c r="I1850">
        <v>6804</v>
      </c>
      <c r="J1850">
        <v>4</v>
      </c>
      <c r="K1850">
        <v>18</v>
      </c>
      <c r="L1850">
        <v>1996</v>
      </c>
      <c r="M1850" t="s">
        <v>37</v>
      </c>
      <c r="N1850" t="s">
        <v>38</v>
      </c>
      <c r="O1850">
        <v>20</v>
      </c>
      <c r="P1850">
        <v>100</v>
      </c>
      <c r="Q1850" t="s">
        <v>24</v>
      </c>
      <c r="R1850">
        <v>15</v>
      </c>
    </row>
    <row r="1851" spans="1:18">
      <c r="A1851" t="s">
        <v>35</v>
      </c>
      <c r="B1851" t="s">
        <v>36</v>
      </c>
      <c r="C1851">
        <v>199602</v>
      </c>
      <c r="D1851">
        <v>1700</v>
      </c>
      <c r="E1851">
        <v>15</v>
      </c>
      <c r="F1851">
        <v>6.4</v>
      </c>
      <c r="G1851">
        <v>8.5</v>
      </c>
      <c r="H1851">
        <v>3746</v>
      </c>
      <c r="I1851">
        <v>7432</v>
      </c>
      <c r="J1851">
        <v>3</v>
      </c>
      <c r="K1851">
        <v>8</v>
      </c>
      <c r="L1851">
        <v>1996</v>
      </c>
      <c r="M1851" t="s">
        <v>37</v>
      </c>
      <c r="N1851" t="s">
        <v>49</v>
      </c>
      <c r="O1851">
        <v>120</v>
      </c>
      <c r="P1851">
        <v>100</v>
      </c>
      <c r="Q1851" t="s">
        <v>24</v>
      </c>
      <c r="R1851">
        <v>15</v>
      </c>
    </row>
    <row r="1852" spans="1:18">
      <c r="A1852" t="s">
        <v>39</v>
      </c>
      <c r="B1852" t="s">
        <v>40</v>
      </c>
      <c r="C1852">
        <v>199602</v>
      </c>
      <c r="D1852">
        <v>1610</v>
      </c>
      <c r="E1852">
        <v>33</v>
      </c>
      <c r="F1852">
        <v>7.6</v>
      </c>
      <c r="G1852">
        <v>7.6</v>
      </c>
      <c r="H1852">
        <v>3559</v>
      </c>
      <c r="I1852">
        <v>7502</v>
      </c>
      <c r="J1852">
        <v>3</v>
      </c>
      <c r="K1852">
        <v>10</v>
      </c>
      <c r="L1852">
        <v>1996</v>
      </c>
      <c r="M1852" t="s">
        <v>37</v>
      </c>
      <c r="N1852" t="s">
        <v>49</v>
      </c>
      <c r="O1852">
        <v>120</v>
      </c>
      <c r="P1852">
        <v>100</v>
      </c>
      <c r="Q1852" t="s">
        <v>24</v>
      </c>
      <c r="R1852">
        <v>15</v>
      </c>
    </row>
    <row r="1853" spans="1:18">
      <c r="A1853" t="s">
        <v>35</v>
      </c>
      <c r="B1853" t="s">
        <v>36</v>
      </c>
      <c r="C1853">
        <v>199602</v>
      </c>
      <c r="D1853">
        <v>1090</v>
      </c>
      <c r="E1853">
        <v>193</v>
      </c>
      <c r="F1853">
        <v>4.5</v>
      </c>
      <c r="G1853">
        <v>4.5</v>
      </c>
      <c r="H1853">
        <v>4057</v>
      </c>
      <c r="I1853">
        <v>7012</v>
      </c>
      <c r="J1853">
        <v>4</v>
      </c>
      <c r="K1853">
        <v>7</v>
      </c>
      <c r="L1853">
        <v>1996</v>
      </c>
      <c r="M1853" t="s">
        <v>37</v>
      </c>
      <c r="N1853" t="s">
        <v>45</v>
      </c>
      <c r="O1853">
        <v>120</v>
      </c>
      <c r="P1853">
        <v>100</v>
      </c>
      <c r="Q1853" t="s">
        <v>24</v>
      </c>
      <c r="R1853">
        <v>15</v>
      </c>
    </row>
    <row r="1854" spans="1:18">
      <c r="A1854" t="s">
        <v>39</v>
      </c>
      <c r="B1854" t="s">
        <v>40</v>
      </c>
      <c r="C1854">
        <v>199602</v>
      </c>
      <c r="D1854">
        <v>1060</v>
      </c>
      <c r="E1854">
        <v>143</v>
      </c>
      <c r="F1854">
        <v>3.9</v>
      </c>
      <c r="G1854">
        <v>3.2</v>
      </c>
      <c r="H1854">
        <v>4054</v>
      </c>
      <c r="I1854">
        <v>7119</v>
      </c>
      <c r="J1854">
        <v>4</v>
      </c>
      <c r="K1854">
        <v>1</v>
      </c>
      <c r="L1854">
        <v>1996</v>
      </c>
      <c r="M1854" t="s">
        <v>37</v>
      </c>
      <c r="N1854" t="s">
        <v>45</v>
      </c>
      <c r="O1854">
        <v>49.98</v>
      </c>
      <c r="P1854">
        <v>98</v>
      </c>
      <c r="Q1854" t="s">
        <v>24</v>
      </c>
      <c r="R1854">
        <v>15</v>
      </c>
    </row>
    <row r="1855" spans="1:18">
      <c r="A1855" t="s">
        <v>35</v>
      </c>
      <c r="B1855" t="s">
        <v>36</v>
      </c>
      <c r="C1855">
        <v>199602</v>
      </c>
      <c r="D1855">
        <v>1130</v>
      </c>
      <c r="E1855">
        <v>248</v>
      </c>
      <c r="F1855">
        <v>5.2</v>
      </c>
      <c r="G1855">
        <v>5</v>
      </c>
      <c r="H1855">
        <v>4052</v>
      </c>
      <c r="I1855">
        <v>6719</v>
      </c>
      <c r="J1855">
        <v>4</v>
      </c>
      <c r="K1855">
        <v>19</v>
      </c>
      <c r="L1855">
        <v>1996</v>
      </c>
      <c r="M1855" t="s">
        <v>37</v>
      </c>
      <c r="N1855" t="s">
        <v>38</v>
      </c>
      <c r="O1855">
        <v>50</v>
      </c>
      <c r="P1855">
        <v>100</v>
      </c>
      <c r="Q1855" t="s">
        <v>24</v>
      </c>
      <c r="R1855">
        <v>15</v>
      </c>
    </row>
    <row r="1856" spans="1:18">
      <c r="A1856" t="s">
        <v>39</v>
      </c>
      <c r="B1856" t="s">
        <v>40</v>
      </c>
      <c r="C1856">
        <v>199602</v>
      </c>
      <c r="D1856">
        <v>1730</v>
      </c>
      <c r="E1856">
        <v>169</v>
      </c>
      <c r="F1856">
        <v>5.4</v>
      </c>
      <c r="G1856">
        <v>5.5</v>
      </c>
      <c r="H1856">
        <v>3905</v>
      </c>
      <c r="I1856">
        <v>7327</v>
      </c>
      <c r="J1856">
        <v>4</v>
      </c>
      <c r="K1856">
        <v>4</v>
      </c>
      <c r="L1856">
        <v>1996</v>
      </c>
      <c r="M1856" t="s">
        <v>37</v>
      </c>
      <c r="N1856" t="s">
        <v>49</v>
      </c>
      <c r="O1856">
        <v>125</v>
      </c>
      <c r="P1856">
        <v>100</v>
      </c>
      <c r="Q1856" t="s">
        <v>24</v>
      </c>
      <c r="R1856">
        <v>15</v>
      </c>
    </row>
    <row r="1857" spans="1:18">
      <c r="A1857" t="s">
        <v>35</v>
      </c>
      <c r="B1857" t="s">
        <v>36</v>
      </c>
      <c r="C1857">
        <v>199602</v>
      </c>
      <c r="D1857">
        <v>1020</v>
      </c>
      <c r="E1857">
        <v>159</v>
      </c>
      <c r="F1857">
        <v>4.8</v>
      </c>
      <c r="G1857">
        <v>4.9000000000000004</v>
      </c>
      <c r="H1857">
        <v>3946</v>
      </c>
      <c r="I1857">
        <v>7242</v>
      </c>
      <c r="J1857">
        <v>4</v>
      </c>
      <c r="K1857">
        <v>3</v>
      </c>
      <c r="L1857">
        <v>1996</v>
      </c>
      <c r="M1857" t="s">
        <v>37</v>
      </c>
      <c r="N1857" t="s">
        <v>45</v>
      </c>
      <c r="O1857">
        <v>25.5</v>
      </c>
      <c r="P1857">
        <v>34</v>
      </c>
      <c r="Q1857" t="s">
        <v>24</v>
      </c>
      <c r="R1857">
        <v>15</v>
      </c>
    </row>
    <row r="1858" spans="1:18">
      <c r="A1858" t="s">
        <v>35</v>
      </c>
      <c r="B1858" t="s">
        <v>36</v>
      </c>
      <c r="C1858">
        <v>199602</v>
      </c>
      <c r="D1858">
        <v>1090</v>
      </c>
      <c r="E1858">
        <v>226</v>
      </c>
      <c r="F1858">
        <v>4.4000000000000004</v>
      </c>
      <c r="G1858">
        <v>4.5</v>
      </c>
      <c r="H1858">
        <v>4051</v>
      </c>
      <c r="I1858">
        <v>6951</v>
      </c>
      <c r="J1858">
        <v>4</v>
      </c>
      <c r="K1858">
        <v>16</v>
      </c>
      <c r="L1858">
        <v>1996</v>
      </c>
      <c r="M1858" t="s">
        <v>37</v>
      </c>
      <c r="N1858" t="s">
        <v>45</v>
      </c>
      <c r="O1858">
        <v>120</v>
      </c>
      <c r="P1858">
        <v>80</v>
      </c>
      <c r="Q1858" t="s">
        <v>24</v>
      </c>
      <c r="R1858">
        <v>15</v>
      </c>
    </row>
    <row r="1859" spans="1:18">
      <c r="A1859" t="s">
        <v>39</v>
      </c>
      <c r="B1859" t="s">
        <v>40</v>
      </c>
      <c r="C1859">
        <v>199602</v>
      </c>
      <c r="D1859">
        <v>1740</v>
      </c>
      <c r="E1859">
        <v>2</v>
      </c>
      <c r="F1859">
        <v>6.6</v>
      </c>
      <c r="G1859">
        <v>10.3</v>
      </c>
      <c r="H1859">
        <v>3839</v>
      </c>
      <c r="I1859">
        <v>7331</v>
      </c>
      <c r="J1859">
        <v>3</v>
      </c>
      <c r="K1859">
        <v>6</v>
      </c>
      <c r="L1859">
        <v>1996</v>
      </c>
      <c r="M1859" t="s">
        <v>37</v>
      </c>
      <c r="N1859" t="s">
        <v>49</v>
      </c>
      <c r="O1859">
        <v>210</v>
      </c>
      <c r="P1859">
        <v>100</v>
      </c>
      <c r="Q1859" t="s">
        <v>24</v>
      </c>
      <c r="R1859">
        <v>15</v>
      </c>
    </row>
    <row r="1860" spans="1:18">
      <c r="A1860" t="s">
        <v>35</v>
      </c>
      <c r="B1860" t="s">
        <v>36</v>
      </c>
      <c r="C1860">
        <v>199604</v>
      </c>
      <c r="D1860">
        <v>1270</v>
      </c>
      <c r="E1860">
        <v>306</v>
      </c>
      <c r="F1860">
        <v>11.2</v>
      </c>
      <c r="G1860">
        <v>7.1</v>
      </c>
      <c r="H1860">
        <v>4254</v>
      </c>
      <c r="I1860">
        <v>6959</v>
      </c>
      <c r="J1860">
        <v>10</v>
      </c>
      <c r="K1860">
        <v>24</v>
      </c>
      <c r="L1860">
        <v>1996</v>
      </c>
      <c r="M1860" t="s">
        <v>42</v>
      </c>
      <c r="N1860" t="s">
        <v>41</v>
      </c>
      <c r="O1860">
        <v>48</v>
      </c>
      <c r="P1860">
        <v>80</v>
      </c>
      <c r="Q1860" t="s">
        <v>24</v>
      </c>
      <c r="R1860">
        <v>15</v>
      </c>
    </row>
    <row r="1861" spans="1:18">
      <c r="A1861" t="s">
        <v>35</v>
      </c>
      <c r="B1861" t="s">
        <v>36</v>
      </c>
      <c r="C1861">
        <v>199604</v>
      </c>
      <c r="D1861">
        <v>1380</v>
      </c>
      <c r="E1861">
        <v>319</v>
      </c>
      <c r="F1861">
        <v>10.199999999999999</v>
      </c>
      <c r="G1861">
        <v>8</v>
      </c>
      <c r="H1861">
        <v>4341</v>
      </c>
      <c r="I1861">
        <v>6809</v>
      </c>
      <c r="J1861">
        <v>10</v>
      </c>
      <c r="K1861">
        <v>25</v>
      </c>
      <c r="L1861">
        <v>1996</v>
      </c>
      <c r="M1861" t="s">
        <v>42</v>
      </c>
      <c r="N1861" t="s">
        <v>41</v>
      </c>
      <c r="O1861">
        <v>120</v>
      </c>
      <c r="P1861">
        <v>100</v>
      </c>
      <c r="Q1861" t="s">
        <v>24</v>
      </c>
      <c r="R1861">
        <v>15</v>
      </c>
    </row>
    <row r="1862" spans="1:18">
      <c r="A1862" t="s">
        <v>35</v>
      </c>
      <c r="B1862" t="s">
        <v>36</v>
      </c>
      <c r="C1862">
        <v>199604</v>
      </c>
      <c r="D1862">
        <v>3660</v>
      </c>
      <c r="E1862">
        <v>300</v>
      </c>
      <c r="F1862">
        <v>12</v>
      </c>
      <c r="G1862">
        <v>11.4</v>
      </c>
      <c r="H1862">
        <v>4218</v>
      </c>
      <c r="I1862">
        <v>7039</v>
      </c>
      <c r="J1862">
        <v>10</v>
      </c>
      <c r="K1862">
        <v>23</v>
      </c>
      <c r="L1862">
        <v>1996</v>
      </c>
      <c r="M1862" t="s">
        <v>42</v>
      </c>
      <c r="N1862" t="s">
        <v>41</v>
      </c>
      <c r="O1862">
        <v>50</v>
      </c>
      <c r="P1862">
        <v>100</v>
      </c>
      <c r="Q1862" t="s">
        <v>24</v>
      </c>
      <c r="R1862">
        <v>15</v>
      </c>
    </row>
    <row r="1863" spans="1:18">
      <c r="A1863" t="s">
        <v>39</v>
      </c>
      <c r="B1863" t="s">
        <v>40</v>
      </c>
      <c r="C1863">
        <v>199604</v>
      </c>
      <c r="D1863">
        <v>1270</v>
      </c>
      <c r="E1863">
        <v>306</v>
      </c>
      <c r="F1863">
        <v>11.2</v>
      </c>
      <c r="G1863">
        <v>7.1</v>
      </c>
      <c r="H1863">
        <v>4254</v>
      </c>
      <c r="I1863">
        <v>6959</v>
      </c>
      <c r="J1863">
        <v>10</v>
      </c>
      <c r="K1863">
        <v>24</v>
      </c>
      <c r="L1863">
        <v>1996</v>
      </c>
      <c r="M1863" t="s">
        <v>42</v>
      </c>
      <c r="N1863" t="s">
        <v>41</v>
      </c>
      <c r="O1863">
        <v>25</v>
      </c>
      <c r="P1863">
        <v>100</v>
      </c>
      <c r="Q1863" t="s">
        <v>24</v>
      </c>
      <c r="R1863">
        <v>15</v>
      </c>
    </row>
    <row r="1864" spans="1:18">
      <c r="A1864" t="s">
        <v>39</v>
      </c>
      <c r="B1864" t="s">
        <v>40</v>
      </c>
      <c r="C1864">
        <v>199604</v>
      </c>
      <c r="D1864">
        <v>1270</v>
      </c>
      <c r="E1864">
        <v>306</v>
      </c>
      <c r="F1864">
        <v>11.2</v>
      </c>
      <c r="G1864">
        <v>7.1</v>
      </c>
      <c r="H1864">
        <v>4254</v>
      </c>
      <c r="I1864">
        <v>6959</v>
      </c>
      <c r="J1864">
        <v>10</v>
      </c>
      <c r="K1864">
        <v>24</v>
      </c>
      <c r="L1864">
        <v>1996</v>
      </c>
      <c r="M1864" t="s">
        <v>42</v>
      </c>
      <c r="N1864" t="s">
        <v>41</v>
      </c>
      <c r="O1864">
        <v>120</v>
      </c>
      <c r="P1864">
        <v>100</v>
      </c>
      <c r="Q1864" t="s">
        <v>24</v>
      </c>
      <c r="R1864">
        <v>15</v>
      </c>
    </row>
    <row r="1865" spans="1:18">
      <c r="A1865" t="s">
        <v>35</v>
      </c>
      <c r="B1865" t="s">
        <v>36</v>
      </c>
      <c r="C1865">
        <v>199604</v>
      </c>
      <c r="D1865">
        <v>3650</v>
      </c>
      <c r="E1865">
        <v>301</v>
      </c>
      <c r="F1865">
        <v>12</v>
      </c>
      <c r="G1865">
        <v>11.3</v>
      </c>
      <c r="H1865">
        <v>4219</v>
      </c>
      <c r="I1865">
        <v>7040</v>
      </c>
      <c r="J1865">
        <v>10</v>
      </c>
      <c r="K1865">
        <v>23</v>
      </c>
      <c r="L1865">
        <v>1996</v>
      </c>
      <c r="M1865" t="s">
        <v>42</v>
      </c>
      <c r="N1865" t="s">
        <v>41</v>
      </c>
      <c r="O1865">
        <v>60</v>
      </c>
      <c r="P1865">
        <v>50</v>
      </c>
      <c r="Q1865" t="s">
        <v>24</v>
      </c>
      <c r="R1865">
        <v>15</v>
      </c>
    </row>
    <row r="1866" spans="1:18">
      <c r="A1866" t="s">
        <v>35</v>
      </c>
      <c r="B1866" t="s">
        <v>36</v>
      </c>
      <c r="C1866">
        <v>199604</v>
      </c>
      <c r="D1866">
        <v>1370</v>
      </c>
      <c r="E1866">
        <v>328</v>
      </c>
      <c r="F1866">
        <v>10.6</v>
      </c>
      <c r="G1866">
        <v>7.3</v>
      </c>
      <c r="H1866">
        <v>4243</v>
      </c>
      <c r="I1866">
        <v>6902</v>
      </c>
      <c r="J1866">
        <v>10</v>
      </c>
      <c r="K1866">
        <v>26</v>
      </c>
      <c r="L1866">
        <v>1996</v>
      </c>
      <c r="M1866" t="s">
        <v>42</v>
      </c>
      <c r="N1866" t="s">
        <v>41</v>
      </c>
      <c r="O1866">
        <v>34.299999999999997</v>
      </c>
      <c r="P1866">
        <v>98</v>
      </c>
      <c r="Q1866" t="s">
        <v>24</v>
      </c>
      <c r="R1866">
        <v>15</v>
      </c>
    </row>
    <row r="1867" spans="1:18">
      <c r="A1867" t="s">
        <v>35</v>
      </c>
      <c r="B1867" t="s">
        <v>36</v>
      </c>
      <c r="C1867">
        <v>199604</v>
      </c>
      <c r="D1867">
        <v>1200</v>
      </c>
      <c r="E1867">
        <v>347</v>
      </c>
      <c r="F1867">
        <v>12.9</v>
      </c>
      <c r="G1867">
        <v>12.9</v>
      </c>
      <c r="H1867">
        <v>4115</v>
      </c>
      <c r="I1867">
        <v>6821</v>
      </c>
      <c r="J1867">
        <v>10</v>
      </c>
      <c r="K1867">
        <v>28</v>
      </c>
      <c r="L1867">
        <v>1996</v>
      </c>
      <c r="M1867" t="s">
        <v>42</v>
      </c>
      <c r="N1867" t="s">
        <v>38</v>
      </c>
      <c r="O1867">
        <v>35</v>
      </c>
      <c r="P1867">
        <v>100</v>
      </c>
      <c r="Q1867" t="s">
        <v>24</v>
      </c>
      <c r="R1867">
        <v>15</v>
      </c>
    </row>
    <row r="1868" spans="1:18">
      <c r="A1868" t="s">
        <v>35</v>
      </c>
      <c r="B1868" t="s">
        <v>36</v>
      </c>
      <c r="C1868">
        <v>199604</v>
      </c>
      <c r="D1868">
        <v>1280</v>
      </c>
      <c r="E1868">
        <v>329</v>
      </c>
      <c r="F1868">
        <v>11.2</v>
      </c>
      <c r="G1868">
        <v>7.4</v>
      </c>
      <c r="H1868">
        <v>4232</v>
      </c>
      <c r="I1868">
        <v>6857</v>
      </c>
      <c r="J1868">
        <v>10</v>
      </c>
      <c r="K1868">
        <v>26</v>
      </c>
      <c r="L1868">
        <v>1996</v>
      </c>
      <c r="M1868" t="s">
        <v>42</v>
      </c>
      <c r="N1868" t="s">
        <v>41</v>
      </c>
      <c r="O1868">
        <v>8</v>
      </c>
      <c r="P1868">
        <v>100</v>
      </c>
      <c r="Q1868" t="s">
        <v>24</v>
      </c>
      <c r="R1868">
        <v>15</v>
      </c>
    </row>
    <row r="1869" spans="1:18">
      <c r="A1869" t="s">
        <v>39</v>
      </c>
      <c r="B1869" t="s">
        <v>40</v>
      </c>
      <c r="C1869">
        <v>199604</v>
      </c>
      <c r="D1869">
        <v>1190</v>
      </c>
      <c r="E1869">
        <v>348</v>
      </c>
      <c r="F1869">
        <v>12.9</v>
      </c>
      <c r="G1869">
        <v>12.9</v>
      </c>
      <c r="H1869">
        <v>4103</v>
      </c>
      <c r="I1869">
        <v>6824</v>
      </c>
      <c r="J1869">
        <v>10</v>
      </c>
      <c r="K1869">
        <v>28</v>
      </c>
      <c r="L1869">
        <v>1996</v>
      </c>
      <c r="M1869" t="s">
        <v>42</v>
      </c>
      <c r="N1869" t="s">
        <v>38</v>
      </c>
      <c r="O1869">
        <v>33.25</v>
      </c>
      <c r="P1869">
        <v>95</v>
      </c>
      <c r="Q1869" t="s">
        <v>24</v>
      </c>
      <c r="R1869">
        <v>15</v>
      </c>
    </row>
    <row r="1870" spans="1:18">
      <c r="A1870" t="s">
        <v>35</v>
      </c>
      <c r="B1870" t="s">
        <v>36</v>
      </c>
      <c r="C1870">
        <v>199604</v>
      </c>
      <c r="D1870">
        <v>1280</v>
      </c>
      <c r="E1870">
        <v>295</v>
      </c>
      <c r="F1870">
        <v>10.8</v>
      </c>
      <c r="G1870">
        <v>7.8</v>
      </c>
      <c r="H1870">
        <v>4224</v>
      </c>
      <c r="I1870">
        <v>6940</v>
      </c>
      <c r="J1870">
        <v>10</v>
      </c>
      <c r="K1870">
        <v>23</v>
      </c>
      <c r="L1870">
        <v>1996</v>
      </c>
      <c r="M1870" t="s">
        <v>42</v>
      </c>
      <c r="N1870" t="s">
        <v>41</v>
      </c>
      <c r="O1870">
        <v>19</v>
      </c>
      <c r="P1870">
        <v>95</v>
      </c>
      <c r="Q1870" t="s">
        <v>24</v>
      </c>
      <c r="R1870">
        <v>15</v>
      </c>
    </row>
    <row r="1871" spans="1:18">
      <c r="A1871" t="s">
        <v>35</v>
      </c>
      <c r="B1871" t="s">
        <v>36</v>
      </c>
      <c r="C1871">
        <v>199604</v>
      </c>
      <c r="D1871">
        <v>1290</v>
      </c>
      <c r="E1871">
        <v>269</v>
      </c>
      <c r="F1871">
        <v>13.2</v>
      </c>
      <c r="G1871">
        <v>7.4</v>
      </c>
      <c r="H1871">
        <v>4222</v>
      </c>
      <c r="I1871">
        <v>6806</v>
      </c>
      <c r="J1871">
        <v>10</v>
      </c>
      <c r="K1871">
        <v>13</v>
      </c>
      <c r="L1871">
        <v>1996</v>
      </c>
      <c r="M1871" t="s">
        <v>42</v>
      </c>
      <c r="N1871" t="s">
        <v>41</v>
      </c>
      <c r="O1871">
        <v>28</v>
      </c>
      <c r="P1871">
        <v>100</v>
      </c>
      <c r="Q1871" t="s">
        <v>24</v>
      </c>
      <c r="R1871">
        <v>15</v>
      </c>
    </row>
    <row r="1872" spans="1:18">
      <c r="A1872" t="s">
        <v>39</v>
      </c>
      <c r="B1872" t="s">
        <v>40</v>
      </c>
      <c r="C1872">
        <v>199604</v>
      </c>
      <c r="D1872">
        <v>1230</v>
      </c>
      <c r="E1872">
        <v>190</v>
      </c>
      <c r="F1872">
        <v>13.8</v>
      </c>
      <c r="G1872">
        <v>7</v>
      </c>
      <c r="H1872">
        <v>4116</v>
      </c>
      <c r="I1872">
        <v>6910</v>
      </c>
      <c r="J1872">
        <v>9</v>
      </c>
      <c r="K1872">
        <v>30</v>
      </c>
      <c r="L1872">
        <v>1996</v>
      </c>
      <c r="M1872" t="s">
        <v>42</v>
      </c>
      <c r="N1872" t="s">
        <v>38</v>
      </c>
      <c r="O1872">
        <v>40</v>
      </c>
      <c r="P1872">
        <v>100</v>
      </c>
      <c r="Q1872" t="s">
        <v>24</v>
      </c>
      <c r="R1872">
        <v>15</v>
      </c>
    </row>
    <row r="1873" spans="1:18">
      <c r="A1873" t="s">
        <v>39</v>
      </c>
      <c r="B1873" t="s">
        <v>40</v>
      </c>
      <c r="C1873">
        <v>199604</v>
      </c>
      <c r="D1873">
        <v>1100</v>
      </c>
      <c r="E1873">
        <v>174</v>
      </c>
      <c r="F1873">
        <v>14.6</v>
      </c>
      <c r="G1873">
        <v>9.8000000000000007</v>
      </c>
      <c r="H1873">
        <v>4027</v>
      </c>
      <c r="I1873">
        <v>7012</v>
      </c>
      <c r="J1873">
        <v>9</v>
      </c>
      <c r="K1873">
        <v>28</v>
      </c>
      <c r="L1873">
        <v>1996</v>
      </c>
      <c r="M1873" t="s">
        <v>42</v>
      </c>
      <c r="N1873" t="s">
        <v>45</v>
      </c>
      <c r="O1873">
        <v>14</v>
      </c>
      <c r="P1873">
        <v>100</v>
      </c>
      <c r="Q1873" t="s">
        <v>24</v>
      </c>
      <c r="R1873">
        <v>15</v>
      </c>
    </row>
    <row r="1874" spans="1:18">
      <c r="A1874" t="s">
        <v>35</v>
      </c>
      <c r="B1874" t="s">
        <v>36</v>
      </c>
      <c r="C1874">
        <v>199604</v>
      </c>
      <c r="D1874">
        <v>1380</v>
      </c>
      <c r="E1874">
        <v>318</v>
      </c>
      <c r="F1874">
        <v>10.6</v>
      </c>
      <c r="G1874">
        <v>8.8000000000000007</v>
      </c>
      <c r="H1874">
        <v>4341</v>
      </c>
      <c r="I1874">
        <v>6841</v>
      </c>
      <c r="J1874">
        <v>10</v>
      </c>
      <c r="K1874">
        <v>25</v>
      </c>
      <c r="L1874">
        <v>1996</v>
      </c>
      <c r="M1874" t="s">
        <v>42</v>
      </c>
      <c r="N1874" t="s">
        <v>41</v>
      </c>
      <c r="O1874">
        <v>68</v>
      </c>
      <c r="P1874">
        <v>85</v>
      </c>
      <c r="Q1874" t="s">
        <v>24</v>
      </c>
      <c r="R1874">
        <v>15</v>
      </c>
    </row>
    <row r="1875" spans="1:18">
      <c r="A1875" t="s">
        <v>35</v>
      </c>
      <c r="B1875" t="s">
        <v>36</v>
      </c>
      <c r="C1875">
        <v>199604</v>
      </c>
      <c r="D1875">
        <v>1230</v>
      </c>
      <c r="E1875">
        <v>185</v>
      </c>
      <c r="F1875">
        <v>11.2</v>
      </c>
      <c r="G1875">
        <v>9.1999999999999993</v>
      </c>
      <c r="H1875">
        <v>4109</v>
      </c>
      <c r="I1875">
        <v>6859</v>
      </c>
      <c r="J1875">
        <v>9</v>
      </c>
      <c r="K1875">
        <v>30</v>
      </c>
      <c r="L1875">
        <v>1996</v>
      </c>
      <c r="M1875" t="s">
        <v>42</v>
      </c>
      <c r="N1875" t="s">
        <v>38</v>
      </c>
      <c r="O1875">
        <v>8.5</v>
      </c>
      <c r="P1875">
        <v>100</v>
      </c>
      <c r="Q1875" t="s">
        <v>24</v>
      </c>
      <c r="R1875">
        <v>15</v>
      </c>
    </row>
    <row r="1876" spans="1:18">
      <c r="A1876" t="s">
        <v>35</v>
      </c>
      <c r="B1876" t="s">
        <v>36</v>
      </c>
      <c r="C1876">
        <v>199604</v>
      </c>
      <c r="D1876">
        <v>1100</v>
      </c>
      <c r="E1876">
        <v>174</v>
      </c>
      <c r="F1876">
        <v>14.6</v>
      </c>
      <c r="G1876">
        <v>9.8000000000000007</v>
      </c>
      <c r="H1876">
        <v>4027</v>
      </c>
      <c r="I1876">
        <v>7012</v>
      </c>
      <c r="J1876">
        <v>9</v>
      </c>
      <c r="K1876">
        <v>28</v>
      </c>
      <c r="L1876">
        <v>1996</v>
      </c>
      <c r="M1876" t="s">
        <v>42</v>
      </c>
      <c r="N1876" t="s">
        <v>45</v>
      </c>
      <c r="O1876">
        <v>22</v>
      </c>
      <c r="P1876">
        <v>40</v>
      </c>
      <c r="Q1876" t="s">
        <v>24</v>
      </c>
      <c r="R1876">
        <v>15</v>
      </c>
    </row>
    <row r="1877" spans="1:18">
      <c r="A1877" t="s">
        <v>39</v>
      </c>
      <c r="B1877" t="s">
        <v>40</v>
      </c>
      <c r="C1877">
        <v>199601</v>
      </c>
      <c r="D1877">
        <v>1690</v>
      </c>
      <c r="E1877">
        <v>63</v>
      </c>
      <c r="F1877">
        <v>3</v>
      </c>
      <c r="G1877">
        <v>5.5</v>
      </c>
      <c r="H1877">
        <v>3810</v>
      </c>
      <c r="I1877">
        <v>7441</v>
      </c>
      <c r="J1877">
        <v>2</v>
      </c>
      <c r="K1877">
        <v>12</v>
      </c>
      <c r="L1877">
        <v>1996</v>
      </c>
      <c r="M1877" t="s">
        <v>46</v>
      </c>
      <c r="N1877" t="s">
        <v>49</v>
      </c>
      <c r="O1877">
        <v>160</v>
      </c>
      <c r="P1877">
        <v>100</v>
      </c>
      <c r="Q1877" t="s">
        <v>26</v>
      </c>
      <c r="R1877">
        <v>139</v>
      </c>
    </row>
    <row r="1878" spans="1:18">
      <c r="A1878" t="s">
        <v>35</v>
      </c>
      <c r="B1878" t="s">
        <v>36</v>
      </c>
      <c r="C1878">
        <v>199602</v>
      </c>
      <c r="D1878">
        <v>3400</v>
      </c>
      <c r="E1878">
        <v>59</v>
      </c>
      <c r="F1878">
        <v>4.9000000000000004</v>
      </c>
      <c r="G1878">
        <v>4.3</v>
      </c>
      <c r="H1878">
        <v>3600</v>
      </c>
      <c r="I1878">
        <v>7537</v>
      </c>
      <c r="J1878">
        <v>3</v>
      </c>
      <c r="K1878">
        <v>14</v>
      </c>
      <c r="L1878">
        <v>1996</v>
      </c>
      <c r="M1878" t="s">
        <v>37</v>
      </c>
      <c r="N1878" t="s">
        <v>49</v>
      </c>
      <c r="O1878">
        <v>137.19999999999999</v>
      </c>
      <c r="P1878">
        <v>98</v>
      </c>
      <c r="Q1878" t="s">
        <v>26</v>
      </c>
      <c r="R1878">
        <v>139</v>
      </c>
    </row>
    <row r="1879" spans="1:18">
      <c r="A1879" t="s">
        <v>39</v>
      </c>
      <c r="B1879" t="s">
        <v>40</v>
      </c>
      <c r="C1879">
        <v>199601</v>
      </c>
      <c r="D1879">
        <v>1060</v>
      </c>
      <c r="E1879">
        <v>97</v>
      </c>
      <c r="F1879">
        <v>4.5</v>
      </c>
      <c r="G1879">
        <v>5.9</v>
      </c>
      <c r="H1879">
        <v>4011</v>
      </c>
      <c r="I1879">
        <v>7155</v>
      </c>
      <c r="J1879">
        <v>2</v>
      </c>
      <c r="K1879">
        <v>21</v>
      </c>
      <c r="L1879">
        <v>1996</v>
      </c>
      <c r="M1879" t="s">
        <v>46</v>
      </c>
      <c r="N1879" t="s">
        <v>45</v>
      </c>
      <c r="O1879">
        <v>21</v>
      </c>
      <c r="P1879">
        <v>100</v>
      </c>
      <c r="Q1879" t="s">
        <v>27</v>
      </c>
      <c r="R1879">
        <v>103</v>
      </c>
    </row>
    <row r="1880" spans="1:18">
      <c r="A1880" t="s">
        <v>39</v>
      </c>
      <c r="B1880" t="s">
        <v>40</v>
      </c>
      <c r="C1880">
        <v>199601</v>
      </c>
      <c r="D1880">
        <v>1060</v>
      </c>
      <c r="E1880">
        <v>98</v>
      </c>
      <c r="F1880">
        <v>5.2</v>
      </c>
      <c r="G1880">
        <v>7.6</v>
      </c>
      <c r="H1880">
        <v>4011</v>
      </c>
      <c r="I1880">
        <v>7148</v>
      </c>
      <c r="J1880">
        <v>2</v>
      </c>
      <c r="K1880">
        <v>21</v>
      </c>
      <c r="L1880">
        <v>1996</v>
      </c>
      <c r="M1880" t="s">
        <v>46</v>
      </c>
      <c r="N1880" t="s">
        <v>45</v>
      </c>
      <c r="O1880">
        <v>70</v>
      </c>
      <c r="P1880">
        <v>100</v>
      </c>
      <c r="Q1880" t="s">
        <v>27</v>
      </c>
      <c r="R1880">
        <v>103</v>
      </c>
    </row>
    <row r="1881" spans="1:18">
      <c r="A1881" t="s">
        <v>35</v>
      </c>
      <c r="B1881" t="s">
        <v>36</v>
      </c>
      <c r="C1881">
        <v>199601</v>
      </c>
      <c r="D1881">
        <v>1010</v>
      </c>
      <c r="E1881">
        <v>87</v>
      </c>
      <c r="F1881">
        <v>4.7</v>
      </c>
      <c r="G1881">
        <v>5.0999999999999996</v>
      </c>
      <c r="H1881">
        <v>3959</v>
      </c>
      <c r="I1881">
        <v>7303</v>
      </c>
      <c r="J1881">
        <v>2</v>
      </c>
      <c r="K1881">
        <v>15</v>
      </c>
      <c r="L1881">
        <v>1996</v>
      </c>
      <c r="M1881" t="s">
        <v>46</v>
      </c>
      <c r="N1881" t="s">
        <v>45</v>
      </c>
      <c r="O1881">
        <v>10</v>
      </c>
      <c r="P1881">
        <v>100</v>
      </c>
      <c r="Q1881" t="s">
        <v>27</v>
      </c>
      <c r="R1881">
        <v>103</v>
      </c>
    </row>
    <row r="1882" spans="1:18">
      <c r="A1882" t="s">
        <v>35</v>
      </c>
      <c r="B1882" t="s">
        <v>36</v>
      </c>
      <c r="C1882">
        <v>199604</v>
      </c>
      <c r="D1882">
        <v>3140</v>
      </c>
      <c r="E1882">
        <v>152</v>
      </c>
      <c r="F1882">
        <v>19.2</v>
      </c>
      <c r="G1882">
        <v>17.899999999999999</v>
      </c>
      <c r="H1882">
        <v>4018</v>
      </c>
      <c r="I1882">
        <v>7353</v>
      </c>
      <c r="J1882">
        <v>9</v>
      </c>
      <c r="K1882">
        <v>26</v>
      </c>
      <c r="L1882">
        <v>1996</v>
      </c>
      <c r="M1882" t="s">
        <v>42</v>
      </c>
      <c r="N1882" t="s">
        <v>45</v>
      </c>
      <c r="O1882">
        <v>10</v>
      </c>
      <c r="P1882">
        <v>100</v>
      </c>
      <c r="Q1882" t="s">
        <v>27</v>
      </c>
      <c r="R1882">
        <v>103</v>
      </c>
    </row>
    <row r="1883" spans="1:18">
      <c r="A1883" t="s">
        <v>35</v>
      </c>
      <c r="B1883" t="s">
        <v>36</v>
      </c>
      <c r="C1883">
        <v>199604</v>
      </c>
      <c r="D1883">
        <v>1230</v>
      </c>
      <c r="E1883">
        <v>190</v>
      </c>
      <c r="F1883">
        <v>13.8</v>
      </c>
      <c r="G1883">
        <v>7</v>
      </c>
      <c r="H1883">
        <v>4116</v>
      </c>
      <c r="I1883">
        <v>6910</v>
      </c>
      <c r="J1883">
        <v>9</v>
      </c>
      <c r="K1883">
        <v>30</v>
      </c>
      <c r="L1883">
        <v>1996</v>
      </c>
      <c r="M1883" t="s">
        <v>42</v>
      </c>
      <c r="N1883" t="s">
        <v>38</v>
      </c>
      <c r="O1883">
        <v>150</v>
      </c>
      <c r="P1883">
        <v>100</v>
      </c>
      <c r="Q1883" t="s">
        <v>28</v>
      </c>
      <c r="R1883">
        <v>28</v>
      </c>
    </row>
    <row r="1884" spans="1:18">
      <c r="A1884" t="s">
        <v>35</v>
      </c>
      <c r="B1884" t="s">
        <v>36</v>
      </c>
      <c r="C1884">
        <v>199604</v>
      </c>
      <c r="D1884">
        <v>1390</v>
      </c>
      <c r="E1884">
        <v>286</v>
      </c>
      <c r="F1884">
        <v>10.6</v>
      </c>
      <c r="G1884">
        <v>9.3000000000000007</v>
      </c>
      <c r="H1884">
        <v>4409</v>
      </c>
      <c r="I1884">
        <v>6753</v>
      </c>
      <c r="J1884">
        <v>10</v>
      </c>
      <c r="K1884">
        <v>16</v>
      </c>
      <c r="L1884">
        <v>1996</v>
      </c>
      <c r="M1884" t="s">
        <v>42</v>
      </c>
      <c r="N1884" t="s">
        <v>41</v>
      </c>
      <c r="O1884">
        <v>26.5</v>
      </c>
      <c r="P1884">
        <v>100</v>
      </c>
      <c r="Q1884" t="s">
        <v>28</v>
      </c>
      <c r="R1884">
        <v>28</v>
      </c>
    </row>
    <row r="1885" spans="1:18">
      <c r="A1885" t="s">
        <v>39</v>
      </c>
      <c r="B1885" t="s">
        <v>40</v>
      </c>
      <c r="C1885">
        <v>199604</v>
      </c>
      <c r="D1885">
        <v>1360</v>
      </c>
      <c r="E1885">
        <v>320</v>
      </c>
      <c r="F1885">
        <v>10.6</v>
      </c>
      <c r="G1885">
        <v>7.6</v>
      </c>
      <c r="H1885">
        <v>4314</v>
      </c>
      <c r="I1885">
        <v>6802</v>
      </c>
      <c r="J1885">
        <v>10</v>
      </c>
      <c r="K1885">
        <v>25</v>
      </c>
      <c r="L1885">
        <v>1996</v>
      </c>
      <c r="M1885" t="s">
        <v>42</v>
      </c>
      <c r="N1885" t="s">
        <v>41</v>
      </c>
      <c r="O1885">
        <v>100</v>
      </c>
      <c r="P1885">
        <v>100</v>
      </c>
      <c r="Q1885" t="s">
        <v>30</v>
      </c>
      <c r="R1885">
        <v>76</v>
      </c>
    </row>
    <row r="1886" spans="1:18">
      <c r="A1886" t="s">
        <v>35</v>
      </c>
      <c r="B1886" t="s">
        <v>36</v>
      </c>
      <c r="C1886">
        <v>199604</v>
      </c>
      <c r="D1886">
        <v>1290</v>
      </c>
      <c r="E1886">
        <v>269</v>
      </c>
      <c r="F1886">
        <v>13.2</v>
      </c>
      <c r="G1886">
        <v>7.4</v>
      </c>
      <c r="H1886">
        <v>4222</v>
      </c>
      <c r="I1886">
        <v>6806</v>
      </c>
      <c r="J1886">
        <v>10</v>
      </c>
      <c r="K1886">
        <v>13</v>
      </c>
      <c r="L1886">
        <v>1996</v>
      </c>
      <c r="M1886" t="s">
        <v>42</v>
      </c>
      <c r="N1886" t="s">
        <v>41</v>
      </c>
      <c r="O1886">
        <v>150</v>
      </c>
      <c r="P1886">
        <v>100</v>
      </c>
      <c r="Q1886" t="s">
        <v>30</v>
      </c>
      <c r="R1886">
        <v>76</v>
      </c>
    </row>
    <row r="1887" spans="1:18">
      <c r="A1887" t="s">
        <v>39</v>
      </c>
      <c r="B1887" t="s">
        <v>40</v>
      </c>
      <c r="C1887">
        <v>199604</v>
      </c>
      <c r="D1887">
        <v>1240</v>
      </c>
      <c r="E1887">
        <v>224</v>
      </c>
      <c r="F1887">
        <v>14.1</v>
      </c>
      <c r="G1887">
        <v>7.1</v>
      </c>
      <c r="H1887">
        <v>4156</v>
      </c>
      <c r="I1887">
        <v>6941</v>
      </c>
      <c r="J1887">
        <v>10</v>
      </c>
      <c r="K1887">
        <v>3</v>
      </c>
      <c r="L1887">
        <v>1996</v>
      </c>
      <c r="M1887" t="s">
        <v>42</v>
      </c>
      <c r="N1887" t="s">
        <v>41</v>
      </c>
      <c r="O1887">
        <v>200</v>
      </c>
      <c r="P1887">
        <v>100</v>
      </c>
      <c r="Q1887" t="s">
        <v>30</v>
      </c>
      <c r="R1887">
        <v>76</v>
      </c>
    </row>
    <row r="1888" spans="1:18">
      <c r="A1888" t="s">
        <v>39</v>
      </c>
      <c r="B1888" t="s">
        <v>40</v>
      </c>
      <c r="C1888">
        <v>199602</v>
      </c>
      <c r="D1888">
        <v>3460</v>
      </c>
      <c r="E1888">
        <v>191</v>
      </c>
      <c r="F1888">
        <v>4.5999999999999996</v>
      </c>
      <c r="G1888">
        <v>4.5999999999999996</v>
      </c>
      <c r="H1888">
        <v>4114</v>
      </c>
      <c r="I1888">
        <v>7019</v>
      </c>
      <c r="J1888">
        <v>4</v>
      </c>
      <c r="K1888">
        <v>6</v>
      </c>
      <c r="L1888">
        <v>1996</v>
      </c>
      <c r="M1888" t="s">
        <v>37</v>
      </c>
      <c r="N1888" t="s">
        <v>38</v>
      </c>
      <c r="O1888">
        <v>10</v>
      </c>
      <c r="P1888">
        <v>100</v>
      </c>
      <c r="Q1888" t="s">
        <v>31</v>
      </c>
      <c r="R1888">
        <v>108</v>
      </c>
    </row>
    <row r="1889" spans="1:18">
      <c r="A1889" t="s">
        <v>39</v>
      </c>
      <c r="B1889" t="s">
        <v>40</v>
      </c>
      <c r="C1889">
        <v>199602</v>
      </c>
      <c r="D1889">
        <v>3460</v>
      </c>
      <c r="E1889">
        <v>191</v>
      </c>
      <c r="F1889">
        <v>4.5999999999999996</v>
      </c>
      <c r="G1889">
        <v>4.5999999999999996</v>
      </c>
      <c r="H1889">
        <v>4114</v>
      </c>
      <c r="I1889">
        <v>7019</v>
      </c>
      <c r="J1889">
        <v>4</v>
      </c>
      <c r="K1889">
        <v>6</v>
      </c>
      <c r="L1889">
        <v>1996</v>
      </c>
      <c r="M1889" t="s">
        <v>37</v>
      </c>
      <c r="N1889" t="s">
        <v>38</v>
      </c>
      <c r="O1889">
        <v>2.5</v>
      </c>
      <c r="P1889">
        <v>100</v>
      </c>
      <c r="Q1889" t="s">
        <v>31</v>
      </c>
      <c r="R1889">
        <v>108</v>
      </c>
    </row>
    <row r="1890" spans="1:18">
      <c r="A1890" t="s">
        <v>35</v>
      </c>
      <c r="B1890" t="s">
        <v>36</v>
      </c>
      <c r="C1890">
        <v>199601</v>
      </c>
      <c r="D1890">
        <v>1060</v>
      </c>
      <c r="E1890">
        <v>103</v>
      </c>
      <c r="F1890">
        <v>4.2</v>
      </c>
      <c r="G1890">
        <v>4.3</v>
      </c>
      <c r="H1890">
        <v>4037</v>
      </c>
      <c r="I1890">
        <v>7125</v>
      </c>
      <c r="J1890">
        <v>2</v>
      </c>
      <c r="K1890">
        <v>22</v>
      </c>
      <c r="L1890">
        <v>1996</v>
      </c>
      <c r="M1890" t="s">
        <v>46</v>
      </c>
      <c r="N1890" t="s">
        <v>45</v>
      </c>
      <c r="O1890">
        <v>60</v>
      </c>
      <c r="P1890">
        <v>100</v>
      </c>
      <c r="Q1890" t="s">
        <v>32</v>
      </c>
      <c r="R1890">
        <v>23</v>
      </c>
    </row>
    <row r="1891" spans="1:18">
      <c r="A1891" t="s">
        <v>35</v>
      </c>
      <c r="B1891" t="s">
        <v>36</v>
      </c>
      <c r="C1891">
        <v>199601</v>
      </c>
      <c r="D1891">
        <v>1160</v>
      </c>
      <c r="E1891">
        <v>139</v>
      </c>
      <c r="F1891">
        <v>5</v>
      </c>
      <c r="G1891">
        <v>5</v>
      </c>
      <c r="H1891">
        <v>4102</v>
      </c>
      <c r="I1891">
        <v>6640</v>
      </c>
      <c r="J1891">
        <v>2</v>
      </c>
      <c r="K1891">
        <v>28</v>
      </c>
      <c r="L1891">
        <v>1996</v>
      </c>
      <c r="M1891" t="s">
        <v>46</v>
      </c>
      <c r="N1891" t="s">
        <v>38</v>
      </c>
      <c r="O1891">
        <v>20</v>
      </c>
      <c r="P1891">
        <v>100</v>
      </c>
      <c r="Q1891" t="s">
        <v>32</v>
      </c>
      <c r="R1891">
        <v>23</v>
      </c>
    </row>
    <row r="1892" spans="1:18">
      <c r="A1892" t="s">
        <v>35</v>
      </c>
      <c r="B1892" t="s">
        <v>36</v>
      </c>
      <c r="C1892">
        <v>199604</v>
      </c>
      <c r="D1892">
        <v>1160</v>
      </c>
      <c r="E1892">
        <v>358</v>
      </c>
      <c r="F1892">
        <v>10.199999999999999</v>
      </c>
      <c r="G1892">
        <v>10.1</v>
      </c>
      <c r="H1892">
        <v>4104</v>
      </c>
      <c r="I1892">
        <v>6659</v>
      </c>
      <c r="J1892">
        <v>10</v>
      </c>
      <c r="K1892">
        <v>30</v>
      </c>
      <c r="L1892">
        <v>1996</v>
      </c>
      <c r="M1892" t="s">
        <v>42</v>
      </c>
      <c r="N1892" t="s">
        <v>38</v>
      </c>
      <c r="O1892">
        <v>38.25</v>
      </c>
      <c r="P1892">
        <v>85</v>
      </c>
      <c r="Q1892" t="s">
        <v>32</v>
      </c>
      <c r="R1892">
        <v>23</v>
      </c>
    </row>
    <row r="1893" spans="1:18">
      <c r="A1893" t="s">
        <v>39</v>
      </c>
      <c r="B1893" t="s">
        <v>40</v>
      </c>
      <c r="C1893">
        <v>199701</v>
      </c>
      <c r="D1893">
        <v>1130</v>
      </c>
      <c r="E1893">
        <v>121</v>
      </c>
      <c r="F1893">
        <v>5.0999999999999996</v>
      </c>
      <c r="G1893">
        <v>5.0999999999999996</v>
      </c>
      <c r="H1893">
        <v>4038</v>
      </c>
      <c r="I1893">
        <v>6747</v>
      </c>
      <c r="J1893">
        <v>2</v>
      </c>
      <c r="K1893">
        <v>25</v>
      </c>
      <c r="L1893">
        <v>1997</v>
      </c>
      <c r="M1893" t="s">
        <v>46</v>
      </c>
      <c r="N1893" t="s">
        <v>38</v>
      </c>
      <c r="O1893">
        <v>420</v>
      </c>
      <c r="P1893">
        <v>100</v>
      </c>
      <c r="Q1893" t="s">
        <v>1</v>
      </c>
      <c r="R1893">
        <v>73</v>
      </c>
    </row>
    <row r="1894" spans="1:18">
      <c r="A1894" t="s">
        <v>39</v>
      </c>
      <c r="B1894" t="s">
        <v>40</v>
      </c>
      <c r="C1894">
        <v>199701</v>
      </c>
      <c r="D1894">
        <v>1130</v>
      </c>
      <c r="E1894">
        <v>121</v>
      </c>
      <c r="F1894">
        <v>5.0999999999999996</v>
      </c>
      <c r="G1894">
        <v>5.0999999999999996</v>
      </c>
      <c r="H1894">
        <v>4038</v>
      </c>
      <c r="I1894">
        <v>6747</v>
      </c>
      <c r="J1894">
        <v>2</v>
      </c>
      <c r="K1894">
        <v>25</v>
      </c>
      <c r="L1894">
        <v>1997</v>
      </c>
      <c r="M1894" t="s">
        <v>46</v>
      </c>
      <c r="N1894" t="s">
        <v>38</v>
      </c>
      <c r="O1894">
        <v>392</v>
      </c>
      <c r="P1894">
        <v>98</v>
      </c>
      <c r="Q1894" t="s">
        <v>1</v>
      </c>
      <c r="R1894">
        <v>73</v>
      </c>
    </row>
    <row r="1895" spans="1:18">
      <c r="A1895" t="s">
        <v>39</v>
      </c>
      <c r="B1895" t="s">
        <v>40</v>
      </c>
      <c r="C1895">
        <v>199701</v>
      </c>
      <c r="D1895">
        <v>1130</v>
      </c>
      <c r="E1895">
        <v>121</v>
      </c>
      <c r="F1895">
        <v>5.0999999999999996</v>
      </c>
      <c r="G1895">
        <v>5.0999999999999996</v>
      </c>
      <c r="H1895">
        <v>4038</v>
      </c>
      <c r="I1895">
        <v>6747</v>
      </c>
      <c r="J1895">
        <v>2</v>
      </c>
      <c r="K1895">
        <v>25</v>
      </c>
      <c r="L1895">
        <v>1997</v>
      </c>
      <c r="M1895" t="s">
        <v>46</v>
      </c>
      <c r="N1895" t="s">
        <v>38</v>
      </c>
      <c r="O1895">
        <v>200</v>
      </c>
      <c r="P1895">
        <v>100</v>
      </c>
      <c r="Q1895" t="s">
        <v>1</v>
      </c>
      <c r="R1895">
        <v>73</v>
      </c>
    </row>
    <row r="1896" spans="1:18">
      <c r="A1896" t="s">
        <v>39</v>
      </c>
      <c r="B1896" t="s">
        <v>40</v>
      </c>
      <c r="C1896">
        <v>199701</v>
      </c>
      <c r="D1896">
        <v>1130</v>
      </c>
      <c r="E1896">
        <v>121</v>
      </c>
      <c r="F1896">
        <v>5.0999999999999996</v>
      </c>
      <c r="G1896">
        <v>5.0999999999999996</v>
      </c>
      <c r="H1896">
        <v>4038</v>
      </c>
      <c r="I1896">
        <v>6747</v>
      </c>
      <c r="J1896">
        <v>2</v>
      </c>
      <c r="K1896">
        <v>25</v>
      </c>
      <c r="L1896">
        <v>1997</v>
      </c>
      <c r="M1896" t="s">
        <v>46</v>
      </c>
      <c r="N1896" t="s">
        <v>38</v>
      </c>
      <c r="O1896">
        <v>250</v>
      </c>
      <c r="P1896">
        <v>100</v>
      </c>
      <c r="Q1896" t="s">
        <v>1</v>
      </c>
      <c r="R1896">
        <v>73</v>
      </c>
    </row>
    <row r="1897" spans="1:18">
      <c r="A1897" t="s">
        <v>39</v>
      </c>
      <c r="B1897" t="s">
        <v>40</v>
      </c>
      <c r="C1897">
        <v>199701</v>
      </c>
      <c r="D1897">
        <v>1130</v>
      </c>
      <c r="E1897">
        <v>121</v>
      </c>
      <c r="F1897">
        <v>5.0999999999999996</v>
      </c>
      <c r="G1897">
        <v>5.0999999999999996</v>
      </c>
      <c r="H1897">
        <v>4038</v>
      </c>
      <c r="I1897">
        <v>6747</v>
      </c>
      <c r="J1897">
        <v>2</v>
      </c>
      <c r="K1897">
        <v>25</v>
      </c>
      <c r="L1897">
        <v>1997</v>
      </c>
      <c r="M1897" t="s">
        <v>46</v>
      </c>
      <c r="N1897" t="s">
        <v>38</v>
      </c>
      <c r="O1897">
        <v>200</v>
      </c>
      <c r="P1897">
        <v>100</v>
      </c>
      <c r="Q1897" t="s">
        <v>1</v>
      </c>
      <c r="R1897">
        <v>73</v>
      </c>
    </row>
    <row r="1898" spans="1:18">
      <c r="A1898" t="s">
        <v>39</v>
      </c>
      <c r="B1898" t="s">
        <v>40</v>
      </c>
      <c r="C1898">
        <v>199701</v>
      </c>
      <c r="D1898">
        <v>1130</v>
      </c>
      <c r="E1898">
        <v>121</v>
      </c>
      <c r="F1898">
        <v>5.0999999999999996</v>
      </c>
      <c r="G1898">
        <v>5.0999999999999996</v>
      </c>
      <c r="H1898">
        <v>4038</v>
      </c>
      <c r="I1898">
        <v>6747</v>
      </c>
      <c r="J1898">
        <v>2</v>
      </c>
      <c r="K1898">
        <v>25</v>
      </c>
      <c r="L1898">
        <v>1997</v>
      </c>
      <c r="M1898" t="s">
        <v>46</v>
      </c>
      <c r="N1898" t="s">
        <v>38</v>
      </c>
      <c r="O1898">
        <v>55</v>
      </c>
      <c r="P1898">
        <v>100</v>
      </c>
      <c r="Q1898" t="s">
        <v>1</v>
      </c>
      <c r="R1898">
        <v>73</v>
      </c>
    </row>
    <row r="1899" spans="1:18">
      <c r="A1899" t="s">
        <v>39</v>
      </c>
      <c r="B1899" t="s">
        <v>40</v>
      </c>
      <c r="C1899">
        <v>199701</v>
      </c>
      <c r="D1899">
        <v>1130</v>
      </c>
      <c r="E1899">
        <v>121</v>
      </c>
      <c r="F1899">
        <v>5.0999999999999996</v>
      </c>
      <c r="G1899">
        <v>5.0999999999999996</v>
      </c>
      <c r="H1899">
        <v>4038</v>
      </c>
      <c r="I1899">
        <v>6747</v>
      </c>
      <c r="J1899">
        <v>2</v>
      </c>
      <c r="K1899">
        <v>25</v>
      </c>
      <c r="L1899">
        <v>1997</v>
      </c>
      <c r="M1899" t="s">
        <v>46</v>
      </c>
      <c r="N1899" t="s">
        <v>38</v>
      </c>
      <c r="O1899">
        <v>64</v>
      </c>
      <c r="P1899">
        <v>80</v>
      </c>
      <c r="Q1899" t="s">
        <v>1</v>
      </c>
      <c r="R1899">
        <v>73</v>
      </c>
    </row>
    <row r="1900" spans="1:18">
      <c r="A1900" t="s">
        <v>39</v>
      </c>
      <c r="B1900" t="s">
        <v>40</v>
      </c>
      <c r="C1900">
        <v>199701</v>
      </c>
      <c r="D1900">
        <v>1130</v>
      </c>
      <c r="E1900">
        <v>121</v>
      </c>
      <c r="F1900">
        <v>5.0999999999999996</v>
      </c>
      <c r="G1900">
        <v>5.0999999999999996</v>
      </c>
      <c r="H1900">
        <v>4038</v>
      </c>
      <c r="I1900">
        <v>6747</v>
      </c>
      <c r="J1900">
        <v>2</v>
      </c>
      <c r="K1900">
        <v>25</v>
      </c>
      <c r="L1900">
        <v>1997</v>
      </c>
      <c r="M1900" t="s">
        <v>46</v>
      </c>
      <c r="N1900" t="s">
        <v>38</v>
      </c>
      <c r="O1900">
        <v>595</v>
      </c>
      <c r="P1900">
        <v>100</v>
      </c>
      <c r="Q1900" t="s">
        <v>1</v>
      </c>
      <c r="R1900">
        <v>73</v>
      </c>
    </row>
    <row r="1901" spans="1:18">
      <c r="A1901" t="s">
        <v>39</v>
      </c>
      <c r="B1901" t="s">
        <v>40</v>
      </c>
      <c r="C1901">
        <v>199701</v>
      </c>
      <c r="D1901">
        <v>1130</v>
      </c>
      <c r="E1901">
        <v>121</v>
      </c>
      <c r="F1901">
        <v>5.0999999999999996</v>
      </c>
      <c r="G1901">
        <v>5.0999999999999996</v>
      </c>
      <c r="H1901">
        <v>4038</v>
      </c>
      <c r="I1901">
        <v>6747</v>
      </c>
      <c r="J1901">
        <v>2</v>
      </c>
      <c r="K1901">
        <v>25</v>
      </c>
      <c r="L1901">
        <v>1997</v>
      </c>
      <c r="M1901" t="s">
        <v>46</v>
      </c>
      <c r="N1901" t="s">
        <v>38</v>
      </c>
      <c r="O1901">
        <v>200</v>
      </c>
      <c r="P1901">
        <v>100</v>
      </c>
      <c r="Q1901" t="s">
        <v>1</v>
      </c>
      <c r="R1901">
        <v>73</v>
      </c>
    </row>
    <row r="1902" spans="1:18">
      <c r="A1902" t="s">
        <v>39</v>
      </c>
      <c r="B1902" t="s">
        <v>40</v>
      </c>
      <c r="C1902">
        <v>199702</v>
      </c>
      <c r="D1902">
        <v>1400</v>
      </c>
      <c r="E1902">
        <v>296</v>
      </c>
      <c r="F1902">
        <v>5</v>
      </c>
      <c r="G1902">
        <v>4.4000000000000004</v>
      </c>
      <c r="H1902">
        <v>4250</v>
      </c>
      <c r="I1902">
        <v>7034</v>
      </c>
      <c r="J1902">
        <v>4</v>
      </c>
      <c r="K1902">
        <v>15</v>
      </c>
      <c r="L1902">
        <v>1997</v>
      </c>
      <c r="M1902" t="s">
        <v>37</v>
      </c>
      <c r="N1902" t="s">
        <v>41</v>
      </c>
      <c r="O1902">
        <v>200</v>
      </c>
      <c r="P1902">
        <v>100</v>
      </c>
      <c r="Q1902" t="s">
        <v>1</v>
      </c>
      <c r="R1902">
        <v>73</v>
      </c>
    </row>
    <row r="1903" spans="1:18">
      <c r="A1903" t="s">
        <v>35</v>
      </c>
      <c r="B1903" t="s">
        <v>36</v>
      </c>
      <c r="C1903">
        <v>199702</v>
      </c>
      <c r="D1903">
        <v>1390</v>
      </c>
      <c r="E1903">
        <v>310</v>
      </c>
      <c r="F1903">
        <v>4.5</v>
      </c>
      <c r="G1903">
        <v>3.9</v>
      </c>
      <c r="H1903">
        <v>4409</v>
      </c>
      <c r="I1903">
        <v>6806</v>
      </c>
      <c r="J1903">
        <v>4</v>
      </c>
      <c r="K1903">
        <v>17</v>
      </c>
      <c r="L1903">
        <v>1997</v>
      </c>
      <c r="M1903" t="s">
        <v>37</v>
      </c>
      <c r="N1903" t="s">
        <v>41</v>
      </c>
      <c r="O1903">
        <v>1.2</v>
      </c>
      <c r="P1903">
        <v>40</v>
      </c>
      <c r="Q1903" t="s">
        <v>1</v>
      </c>
      <c r="R1903">
        <v>73</v>
      </c>
    </row>
    <row r="1904" spans="1:18">
      <c r="A1904" t="s">
        <v>35</v>
      </c>
      <c r="B1904" t="s">
        <v>36</v>
      </c>
      <c r="C1904">
        <v>199702</v>
      </c>
      <c r="D1904">
        <v>3660</v>
      </c>
      <c r="E1904">
        <v>290</v>
      </c>
      <c r="F1904">
        <v>4.5999999999999996</v>
      </c>
      <c r="G1904">
        <v>4</v>
      </c>
      <c r="H1904">
        <v>4229</v>
      </c>
      <c r="I1904">
        <v>7042</v>
      </c>
      <c r="J1904">
        <v>4</v>
      </c>
      <c r="K1904">
        <v>15</v>
      </c>
      <c r="L1904">
        <v>1997</v>
      </c>
      <c r="M1904" t="s">
        <v>37</v>
      </c>
      <c r="N1904" t="s">
        <v>41</v>
      </c>
      <c r="O1904">
        <v>150</v>
      </c>
      <c r="P1904">
        <v>100</v>
      </c>
      <c r="Q1904" t="s">
        <v>1</v>
      </c>
      <c r="R1904">
        <v>73</v>
      </c>
    </row>
    <row r="1905" spans="1:18">
      <c r="A1905" t="s">
        <v>35</v>
      </c>
      <c r="B1905" t="s">
        <v>36</v>
      </c>
      <c r="C1905">
        <v>199702</v>
      </c>
      <c r="D1905">
        <v>3660</v>
      </c>
      <c r="E1905">
        <v>290</v>
      </c>
      <c r="F1905">
        <v>4.5999999999999996</v>
      </c>
      <c r="G1905">
        <v>4</v>
      </c>
      <c r="H1905">
        <v>4229</v>
      </c>
      <c r="I1905">
        <v>7042</v>
      </c>
      <c r="J1905">
        <v>4</v>
      </c>
      <c r="K1905">
        <v>15</v>
      </c>
      <c r="L1905">
        <v>1997</v>
      </c>
      <c r="M1905" t="s">
        <v>37</v>
      </c>
      <c r="N1905" t="s">
        <v>41</v>
      </c>
      <c r="O1905">
        <v>350</v>
      </c>
      <c r="P1905">
        <v>100</v>
      </c>
      <c r="Q1905" t="s">
        <v>1</v>
      </c>
      <c r="R1905">
        <v>73</v>
      </c>
    </row>
    <row r="1906" spans="1:18">
      <c r="A1906" t="s">
        <v>35</v>
      </c>
      <c r="B1906" t="s">
        <v>36</v>
      </c>
      <c r="C1906">
        <v>199702</v>
      </c>
      <c r="D1906">
        <v>3660</v>
      </c>
      <c r="E1906">
        <v>290</v>
      </c>
      <c r="F1906">
        <v>4.5999999999999996</v>
      </c>
      <c r="G1906">
        <v>4</v>
      </c>
      <c r="H1906">
        <v>4229</v>
      </c>
      <c r="I1906">
        <v>7042</v>
      </c>
      <c r="J1906">
        <v>4</v>
      </c>
      <c r="K1906">
        <v>15</v>
      </c>
      <c r="L1906">
        <v>1997</v>
      </c>
      <c r="M1906" t="s">
        <v>37</v>
      </c>
      <c r="N1906" t="s">
        <v>41</v>
      </c>
      <c r="O1906">
        <v>110</v>
      </c>
      <c r="P1906">
        <v>100</v>
      </c>
      <c r="Q1906" t="s">
        <v>1</v>
      </c>
      <c r="R1906">
        <v>73</v>
      </c>
    </row>
    <row r="1907" spans="1:18">
      <c r="A1907" t="s">
        <v>35</v>
      </c>
      <c r="B1907" t="s">
        <v>36</v>
      </c>
      <c r="C1907">
        <v>199702</v>
      </c>
      <c r="D1907">
        <v>3660</v>
      </c>
      <c r="E1907">
        <v>290</v>
      </c>
      <c r="F1907">
        <v>4.5999999999999996</v>
      </c>
      <c r="G1907">
        <v>4</v>
      </c>
      <c r="H1907">
        <v>4229</v>
      </c>
      <c r="I1907">
        <v>7042</v>
      </c>
      <c r="J1907">
        <v>4</v>
      </c>
      <c r="K1907">
        <v>15</v>
      </c>
      <c r="L1907">
        <v>1997</v>
      </c>
      <c r="M1907" t="s">
        <v>37</v>
      </c>
      <c r="N1907" t="s">
        <v>41</v>
      </c>
      <c r="O1907">
        <v>160</v>
      </c>
      <c r="P1907">
        <v>100</v>
      </c>
      <c r="Q1907" t="s">
        <v>1</v>
      </c>
      <c r="R1907">
        <v>73</v>
      </c>
    </row>
    <row r="1908" spans="1:18">
      <c r="A1908" t="s">
        <v>35</v>
      </c>
      <c r="B1908" t="s">
        <v>36</v>
      </c>
      <c r="C1908">
        <v>199702</v>
      </c>
      <c r="D1908">
        <v>3660</v>
      </c>
      <c r="E1908">
        <v>290</v>
      </c>
      <c r="F1908">
        <v>4.5999999999999996</v>
      </c>
      <c r="G1908">
        <v>4</v>
      </c>
      <c r="H1908">
        <v>4229</v>
      </c>
      <c r="I1908">
        <v>7042</v>
      </c>
      <c r="J1908">
        <v>4</v>
      </c>
      <c r="K1908">
        <v>15</v>
      </c>
      <c r="L1908">
        <v>1997</v>
      </c>
      <c r="M1908" t="s">
        <v>37</v>
      </c>
      <c r="N1908" t="s">
        <v>41</v>
      </c>
      <c r="O1908">
        <v>176</v>
      </c>
      <c r="P1908">
        <v>80</v>
      </c>
      <c r="Q1908" t="s">
        <v>1</v>
      </c>
      <c r="R1908">
        <v>73</v>
      </c>
    </row>
    <row r="1909" spans="1:18">
      <c r="A1909" t="s">
        <v>35</v>
      </c>
      <c r="B1909" t="s">
        <v>36</v>
      </c>
      <c r="C1909">
        <v>199702</v>
      </c>
      <c r="D1909">
        <v>3660</v>
      </c>
      <c r="E1909">
        <v>290</v>
      </c>
      <c r="F1909">
        <v>4.5999999999999996</v>
      </c>
      <c r="G1909">
        <v>4</v>
      </c>
      <c r="H1909">
        <v>4229</v>
      </c>
      <c r="I1909">
        <v>7042</v>
      </c>
      <c r="J1909">
        <v>4</v>
      </c>
      <c r="K1909">
        <v>15</v>
      </c>
      <c r="L1909">
        <v>1997</v>
      </c>
      <c r="M1909" t="s">
        <v>37</v>
      </c>
      <c r="N1909" t="s">
        <v>41</v>
      </c>
      <c r="O1909">
        <v>49</v>
      </c>
      <c r="P1909">
        <v>70</v>
      </c>
      <c r="Q1909" t="s">
        <v>1</v>
      </c>
      <c r="R1909">
        <v>73</v>
      </c>
    </row>
    <row r="1910" spans="1:18">
      <c r="A1910" t="s">
        <v>39</v>
      </c>
      <c r="B1910" t="s">
        <v>40</v>
      </c>
      <c r="C1910">
        <v>199702</v>
      </c>
      <c r="D1910">
        <v>1160</v>
      </c>
      <c r="E1910">
        <v>250</v>
      </c>
      <c r="F1910">
        <v>5</v>
      </c>
      <c r="G1910">
        <v>7</v>
      </c>
      <c r="H1910">
        <v>4130</v>
      </c>
      <c r="I1910">
        <v>6622</v>
      </c>
      <c r="J1910">
        <v>4</v>
      </c>
      <c r="K1910">
        <v>6</v>
      </c>
      <c r="L1910">
        <v>1997</v>
      </c>
      <c r="M1910" t="s">
        <v>37</v>
      </c>
      <c r="N1910" t="s">
        <v>38</v>
      </c>
      <c r="O1910">
        <v>5</v>
      </c>
      <c r="P1910">
        <v>100</v>
      </c>
      <c r="Q1910" t="s">
        <v>1</v>
      </c>
      <c r="R1910">
        <v>73</v>
      </c>
    </row>
    <row r="1911" spans="1:18">
      <c r="A1911" t="s">
        <v>35</v>
      </c>
      <c r="B1911" t="s">
        <v>36</v>
      </c>
      <c r="C1911">
        <v>199702</v>
      </c>
      <c r="D1911">
        <v>3660</v>
      </c>
      <c r="E1911">
        <v>290</v>
      </c>
      <c r="F1911">
        <v>4.5999999999999996</v>
      </c>
      <c r="G1911">
        <v>4</v>
      </c>
      <c r="H1911">
        <v>4229</v>
      </c>
      <c r="I1911">
        <v>7042</v>
      </c>
      <c r="J1911">
        <v>4</v>
      </c>
      <c r="K1911">
        <v>15</v>
      </c>
      <c r="L1911">
        <v>1997</v>
      </c>
      <c r="M1911" t="s">
        <v>37</v>
      </c>
      <c r="N1911" t="s">
        <v>41</v>
      </c>
      <c r="O1911">
        <v>127.4</v>
      </c>
      <c r="P1911">
        <v>98</v>
      </c>
      <c r="Q1911" t="s">
        <v>1</v>
      </c>
      <c r="R1911">
        <v>73</v>
      </c>
    </row>
    <row r="1912" spans="1:18">
      <c r="A1912" t="s">
        <v>35</v>
      </c>
      <c r="B1912" t="s">
        <v>36</v>
      </c>
      <c r="C1912">
        <v>199702</v>
      </c>
      <c r="D1912">
        <v>3660</v>
      </c>
      <c r="E1912">
        <v>290</v>
      </c>
      <c r="F1912">
        <v>4.5999999999999996</v>
      </c>
      <c r="G1912">
        <v>4</v>
      </c>
      <c r="H1912">
        <v>4229</v>
      </c>
      <c r="I1912">
        <v>7042</v>
      </c>
      <c r="J1912">
        <v>4</v>
      </c>
      <c r="K1912">
        <v>15</v>
      </c>
      <c r="L1912">
        <v>1997</v>
      </c>
      <c r="M1912" t="s">
        <v>37</v>
      </c>
      <c r="N1912" t="s">
        <v>41</v>
      </c>
      <c r="O1912">
        <v>300</v>
      </c>
      <c r="P1912">
        <v>100</v>
      </c>
      <c r="Q1912" t="s">
        <v>1</v>
      </c>
      <c r="R1912">
        <v>73</v>
      </c>
    </row>
    <row r="1913" spans="1:18">
      <c r="A1913" t="s">
        <v>39</v>
      </c>
      <c r="B1913" t="s">
        <v>40</v>
      </c>
      <c r="C1913">
        <v>199706</v>
      </c>
      <c r="D1913">
        <v>1210</v>
      </c>
      <c r="E1913">
        <v>244</v>
      </c>
      <c r="F1913">
        <v>14.2</v>
      </c>
      <c r="G1913">
        <v>7.9</v>
      </c>
      <c r="H1913">
        <v>4209</v>
      </c>
      <c r="I1913">
        <v>6653</v>
      </c>
      <c r="J1913">
        <v>10</v>
      </c>
      <c r="K1913">
        <v>12</v>
      </c>
      <c r="L1913">
        <v>1997</v>
      </c>
      <c r="M1913" t="s">
        <v>42</v>
      </c>
      <c r="N1913" t="s">
        <v>38</v>
      </c>
      <c r="O1913">
        <v>120</v>
      </c>
      <c r="P1913">
        <v>100</v>
      </c>
      <c r="Q1913" t="s">
        <v>1</v>
      </c>
      <c r="R1913">
        <v>73</v>
      </c>
    </row>
    <row r="1914" spans="1:18">
      <c r="A1914" t="s">
        <v>39</v>
      </c>
      <c r="B1914" t="s">
        <v>40</v>
      </c>
      <c r="C1914">
        <v>199706</v>
      </c>
      <c r="D1914">
        <v>1210</v>
      </c>
      <c r="E1914">
        <v>244</v>
      </c>
      <c r="F1914">
        <v>14.2</v>
      </c>
      <c r="G1914">
        <v>7.9</v>
      </c>
      <c r="H1914">
        <v>4209</v>
      </c>
      <c r="I1914">
        <v>6653</v>
      </c>
      <c r="J1914">
        <v>10</v>
      </c>
      <c r="K1914">
        <v>12</v>
      </c>
      <c r="L1914">
        <v>1997</v>
      </c>
      <c r="M1914" t="s">
        <v>42</v>
      </c>
      <c r="N1914" t="s">
        <v>38</v>
      </c>
      <c r="O1914">
        <v>60</v>
      </c>
      <c r="P1914">
        <v>100</v>
      </c>
      <c r="Q1914" t="s">
        <v>1</v>
      </c>
      <c r="R1914">
        <v>73</v>
      </c>
    </row>
    <row r="1915" spans="1:18">
      <c r="A1915" t="s">
        <v>35</v>
      </c>
      <c r="B1915" t="s">
        <v>36</v>
      </c>
      <c r="C1915">
        <v>199706</v>
      </c>
      <c r="D1915">
        <v>1370</v>
      </c>
      <c r="E1915">
        <v>298</v>
      </c>
      <c r="F1915">
        <v>11.5</v>
      </c>
      <c r="G1915">
        <v>6.8</v>
      </c>
      <c r="H1915">
        <v>4303</v>
      </c>
      <c r="I1915">
        <v>6931</v>
      </c>
      <c r="J1915">
        <v>10</v>
      </c>
      <c r="K1915">
        <v>22</v>
      </c>
      <c r="L1915">
        <v>1997</v>
      </c>
      <c r="M1915" t="s">
        <v>42</v>
      </c>
      <c r="N1915" t="s">
        <v>41</v>
      </c>
      <c r="O1915">
        <v>100</v>
      </c>
      <c r="P1915">
        <v>100</v>
      </c>
      <c r="Q1915" t="s">
        <v>1</v>
      </c>
      <c r="R1915">
        <v>73</v>
      </c>
    </row>
    <row r="1916" spans="1:18">
      <c r="A1916" t="s">
        <v>39</v>
      </c>
      <c r="B1916" t="s">
        <v>40</v>
      </c>
      <c r="C1916">
        <v>199706</v>
      </c>
      <c r="D1916">
        <v>1210</v>
      </c>
      <c r="E1916">
        <v>246</v>
      </c>
      <c r="F1916">
        <v>14.4</v>
      </c>
      <c r="G1916">
        <v>10.6</v>
      </c>
      <c r="H1916">
        <v>4207</v>
      </c>
      <c r="I1916">
        <v>6714</v>
      </c>
      <c r="J1916">
        <v>10</v>
      </c>
      <c r="K1916">
        <v>12</v>
      </c>
      <c r="L1916">
        <v>1997</v>
      </c>
      <c r="M1916" t="s">
        <v>42</v>
      </c>
      <c r="N1916" t="s">
        <v>38</v>
      </c>
      <c r="O1916">
        <v>290</v>
      </c>
      <c r="P1916">
        <v>100</v>
      </c>
      <c r="Q1916" t="s">
        <v>1</v>
      </c>
      <c r="R1916">
        <v>73</v>
      </c>
    </row>
    <row r="1917" spans="1:18">
      <c r="A1917" t="s">
        <v>35</v>
      </c>
      <c r="B1917" t="s">
        <v>36</v>
      </c>
      <c r="C1917">
        <v>199706</v>
      </c>
      <c r="D1917">
        <v>1250</v>
      </c>
      <c r="E1917">
        <v>187</v>
      </c>
      <c r="F1917">
        <v>11.2</v>
      </c>
      <c r="G1917">
        <v>10.4</v>
      </c>
      <c r="H1917">
        <v>4112</v>
      </c>
      <c r="I1917">
        <v>6920</v>
      </c>
      <c r="J1917">
        <v>10</v>
      </c>
      <c r="K1917">
        <v>7</v>
      </c>
      <c r="L1917">
        <v>1997</v>
      </c>
      <c r="M1917" t="s">
        <v>42</v>
      </c>
      <c r="N1917" t="s">
        <v>38</v>
      </c>
      <c r="O1917">
        <v>200</v>
      </c>
      <c r="P1917">
        <v>100</v>
      </c>
      <c r="Q1917" t="s">
        <v>1</v>
      </c>
      <c r="R1917">
        <v>73</v>
      </c>
    </row>
    <row r="1918" spans="1:18">
      <c r="A1918" t="s">
        <v>39</v>
      </c>
      <c r="B1918" t="s">
        <v>40</v>
      </c>
      <c r="C1918">
        <v>199706</v>
      </c>
      <c r="D1918">
        <v>1240</v>
      </c>
      <c r="E1918">
        <v>277</v>
      </c>
      <c r="F1918">
        <v>14.1</v>
      </c>
      <c r="G1918">
        <v>7.3</v>
      </c>
      <c r="H1918">
        <v>4225</v>
      </c>
      <c r="I1918">
        <v>6834</v>
      </c>
      <c r="J1918">
        <v>10</v>
      </c>
      <c r="K1918">
        <v>16</v>
      </c>
      <c r="L1918">
        <v>1997</v>
      </c>
      <c r="M1918" t="s">
        <v>42</v>
      </c>
      <c r="N1918" t="s">
        <v>41</v>
      </c>
      <c r="O1918">
        <v>200</v>
      </c>
      <c r="P1918">
        <v>100</v>
      </c>
      <c r="Q1918" t="s">
        <v>1</v>
      </c>
      <c r="R1918">
        <v>73</v>
      </c>
    </row>
    <row r="1919" spans="1:18">
      <c r="A1919" t="s">
        <v>39</v>
      </c>
      <c r="B1919" t="s">
        <v>40</v>
      </c>
      <c r="C1919">
        <v>199706</v>
      </c>
      <c r="D1919">
        <v>1240</v>
      </c>
      <c r="E1919">
        <v>194</v>
      </c>
      <c r="F1919">
        <v>15.1</v>
      </c>
      <c r="G1919">
        <v>6.1</v>
      </c>
      <c r="H1919">
        <v>4125</v>
      </c>
      <c r="I1919">
        <v>6902</v>
      </c>
      <c r="J1919">
        <v>10</v>
      </c>
      <c r="K1919">
        <v>7</v>
      </c>
      <c r="L1919">
        <v>1997</v>
      </c>
      <c r="M1919" t="s">
        <v>42</v>
      </c>
      <c r="N1919" t="s">
        <v>41</v>
      </c>
      <c r="O1919">
        <v>200</v>
      </c>
      <c r="P1919">
        <v>100</v>
      </c>
      <c r="Q1919" t="s">
        <v>1</v>
      </c>
      <c r="R1919">
        <v>73</v>
      </c>
    </row>
    <row r="1920" spans="1:18">
      <c r="A1920" t="s">
        <v>39</v>
      </c>
      <c r="B1920" t="s">
        <v>40</v>
      </c>
      <c r="C1920">
        <v>199706</v>
      </c>
      <c r="D1920">
        <v>1240</v>
      </c>
      <c r="E1920">
        <v>194</v>
      </c>
      <c r="F1920">
        <v>15.1</v>
      </c>
      <c r="G1920">
        <v>6.1</v>
      </c>
      <c r="H1920">
        <v>4125</v>
      </c>
      <c r="I1920">
        <v>6902</v>
      </c>
      <c r="J1920">
        <v>10</v>
      </c>
      <c r="K1920">
        <v>7</v>
      </c>
      <c r="L1920">
        <v>1997</v>
      </c>
      <c r="M1920" t="s">
        <v>42</v>
      </c>
      <c r="N1920" t="s">
        <v>41</v>
      </c>
      <c r="O1920">
        <v>250</v>
      </c>
      <c r="P1920">
        <v>100</v>
      </c>
      <c r="Q1920" t="s">
        <v>1</v>
      </c>
      <c r="R1920">
        <v>73</v>
      </c>
    </row>
    <row r="1921" spans="1:18">
      <c r="A1921" t="s">
        <v>39</v>
      </c>
      <c r="B1921" t="s">
        <v>40</v>
      </c>
      <c r="C1921">
        <v>199706</v>
      </c>
      <c r="D1921">
        <v>1380</v>
      </c>
      <c r="E1921">
        <v>324</v>
      </c>
      <c r="F1921">
        <v>10.5</v>
      </c>
      <c r="G1921">
        <v>7.6</v>
      </c>
      <c r="H1921">
        <v>4328</v>
      </c>
      <c r="I1921">
        <v>6952</v>
      </c>
      <c r="J1921">
        <v>10</v>
      </c>
      <c r="K1921">
        <v>25</v>
      </c>
      <c r="L1921">
        <v>1997</v>
      </c>
      <c r="M1921" t="s">
        <v>42</v>
      </c>
      <c r="N1921" t="s">
        <v>41</v>
      </c>
      <c r="O1921">
        <v>45</v>
      </c>
      <c r="P1921">
        <v>100</v>
      </c>
      <c r="Q1921" t="s">
        <v>1</v>
      </c>
      <c r="R1921">
        <v>73</v>
      </c>
    </row>
    <row r="1922" spans="1:18">
      <c r="A1922" t="s">
        <v>39</v>
      </c>
      <c r="B1922" t="s">
        <v>40</v>
      </c>
      <c r="C1922">
        <v>199702</v>
      </c>
      <c r="D1922">
        <v>3400</v>
      </c>
      <c r="E1922">
        <v>58</v>
      </c>
      <c r="F1922">
        <v>8.5</v>
      </c>
      <c r="G1922">
        <v>8.4</v>
      </c>
      <c r="H1922">
        <v>3626</v>
      </c>
      <c r="I1922">
        <v>7544</v>
      </c>
      <c r="J1922">
        <v>3</v>
      </c>
      <c r="K1922">
        <v>9</v>
      </c>
      <c r="L1922">
        <v>1997</v>
      </c>
      <c r="M1922" t="s">
        <v>37</v>
      </c>
      <c r="N1922" t="s">
        <v>49</v>
      </c>
      <c r="O1922">
        <v>0.01</v>
      </c>
      <c r="P1922">
        <v>1</v>
      </c>
      <c r="Q1922" t="s">
        <v>3</v>
      </c>
      <c r="R1922">
        <v>32</v>
      </c>
    </row>
    <row r="1923" spans="1:18">
      <c r="A1923" t="s">
        <v>35</v>
      </c>
      <c r="B1923" t="s">
        <v>36</v>
      </c>
      <c r="C1923">
        <v>199706</v>
      </c>
      <c r="D1923">
        <v>1200</v>
      </c>
      <c r="E1923">
        <v>247</v>
      </c>
      <c r="F1923">
        <v>14.3</v>
      </c>
      <c r="G1923">
        <v>13.3</v>
      </c>
      <c r="H1923">
        <v>4203</v>
      </c>
      <c r="I1923">
        <v>6710</v>
      </c>
      <c r="J1923">
        <v>10</v>
      </c>
      <c r="K1923">
        <v>12</v>
      </c>
      <c r="L1923">
        <v>1997</v>
      </c>
      <c r="M1923" t="s">
        <v>42</v>
      </c>
      <c r="N1923" t="s">
        <v>38</v>
      </c>
      <c r="O1923">
        <v>510</v>
      </c>
      <c r="P1923">
        <v>100</v>
      </c>
      <c r="Q1923" t="s">
        <v>9</v>
      </c>
      <c r="R1923">
        <v>135</v>
      </c>
    </row>
    <row r="1924" spans="1:18">
      <c r="A1924" t="s">
        <v>35</v>
      </c>
      <c r="B1924" t="s">
        <v>36</v>
      </c>
      <c r="C1924">
        <v>199706</v>
      </c>
      <c r="D1924">
        <v>1200</v>
      </c>
      <c r="E1924">
        <v>247</v>
      </c>
      <c r="F1924">
        <v>14.3</v>
      </c>
      <c r="G1924">
        <v>13.3</v>
      </c>
      <c r="H1924">
        <v>4203</v>
      </c>
      <c r="I1924">
        <v>6710</v>
      </c>
      <c r="J1924">
        <v>10</v>
      </c>
      <c r="K1924">
        <v>12</v>
      </c>
      <c r="L1924">
        <v>1997</v>
      </c>
      <c r="M1924" t="s">
        <v>42</v>
      </c>
      <c r="N1924" t="s">
        <v>38</v>
      </c>
      <c r="O1924">
        <v>430</v>
      </c>
      <c r="P1924">
        <v>100</v>
      </c>
      <c r="Q1924" t="s">
        <v>9</v>
      </c>
      <c r="R1924">
        <v>135</v>
      </c>
    </row>
    <row r="1925" spans="1:18">
      <c r="A1925" t="s">
        <v>39</v>
      </c>
      <c r="B1925" t="s">
        <v>40</v>
      </c>
      <c r="C1925">
        <v>199706</v>
      </c>
      <c r="D1925">
        <v>3590</v>
      </c>
      <c r="E1925">
        <v>284</v>
      </c>
      <c r="F1925">
        <v>12.9</v>
      </c>
      <c r="G1925">
        <v>12.2</v>
      </c>
      <c r="H1925">
        <v>4152</v>
      </c>
      <c r="I1925">
        <v>7012</v>
      </c>
      <c r="J1925">
        <v>10</v>
      </c>
      <c r="K1925">
        <v>21</v>
      </c>
      <c r="L1925">
        <v>1997</v>
      </c>
      <c r="M1925" t="s">
        <v>42</v>
      </c>
      <c r="N1925" t="s">
        <v>41</v>
      </c>
      <c r="O1925">
        <v>168</v>
      </c>
      <c r="P1925">
        <v>40</v>
      </c>
      <c r="Q1925" t="s">
        <v>9</v>
      </c>
      <c r="R1925">
        <v>135</v>
      </c>
    </row>
    <row r="1926" spans="1:18">
      <c r="A1926" t="s">
        <v>39</v>
      </c>
      <c r="B1926" t="s">
        <v>40</v>
      </c>
      <c r="C1926">
        <v>199706</v>
      </c>
      <c r="D1926">
        <v>3590</v>
      </c>
      <c r="E1926">
        <v>284</v>
      </c>
      <c r="F1926">
        <v>12.9</v>
      </c>
      <c r="G1926">
        <v>12.2</v>
      </c>
      <c r="H1926">
        <v>4152</v>
      </c>
      <c r="I1926">
        <v>7012</v>
      </c>
      <c r="J1926">
        <v>10</v>
      </c>
      <c r="K1926">
        <v>21</v>
      </c>
      <c r="L1926">
        <v>1997</v>
      </c>
      <c r="M1926" t="s">
        <v>42</v>
      </c>
      <c r="N1926" t="s">
        <v>41</v>
      </c>
      <c r="O1926">
        <v>272</v>
      </c>
      <c r="P1926">
        <v>85</v>
      </c>
      <c r="Q1926" t="s">
        <v>9</v>
      </c>
      <c r="R1926">
        <v>135</v>
      </c>
    </row>
    <row r="1927" spans="1:18">
      <c r="A1927" t="s">
        <v>35</v>
      </c>
      <c r="B1927" t="s">
        <v>36</v>
      </c>
      <c r="C1927">
        <v>199706</v>
      </c>
      <c r="D1927">
        <v>1200</v>
      </c>
      <c r="E1927">
        <v>260</v>
      </c>
      <c r="F1927">
        <v>15.9</v>
      </c>
      <c r="G1927">
        <v>15.9</v>
      </c>
      <c r="H1927">
        <v>4129</v>
      </c>
      <c r="I1927">
        <v>6819</v>
      </c>
      <c r="J1927">
        <v>10</v>
      </c>
      <c r="K1927">
        <v>14</v>
      </c>
      <c r="L1927">
        <v>1997</v>
      </c>
      <c r="M1927" t="s">
        <v>42</v>
      </c>
      <c r="N1927" t="s">
        <v>38</v>
      </c>
      <c r="O1927">
        <v>170</v>
      </c>
      <c r="P1927">
        <v>100</v>
      </c>
      <c r="Q1927" t="s">
        <v>9</v>
      </c>
      <c r="R1927">
        <v>135</v>
      </c>
    </row>
    <row r="1928" spans="1:18">
      <c r="A1928" t="s">
        <v>39</v>
      </c>
      <c r="B1928" t="s">
        <v>40</v>
      </c>
      <c r="C1928">
        <v>199701</v>
      </c>
      <c r="D1928">
        <v>1650</v>
      </c>
      <c r="E1928">
        <v>49</v>
      </c>
      <c r="F1928">
        <v>7.1</v>
      </c>
      <c r="G1928">
        <v>7</v>
      </c>
      <c r="H1928">
        <v>3739</v>
      </c>
      <c r="I1928">
        <v>7455</v>
      </c>
      <c r="J1928">
        <v>2</v>
      </c>
      <c r="K1928">
        <v>9</v>
      </c>
      <c r="L1928">
        <v>1997</v>
      </c>
      <c r="M1928" t="s">
        <v>46</v>
      </c>
      <c r="N1928" t="s">
        <v>49</v>
      </c>
      <c r="O1928">
        <v>40</v>
      </c>
      <c r="P1928">
        <v>100</v>
      </c>
      <c r="Q1928" t="s">
        <v>14</v>
      </c>
      <c r="R1928">
        <v>197</v>
      </c>
    </row>
    <row r="1929" spans="1:18">
      <c r="A1929" t="s">
        <v>39</v>
      </c>
      <c r="B1929" t="s">
        <v>40</v>
      </c>
      <c r="C1929">
        <v>199701</v>
      </c>
      <c r="D1929">
        <v>1060</v>
      </c>
      <c r="E1929">
        <v>84</v>
      </c>
      <c r="F1929">
        <v>5.5</v>
      </c>
      <c r="G1929">
        <v>5.8</v>
      </c>
      <c r="H1929">
        <v>4038</v>
      </c>
      <c r="I1929">
        <v>7116</v>
      </c>
      <c r="J1929">
        <v>2</v>
      </c>
      <c r="K1929">
        <v>19</v>
      </c>
      <c r="L1929">
        <v>1997</v>
      </c>
      <c r="M1929" t="s">
        <v>46</v>
      </c>
      <c r="N1929" t="s">
        <v>45</v>
      </c>
      <c r="O1929">
        <v>380</v>
      </c>
      <c r="P1929">
        <v>100</v>
      </c>
      <c r="Q1929" t="s">
        <v>14</v>
      </c>
      <c r="R1929">
        <v>197</v>
      </c>
    </row>
    <row r="1930" spans="1:18">
      <c r="A1930" t="s">
        <v>35</v>
      </c>
      <c r="B1930" t="s">
        <v>36</v>
      </c>
      <c r="C1930">
        <v>199701</v>
      </c>
      <c r="D1930">
        <v>1060</v>
      </c>
      <c r="E1930">
        <v>83</v>
      </c>
      <c r="F1930">
        <v>6.3</v>
      </c>
      <c r="G1930">
        <v>8.6</v>
      </c>
      <c r="H1930">
        <v>4028</v>
      </c>
      <c r="I1930">
        <v>7124</v>
      </c>
      <c r="J1930">
        <v>2</v>
      </c>
      <c r="K1930">
        <v>19</v>
      </c>
      <c r="L1930">
        <v>1997</v>
      </c>
      <c r="M1930" t="s">
        <v>46</v>
      </c>
      <c r="N1930" t="s">
        <v>45</v>
      </c>
      <c r="O1930">
        <v>100</v>
      </c>
      <c r="P1930">
        <v>100</v>
      </c>
      <c r="Q1930" t="s">
        <v>14</v>
      </c>
      <c r="R1930">
        <v>197</v>
      </c>
    </row>
    <row r="1931" spans="1:18">
      <c r="A1931" t="s">
        <v>39</v>
      </c>
      <c r="B1931" t="s">
        <v>40</v>
      </c>
      <c r="C1931">
        <v>199701</v>
      </c>
      <c r="D1931">
        <v>1060</v>
      </c>
      <c r="E1931">
        <v>83</v>
      </c>
      <c r="F1931">
        <v>6.3</v>
      </c>
      <c r="G1931">
        <v>8.6</v>
      </c>
      <c r="H1931">
        <v>4028</v>
      </c>
      <c r="I1931">
        <v>7124</v>
      </c>
      <c r="J1931">
        <v>2</v>
      </c>
      <c r="K1931">
        <v>19</v>
      </c>
      <c r="L1931">
        <v>1997</v>
      </c>
      <c r="M1931" t="s">
        <v>46</v>
      </c>
      <c r="N1931" t="s">
        <v>45</v>
      </c>
      <c r="O1931">
        <v>100</v>
      </c>
      <c r="P1931">
        <v>100</v>
      </c>
      <c r="Q1931" t="s">
        <v>14</v>
      </c>
      <c r="R1931">
        <v>197</v>
      </c>
    </row>
    <row r="1932" spans="1:18">
      <c r="A1932" t="s">
        <v>35</v>
      </c>
      <c r="B1932" t="s">
        <v>36</v>
      </c>
      <c r="C1932">
        <v>199701</v>
      </c>
      <c r="D1932">
        <v>1060</v>
      </c>
      <c r="E1932">
        <v>98</v>
      </c>
      <c r="F1932">
        <v>4.2</v>
      </c>
      <c r="G1932">
        <v>5.6</v>
      </c>
      <c r="H1932">
        <v>4041</v>
      </c>
      <c r="I1932">
        <v>7042</v>
      </c>
      <c r="J1932">
        <v>2</v>
      </c>
      <c r="K1932">
        <v>21</v>
      </c>
      <c r="L1932">
        <v>1997</v>
      </c>
      <c r="M1932" t="s">
        <v>46</v>
      </c>
      <c r="N1932" t="s">
        <v>45</v>
      </c>
      <c r="O1932">
        <v>56</v>
      </c>
      <c r="P1932">
        <v>40</v>
      </c>
      <c r="Q1932" t="s">
        <v>14</v>
      </c>
      <c r="R1932">
        <v>197</v>
      </c>
    </row>
    <row r="1933" spans="1:18">
      <c r="A1933" t="s">
        <v>35</v>
      </c>
      <c r="B1933" t="s">
        <v>36</v>
      </c>
      <c r="C1933">
        <v>199701</v>
      </c>
      <c r="D1933">
        <v>1050</v>
      </c>
      <c r="E1933">
        <v>77</v>
      </c>
      <c r="F1933">
        <v>5.4</v>
      </c>
      <c r="G1933">
        <v>5.4</v>
      </c>
      <c r="H1933">
        <v>4056</v>
      </c>
      <c r="I1933">
        <v>7132</v>
      </c>
      <c r="J1933">
        <v>2</v>
      </c>
      <c r="K1933">
        <v>19</v>
      </c>
      <c r="L1933">
        <v>1997</v>
      </c>
      <c r="M1933" t="s">
        <v>46</v>
      </c>
      <c r="N1933" t="s">
        <v>45</v>
      </c>
      <c r="O1933">
        <v>40</v>
      </c>
      <c r="P1933">
        <v>100</v>
      </c>
      <c r="Q1933" t="s">
        <v>14</v>
      </c>
      <c r="R1933">
        <v>197</v>
      </c>
    </row>
    <row r="1934" spans="1:18">
      <c r="A1934" t="s">
        <v>35</v>
      </c>
      <c r="B1934" t="s">
        <v>36</v>
      </c>
      <c r="C1934">
        <v>199701</v>
      </c>
      <c r="D1934">
        <v>1060</v>
      </c>
      <c r="E1934">
        <v>78</v>
      </c>
      <c r="F1934">
        <v>4.8</v>
      </c>
      <c r="G1934">
        <v>6.2</v>
      </c>
      <c r="H1934">
        <v>4051</v>
      </c>
      <c r="I1934">
        <v>7140</v>
      </c>
      <c r="J1934">
        <v>2</v>
      </c>
      <c r="K1934">
        <v>19</v>
      </c>
      <c r="L1934">
        <v>1997</v>
      </c>
      <c r="M1934" t="s">
        <v>46</v>
      </c>
      <c r="N1934" t="s">
        <v>45</v>
      </c>
      <c r="O1934">
        <v>425</v>
      </c>
      <c r="P1934">
        <v>50</v>
      </c>
      <c r="Q1934" t="s">
        <v>14</v>
      </c>
      <c r="R1934">
        <v>197</v>
      </c>
    </row>
    <row r="1935" spans="1:18">
      <c r="A1935" t="s">
        <v>39</v>
      </c>
      <c r="B1935" t="s">
        <v>40</v>
      </c>
      <c r="C1935">
        <v>199701</v>
      </c>
      <c r="D1935">
        <v>1010</v>
      </c>
      <c r="E1935">
        <v>61</v>
      </c>
      <c r="F1935">
        <v>6.3</v>
      </c>
      <c r="G1935">
        <v>6.5</v>
      </c>
      <c r="H1935">
        <v>3949</v>
      </c>
      <c r="I1935">
        <v>7311</v>
      </c>
      <c r="J1935">
        <v>2</v>
      </c>
      <c r="K1935">
        <v>10</v>
      </c>
      <c r="L1935">
        <v>1997</v>
      </c>
      <c r="M1935" t="s">
        <v>46</v>
      </c>
      <c r="N1935" t="s">
        <v>45</v>
      </c>
      <c r="O1935">
        <v>110</v>
      </c>
      <c r="P1935">
        <v>100</v>
      </c>
      <c r="Q1935" t="s">
        <v>14</v>
      </c>
      <c r="R1935">
        <v>197</v>
      </c>
    </row>
    <row r="1936" spans="1:18">
      <c r="A1936" t="s">
        <v>39</v>
      </c>
      <c r="B1936" t="s">
        <v>40</v>
      </c>
      <c r="C1936">
        <v>199701</v>
      </c>
      <c r="D1936">
        <v>1650</v>
      </c>
      <c r="E1936">
        <v>49</v>
      </c>
      <c r="F1936">
        <v>7.1</v>
      </c>
      <c r="G1936">
        <v>7</v>
      </c>
      <c r="H1936">
        <v>3739</v>
      </c>
      <c r="I1936">
        <v>7455</v>
      </c>
      <c r="J1936">
        <v>2</v>
      </c>
      <c r="K1936">
        <v>9</v>
      </c>
      <c r="L1936">
        <v>1997</v>
      </c>
      <c r="M1936" t="s">
        <v>46</v>
      </c>
      <c r="N1936" t="s">
        <v>49</v>
      </c>
      <c r="O1936">
        <v>40</v>
      </c>
      <c r="P1936">
        <v>100</v>
      </c>
      <c r="Q1936" t="s">
        <v>14</v>
      </c>
      <c r="R1936">
        <v>197</v>
      </c>
    </row>
    <row r="1937" spans="1:18">
      <c r="A1937" t="s">
        <v>39</v>
      </c>
      <c r="B1937" t="s">
        <v>40</v>
      </c>
      <c r="C1937">
        <v>199701</v>
      </c>
      <c r="D1937">
        <v>1690</v>
      </c>
      <c r="E1937">
        <v>52</v>
      </c>
      <c r="F1937">
        <v>6.5</v>
      </c>
      <c r="G1937">
        <v>6.5</v>
      </c>
      <c r="H1937">
        <v>3824</v>
      </c>
      <c r="I1937">
        <v>7423</v>
      </c>
      <c r="J1937">
        <v>2</v>
      </c>
      <c r="K1937">
        <v>9</v>
      </c>
      <c r="L1937">
        <v>1997</v>
      </c>
      <c r="M1937" t="s">
        <v>46</v>
      </c>
      <c r="N1937" t="s">
        <v>49</v>
      </c>
      <c r="O1937">
        <v>35</v>
      </c>
      <c r="P1937">
        <v>100</v>
      </c>
      <c r="Q1937" t="s">
        <v>14</v>
      </c>
      <c r="R1937">
        <v>197</v>
      </c>
    </row>
    <row r="1938" spans="1:18">
      <c r="A1938" t="s">
        <v>35</v>
      </c>
      <c r="B1938" t="s">
        <v>36</v>
      </c>
      <c r="C1938">
        <v>199702</v>
      </c>
      <c r="D1938">
        <v>1230</v>
      </c>
      <c r="E1938">
        <v>226</v>
      </c>
      <c r="F1938">
        <v>5.3</v>
      </c>
      <c r="G1938">
        <v>5.2</v>
      </c>
      <c r="H1938">
        <v>4119</v>
      </c>
      <c r="I1938">
        <v>6827</v>
      </c>
      <c r="J1938">
        <v>4</v>
      </c>
      <c r="K1938">
        <v>4</v>
      </c>
      <c r="L1938">
        <v>1997</v>
      </c>
      <c r="M1938" t="s">
        <v>37</v>
      </c>
      <c r="N1938" t="s">
        <v>38</v>
      </c>
      <c r="O1938">
        <v>150</v>
      </c>
      <c r="P1938">
        <v>50</v>
      </c>
      <c r="Q1938" t="s">
        <v>14</v>
      </c>
      <c r="R1938">
        <v>197</v>
      </c>
    </row>
    <row r="1939" spans="1:18">
      <c r="A1939" t="s">
        <v>39</v>
      </c>
      <c r="B1939" t="s">
        <v>40</v>
      </c>
      <c r="C1939">
        <v>199706</v>
      </c>
      <c r="D1939">
        <v>1160</v>
      </c>
      <c r="E1939">
        <v>225</v>
      </c>
      <c r="F1939">
        <v>13.7</v>
      </c>
      <c r="G1939">
        <v>10.7</v>
      </c>
      <c r="H1939">
        <v>4119</v>
      </c>
      <c r="I1939">
        <v>6634</v>
      </c>
      <c r="J1939">
        <v>10</v>
      </c>
      <c r="K1939">
        <v>10</v>
      </c>
      <c r="L1939">
        <v>1997</v>
      </c>
      <c r="M1939" t="s">
        <v>42</v>
      </c>
      <c r="N1939" t="s">
        <v>38</v>
      </c>
      <c r="O1939">
        <v>130</v>
      </c>
      <c r="P1939">
        <v>100</v>
      </c>
      <c r="Q1939" t="s">
        <v>14</v>
      </c>
      <c r="R1939">
        <v>197</v>
      </c>
    </row>
    <row r="1940" spans="1:18">
      <c r="A1940" t="s">
        <v>39</v>
      </c>
      <c r="B1940" t="s">
        <v>40</v>
      </c>
      <c r="C1940">
        <v>199706</v>
      </c>
      <c r="D1940">
        <v>1240</v>
      </c>
      <c r="E1940">
        <v>281</v>
      </c>
      <c r="F1940">
        <v>12.9</v>
      </c>
      <c r="G1940">
        <v>6.9</v>
      </c>
      <c r="H1940">
        <v>4204</v>
      </c>
      <c r="I1940">
        <v>6947</v>
      </c>
      <c r="J1940">
        <v>10</v>
      </c>
      <c r="K1940">
        <v>16</v>
      </c>
      <c r="L1940">
        <v>1997</v>
      </c>
      <c r="M1940" t="s">
        <v>42</v>
      </c>
      <c r="N1940" t="s">
        <v>41</v>
      </c>
      <c r="O1940">
        <v>391.5</v>
      </c>
      <c r="P1940">
        <v>90</v>
      </c>
      <c r="Q1940" t="s">
        <v>14</v>
      </c>
      <c r="R1940">
        <v>197</v>
      </c>
    </row>
    <row r="1941" spans="1:18">
      <c r="A1941" t="s">
        <v>39</v>
      </c>
      <c r="B1941" t="s">
        <v>40</v>
      </c>
      <c r="C1941">
        <v>199706</v>
      </c>
      <c r="D1941">
        <v>1240</v>
      </c>
      <c r="E1941">
        <v>281</v>
      </c>
      <c r="F1941">
        <v>12.9</v>
      </c>
      <c r="G1941">
        <v>6.9</v>
      </c>
      <c r="H1941">
        <v>4204</v>
      </c>
      <c r="I1941">
        <v>6947</v>
      </c>
      <c r="J1941">
        <v>10</v>
      </c>
      <c r="K1941">
        <v>16</v>
      </c>
      <c r="L1941">
        <v>1997</v>
      </c>
      <c r="M1941" t="s">
        <v>42</v>
      </c>
      <c r="N1941" t="s">
        <v>41</v>
      </c>
      <c r="O1941">
        <v>243</v>
      </c>
      <c r="P1941">
        <v>90</v>
      </c>
      <c r="Q1941" t="s">
        <v>14</v>
      </c>
      <c r="R1941">
        <v>197</v>
      </c>
    </row>
    <row r="1942" spans="1:18">
      <c r="A1942" t="s">
        <v>35</v>
      </c>
      <c r="B1942" t="s">
        <v>36</v>
      </c>
      <c r="C1942">
        <v>199706</v>
      </c>
      <c r="D1942">
        <v>1220</v>
      </c>
      <c r="E1942">
        <v>256</v>
      </c>
      <c r="F1942">
        <v>14.8</v>
      </c>
      <c r="G1942">
        <v>7.3</v>
      </c>
      <c r="H1942">
        <v>4157</v>
      </c>
      <c r="I1942">
        <v>6804</v>
      </c>
      <c r="J1942">
        <v>10</v>
      </c>
      <c r="K1942">
        <v>13</v>
      </c>
      <c r="L1942">
        <v>1997</v>
      </c>
      <c r="M1942" t="s">
        <v>42</v>
      </c>
      <c r="N1942" t="s">
        <v>38</v>
      </c>
      <c r="O1942">
        <v>112</v>
      </c>
      <c r="P1942">
        <v>80</v>
      </c>
      <c r="Q1942" t="s">
        <v>20</v>
      </c>
      <c r="R1942">
        <v>77</v>
      </c>
    </row>
    <row r="1943" spans="1:18">
      <c r="A1943" t="s">
        <v>39</v>
      </c>
      <c r="B1943" t="s">
        <v>40</v>
      </c>
      <c r="C1943">
        <v>199706</v>
      </c>
      <c r="D1943">
        <v>1400</v>
      </c>
      <c r="E1943">
        <v>323</v>
      </c>
      <c r="F1943">
        <v>10.6</v>
      </c>
      <c r="G1943">
        <v>9.1999999999999993</v>
      </c>
      <c r="H1943">
        <v>4338</v>
      </c>
      <c r="I1943">
        <v>6943</v>
      </c>
      <c r="J1943">
        <v>10</v>
      </c>
      <c r="K1943">
        <v>25</v>
      </c>
      <c r="L1943">
        <v>1997</v>
      </c>
      <c r="M1943" t="s">
        <v>42</v>
      </c>
      <c r="N1943" t="s">
        <v>41</v>
      </c>
      <c r="O1943">
        <v>4</v>
      </c>
      <c r="P1943">
        <v>100</v>
      </c>
      <c r="Q1943" t="s">
        <v>20</v>
      </c>
      <c r="R1943">
        <v>77</v>
      </c>
    </row>
    <row r="1944" spans="1:18">
      <c r="A1944" t="s">
        <v>35</v>
      </c>
      <c r="B1944" t="s">
        <v>36</v>
      </c>
      <c r="C1944">
        <v>199701</v>
      </c>
      <c r="D1944">
        <v>1700</v>
      </c>
      <c r="E1944">
        <v>16</v>
      </c>
      <c r="F1944">
        <v>7.3</v>
      </c>
      <c r="G1944">
        <v>10.8</v>
      </c>
      <c r="H1944">
        <v>3834</v>
      </c>
      <c r="I1944">
        <v>7341</v>
      </c>
      <c r="J1944">
        <v>2</v>
      </c>
      <c r="K1944">
        <v>5</v>
      </c>
      <c r="L1944">
        <v>1997</v>
      </c>
      <c r="M1944" t="s">
        <v>46</v>
      </c>
      <c r="N1944" t="s">
        <v>49</v>
      </c>
      <c r="O1944">
        <v>40</v>
      </c>
      <c r="P1944">
        <v>100</v>
      </c>
      <c r="Q1944" t="s">
        <v>22</v>
      </c>
      <c r="R1944">
        <v>72</v>
      </c>
    </row>
    <row r="1945" spans="1:18">
      <c r="A1945" t="s">
        <v>35</v>
      </c>
      <c r="B1945" t="s">
        <v>36</v>
      </c>
      <c r="C1945">
        <v>199702</v>
      </c>
      <c r="D1945">
        <v>1370</v>
      </c>
      <c r="E1945">
        <v>333</v>
      </c>
      <c r="F1945">
        <v>5.7</v>
      </c>
      <c r="G1945">
        <v>7</v>
      </c>
      <c r="H1945">
        <v>4318</v>
      </c>
      <c r="I1945">
        <v>6835</v>
      </c>
      <c r="J1945">
        <v>4</v>
      </c>
      <c r="K1945">
        <v>22</v>
      </c>
      <c r="L1945">
        <v>1997</v>
      </c>
      <c r="M1945" t="s">
        <v>37</v>
      </c>
      <c r="N1945" t="s">
        <v>41</v>
      </c>
      <c r="O1945">
        <v>45</v>
      </c>
      <c r="P1945">
        <v>100</v>
      </c>
      <c r="Q1945" t="s">
        <v>22</v>
      </c>
      <c r="R1945">
        <v>72</v>
      </c>
    </row>
    <row r="1946" spans="1:18">
      <c r="A1946" t="s">
        <v>35</v>
      </c>
      <c r="B1946" t="s">
        <v>36</v>
      </c>
      <c r="C1946">
        <v>199702</v>
      </c>
      <c r="D1946">
        <v>1050</v>
      </c>
      <c r="E1946">
        <v>114</v>
      </c>
      <c r="F1946">
        <v>4.8</v>
      </c>
      <c r="G1946">
        <v>5.3</v>
      </c>
      <c r="H1946">
        <v>4100</v>
      </c>
      <c r="I1946">
        <v>7127</v>
      </c>
      <c r="J1946">
        <v>3</v>
      </c>
      <c r="K1946">
        <v>18</v>
      </c>
      <c r="L1946">
        <v>1997</v>
      </c>
      <c r="M1946" t="s">
        <v>37</v>
      </c>
      <c r="N1946" t="s">
        <v>45</v>
      </c>
      <c r="O1946">
        <v>50</v>
      </c>
      <c r="P1946">
        <v>100</v>
      </c>
      <c r="Q1946" t="s">
        <v>22</v>
      </c>
      <c r="R1946">
        <v>72</v>
      </c>
    </row>
    <row r="1947" spans="1:18">
      <c r="A1947" t="s">
        <v>35</v>
      </c>
      <c r="B1947" t="s">
        <v>36</v>
      </c>
      <c r="C1947">
        <v>199702</v>
      </c>
      <c r="D1947">
        <v>1260</v>
      </c>
      <c r="E1947">
        <v>208</v>
      </c>
      <c r="F1947">
        <v>4.2</v>
      </c>
      <c r="G1947">
        <v>5.5</v>
      </c>
      <c r="H1947">
        <v>4206</v>
      </c>
      <c r="I1947">
        <v>6957</v>
      </c>
      <c r="J1947">
        <v>3</v>
      </c>
      <c r="K1947">
        <v>26</v>
      </c>
      <c r="L1947">
        <v>1997</v>
      </c>
      <c r="M1947" t="s">
        <v>37</v>
      </c>
      <c r="N1947" t="s">
        <v>41</v>
      </c>
      <c r="O1947">
        <v>30</v>
      </c>
      <c r="P1947">
        <v>100</v>
      </c>
      <c r="Q1947" t="s">
        <v>22</v>
      </c>
      <c r="R1947">
        <v>72</v>
      </c>
    </row>
    <row r="1948" spans="1:18">
      <c r="A1948" t="s">
        <v>35</v>
      </c>
      <c r="B1948" t="s">
        <v>36</v>
      </c>
      <c r="C1948">
        <v>199706</v>
      </c>
      <c r="D1948">
        <v>1370</v>
      </c>
      <c r="E1948">
        <v>297</v>
      </c>
      <c r="F1948">
        <v>11.3</v>
      </c>
      <c r="G1948">
        <v>9</v>
      </c>
      <c r="H1948">
        <v>4249</v>
      </c>
      <c r="I1948">
        <v>6917</v>
      </c>
      <c r="J1948">
        <v>10</v>
      </c>
      <c r="K1948">
        <v>22</v>
      </c>
      <c r="L1948">
        <v>1997</v>
      </c>
      <c r="M1948" t="s">
        <v>42</v>
      </c>
      <c r="N1948" t="s">
        <v>41</v>
      </c>
      <c r="O1948">
        <v>50</v>
      </c>
      <c r="P1948">
        <v>100</v>
      </c>
      <c r="Q1948" t="s">
        <v>22</v>
      </c>
      <c r="R1948">
        <v>72</v>
      </c>
    </row>
    <row r="1949" spans="1:18">
      <c r="A1949" t="s">
        <v>39</v>
      </c>
      <c r="B1949" t="s">
        <v>40</v>
      </c>
      <c r="C1949">
        <v>199706</v>
      </c>
      <c r="D1949">
        <v>1220</v>
      </c>
      <c r="E1949">
        <v>251</v>
      </c>
      <c r="F1949">
        <v>14.2</v>
      </c>
      <c r="G1949">
        <v>7.4</v>
      </c>
      <c r="H1949">
        <v>4212</v>
      </c>
      <c r="I1949">
        <v>6740</v>
      </c>
      <c r="J1949">
        <v>10</v>
      </c>
      <c r="K1949">
        <v>13</v>
      </c>
      <c r="L1949">
        <v>1997</v>
      </c>
      <c r="M1949" t="s">
        <v>42</v>
      </c>
      <c r="N1949" t="s">
        <v>38</v>
      </c>
      <c r="O1949">
        <v>65</v>
      </c>
      <c r="P1949">
        <v>100</v>
      </c>
      <c r="Q1949" t="s">
        <v>22</v>
      </c>
      <c r="R1949">
        <v>72</v>
      </c>
    </row>
    <row r="1950" spans="1:18">
      <c r="A1950" t="s">
        <v>35</v>
      </c>
      <c r="B1950" t="s">
        <v>36</v>
      </c>
      <c r="C1950">
        <v>199706</v>
      </c>
      <c r="D1950">
        <v>1160</v>
      </c>
      <c r="E1950">
        <v>225</v>
      </c>
      <c r="F1950">
        <v>13.7</v>
      </c>
      <c r="G1950">
        <v>10.7</v>
      </c>
      <c r="H1950">
        <v>4119</v>
      </c>
      <c r="I1950">
        <v>6634</v>
      </c>
      <c r="J1950">
        <v>10</v>
      </c>
      <c r="K1950">
        <v>10</v>
      </c>
      <c r="L1950">
        <v>1997</v>
      </c>
      <c r="M1950" t="s">
        <v>42</v>
      </c>
      <c r="N1950" t="s">
        <v>38</v>
      </c>
      <c r="O1950">
        <v>100</v>
      </c>
      <c r="P1950">
        <v>100</v>
      </c>
      <c r="Q1950" t="s">
        <v>22</v>
      </c>
      <c r="R1950">
        <v>72</v>
      </c>
    </row>
    <row r="1951" spans="1:18">
      <c r="A1951" t="s">
        <v>35</v>
      </c>
      <c r="B1951" t="s">
        <v>36</v>
      </c>
      <c r="C1951">
        <v>199706</v>
      </c>
      <c r="D1951">
        <v>1160</v>
      </c>
      <c r="E1951">
        <v>225</v>
      </c>
      <c r="F1951">
        <v>13.7</v>
      </c>
      <c r="G1951">
        <v>10.7</v>
      </c>
      <c r="H1951">
        <v>4119</v>
      </c>
      <c r="I1951">
        <v>6634</v>
      </c>
      <c r="J1951">
        <v>10</v>
      </c>
      <c r="K1951">
        <v>10</v>
      </c>
      <c r="L1951">
        <v>1997</v>
      </c>
      <c r="M1951" t="s">
        <v>42</v>
      </c>
      <c r="N1951" t="s">
        <v>38</v>
      </c>
      <c r="O1951">
        <v>100</v>
      </c>
      <c r="P1951">
        <v>100</v>
      </c>
      <c r="Q1951" t="s">
        <v>22</v>
      </c>
      <c r="R1951">
        <v>72</v>
      </c>
    </row>
    <row r="1952" spans="1:18">
      <c r="A1952" t="s">
        <v>35</v>
      </c>
      <c r="B1952" t="s">
        <v>36</v>
      </c>
      <c r="C1952">
        <v>199706</v>
      </c>
      <c r="D1952">
        <v>1260</v>
      </c>
      <c r="E1952">
        <v>326</v>
      </c>
      <c r="F1952">
        <v>10.8</v>
      </c>
      <c r="G1952">
        <v>9.3000000000000007</v>
      </c>
      <c r="H1952">
        <v>4309</v>
      </c>
      <c r="I1952">
        <v>7002</v>
      </c>
      <c r="J1952">
        <v>10</v>
      </c>
      <c r="K1952">
        <v>25</v>
      </c>
      <c r="L1952">
        <v>1997</v>
      </c>
      <c r="M1952" t="s">
        <v>42</v>
      </c>
      <c r="N1952" t="s">
        <v>41</v>
      </c>
      <c r="O1952">
        <v>160</v>
      </c>
      <c r="P1952">
        <v>100</v>
      </c>
      <c r="Q1952" t="s">
        <v>22</v>
      </c>
      <c r="R1952">
        <v>72</v>
      </c>
    </row>
    <row r="1953" spans="1:18">
      <c r="A1953" t="s">
        <v>35</v>
      </c>
      <c r="B1953" t="s">
        <v>36</v>
      </c>
      <c r="C1953">
        <v>199706</v>
      </c>
      <c r="D1953">
        <v>1260</v>
      </c>
      <c r="E1953">
        <v>326</v>
      </c>
      <c r="F1953">
        <v>10.8</v>
      </c>
      <c r="G1953">
        <v>9.3000000000000007</v>
      </c>
      <c r="H1953">
        <v>4309</v>
      </c>
      <c r="I1953">
        <v>7002</v>
      </c>
      <c r="J1953">
        <v>10</v>
      </c>
      <c r="K1953">
        <v>25</v>
      </c>
      <c r="L1953">
        <v>1997</v>
      </c>
      <c r="M1953" t="s">
        <v>42</v>
      </c>
      <c r="N1953" t="s">
        <v>41</v>
      </c>
      <c r="O1953">
        <v>170</v>
      </c>
      <c r="P1953">
        <v>100</v>
      </c>
      <c r="Q1953" t="s">
        <v>22</v>
      </c>
      <c r="R1953">
        <v>72</v>
      </c>
    </row>
    <row r="1954" spans="1:18">
      <c r="A1954" t="s">
        <v>35</v>
      </c>
      <c r="B1954" t="s">
        <v>36</v>
      </c>
      <c r="C1954">
        <v>199706</v>
      </c>
      <c r="D1954">
        <v>1260</v>
      </c>
      <c r="E1954">
        <v>326</v>
      </c>
      <c r="F1954">
        <v>10.8</v>
      </c>
      <c r="G1954">
        <v>9.3000000000000007</v>
      </c>
      <c r="H1954">
        <v>4309</v>
      </c>
      <c r="I1954">
        <v>7002</v>
      </c>
      <c r="J1954">
        <v>10</v>
      </c>
      <c r="K1954">
        <v>25</v>
      </c>
      <c r="L1954">
        <v>1997</v>
      </c>
      <c r="M1954" t="s">
        <v>42</v>
      </c>
      <c r="N1954" t="s">
        <v>41</v>
      </c>
      <c r="O1954">
        <v>130</v>
      </c>
      <c r="P1954">
        <v>100</v>
      </c>
      <c r="Q1954" t="s">
        <v>22</v>
      </c>
      <c r="R1954">
        <v>72</v>
      </c>
    </row>
    <row r="1955" spans="1:18">
      <c r="A1955" t="s">
        <v>35</v>
      </c>
      <c r="B1955" t="s">
        <v>36</v>
      </c>
      <c r="C1955">
        <v>199706</v>
      </c>
      <c r="D1955">
        <v>1260</v>
      </c>
      <c r="E1955">
        <v>326</v>
      </c>
      <c r="F1955">
        <v>10.8</v>
      </c>
      <c r="G1955">
        <v>9.3000000000000007</v>
      </c>
      <c r="H1955">
        <v>4309</v>
      </c>
      <c r="I1955">
        <v>7002</v>
      </c>
      <c r="J1955">
        <v>10</v>
      </c>
      <c r="K1955">
        <v>25</v>
      </c>
      <c r="L1955">
        <v>1997</v>
      </c>
      <c r="M1955" t="s">
        <v>42</v>
      </c>
      <c r="N1955" t="s">
        <v>41</v>
      </c>
      <c r="O1955">
        <v>150</v>
      </c>
      <c r="P1955">
        <v>100</v>
      </c>
      <c r="Q1955" t="s">
        <v>22</v>
      </c>
      <c r="R1955">
        <v>72</v>
      </c>
    </row>
    <row r="1956" spans="1:18">
      <c r="A1956" t="s">
        <v>35</v>
      </c>
      <c r="B1956" t="s">
        <v>36</v>
      </c>
      <c r="C1956">
        <v>199706</v>
      </c>
      <c r="D1956">
        <v>1260</v>
      </c>
      <c r="E1956">
        <v>326</v>
      </c>
      <c r="F1956">
        <v>10.8</v>
      </c>
      <c r="G1956">
        <v>9.3000000000000007</v>
      </c>
      <c r="H1956">
        <v>4309</v>
      </c>
      <c r="I1956">
        <v>7002</v>
      </c>
      <c r="J1956">
        <v>10</v>
      </c>
      <c r="K1956">
        <v>25</v>
      </c>
      <c r="L1956">
        <v>1997</v>
      </c>
      <c r="M1956" t="s">
        <v>42</v>
      </c>
      <c r="N1956" t="s">
        <v>41</v>
      </c>
      <c r="O1956">
        <v>130</v>
      </c>
      <c r="P1956">
        <v>100</v>
      </c>
      <c r="Q1956" t="s">
        <v>22</v>
      </c>
      <c r="R1956">
        <v>72</v>
      </c>
    </row>
    <row r="1957" spans="1:18">
      <c r="A1957" t="s">
        <v>39</v>
      </c>
      <c r="B1957" t="s">
        <v>40</v>
      </c>
      <c r="C1957">
        <v>199701</v>
      </c>
      <c r="D1957">
        <v>1060</v>
      </c>
      <c r="E1957">
        <v>86</v>
      </c>
      <c r="F1957">
        <v>5.9</v>
      </c>
      <c r="G1957">
        <v>12</v>
      </c>
      <c r="H1957">
        <v>4016</v>
      </c>
      <c r="I1957">
        <v>7122</v>
      </c>
      <c r="J1957">
        <v>2</v>
      </c>
      <c r="K1957">
        <v>20</v>
      </c>
      <c r="L1957">
        <v>1997</v>
      </c>
      <c r="M1957" t="s">
        <v>46</v>
      </c>
      <c r="N1957" t="s">
        <v>45</v>
      </c>
      <c r="O1957">
        <v>77.599999999999994</v>
      </c>
      <c r="P1957">
        <v>97</v>
      </c>
      <c r="Q1957" t="s">
        <v>24</v>
      </c>
      <c r="R1957">
        <v>15</v>
      </c>
    </row>
    <row r="1958" spans="1:18">
      <c r="A1958" t="s">
        <v>35</v>
      </c>
      <c r="B1958" t="s">
        <v>36</v>
      </c>
      <c r="C1958">
        <v>199701</v>
      </c>
      <c r="D1958">
        <v>1020</v>
      </c>
      <c r="E1958">
        <v>4</v>
      </c>
      <c r="F1958">
        <v>6.9</v>
      </c>
      <c r="G1958">
        <v>8.1999999999999993</v>
      </c>
      <c r="H1958">
        <v>3931</v>
      </c>
      <c r="I1958">
        <v>7301</v>
      </c>
      <c r="J1958">
        <v>2</v>
      </c>
      <c r="K1958">
        <v>4</v>
      </c>
      <c r="L1958">
        <v>1997</v>
      </c>
      <c r="M1958" t="s">
        <v>46</v>
      </c>
      <c r="N1958" t="s">
        <v>45</v>
      </c>
      <c r="O1958">
        <v>60</v>
      </c>
      <c r="P1958">
        <v>100</v>
      </c>
      <c r="Q1958" t="s">
        <v>24</v>
      </c>
      <c r="R1958">
        <v>15</v>
      </c>
    </row>
    <row r="1959" spans="1:18">
      <c r="A1959" t="s">
        <v>39</v>
      </c>
      <c r="B1959" t="s">
        <v>40</v>
      </c>
      <c r="C1959">
        <v>199701</v>
      </c>
      <c r="D1959">
        <v>1090</v>
      </c>
      <c r="E1959">
        <v>101</v>
      </c>
      <c r="F1959">
        <v>4.7</v>
      </c>
      <c r="G1959">
        <v>4.9000000000000004</v>
      </c>
      <c r="H1959">
        <v>4105</v>
      </c>
      <c r="I1959">
        <v>7034</v>
      </c>
      <c r="J1959">
        <v>2</v>
      </c>
      <c r="K1959">
        <v>23</v>
      </c>
      <c r="L1959">
        <v>1997</v>
      </c>
      <c r="M1959" t="s">
        <v>46</v>
      </c>
      <c r="N1959" t="s">
        <v>45</v>
      </c>
      <c r="O1959">
        <v>18</v>
      </c>
      <c r="P1959">
        <v>20</v>
      </c>
      <c r="Q1959" t="s">
        <v>24</v>
      </c>
      <c r="R1959">
        <v>15</v>
      </c>
    </row>
    <row r="1960" spans="1:18">
      <c r="A1960" t="s">
        <v>39</v>
      </c>
      <c r="B1960" t="s">
        <v>40</v>
      </c>
      <c r="C1960">
        <v>199701</v>
      </c>
      <c r="D1960">
        <v>1090</v>
      </c>
      <c r="E1960">
        <v>101</v>
      </c>
      <c r="F1960">
        <v>4.7</v>
      </c>
      <c r="G1960">
        <v>4.9000000000000004</v>
      </c>
      <c r="H1960">
        <v>4105</v>
      </c>
      <c r="I1960">
        <v>7034</v>
      </c>
      <c r="J1960">
        <v>2</v>
      </c>
      <c r="K1960">
        <v>23</v>
      </c>
      <c r="L1960">
        <v>1997</v>
      </c>
      <c r="M1960" t="s">
        <v>46</v>
      </c>
      <c r="N1960" t="s">
        <v>45</v>
      </c>
      <c r="O1960">
        <v>90</v>
      </c>
      <c r="P1960">
        <v>100</v>
      </c>
      <c r="Q1960" t="s">
        <v>24</v>
      </c>
      <c r="R1960">
        <v>15</v>
      </c>
    </row>
    <row r="1961" spans="1:18">
      <c r="A1961" t="s">
        <v>39</v>
      </c>
      <c r="B1961" t="s">
        <v>40</v>
      </c>
      <c r="C1961">
        <v>199701</v>
      </c>
      <c r="D1961">
        <v>1090</v>
      </c>
      <c r="E1961">
        <v>103</v>
      </c>
      <c r="F1961">
        <v>4.9000000000000004</v>
      </c>
      <c r="G1961">
        <v>4.8</v>
      </c>
      <c r="H1961">
        <v>4046</v>
      </c>
      <c r="I1961">
        <v>7022</v>
      </c>
      <c r="J1961">
        <v>2</v>
      </c>
      <c r="K1961">
        <v>23</v>
      </c>
      <c r="L1961">
        <v>1997</v>
      </c>
      <c r="M1961" t="s">
        <v>46</v>
      </c>
      <c r="N1961" t="s">
        <v>45</v>
      </c>
      <c r="O1961">
        <v>85</v>
      </c>
      <c r="P1961">
        <v>100</v>
      </c>
      <c r="Q1961" t="s">
        <v>24</v>
      </c>
      <c r="R1961">
        <v>15</v>
      </c>
    </row>
    <row r="1962" spans="1:18">
      <c r="A1962" t="s">
        <v>39</v>
      </c>
      <c r="B1962" t="s">
        <v>40</v>
      </c>
      <c r="C1962">
        <v>199701</v>
      </c>
      <c r="D1962">
        <v>1090</v>
      </c>
      <c r="E1962">
        <v>103</v>
      </c>
      <c r="F1962">
        <v>4.9000000000000004</v>
      </c>
      <c r="G1962">
        <v>4.8</v>
      </c>
      <c r="H1962">
        <v>4046</v>
      </c>
      <c r="I1962">
        <v>7022</v>
      </c>
      <c r="J1962">
        <v>2</v>
      </c>
      <c r="K1962">
        <v>23</v>
      </c>
      <c r="L1962">
        <v>1997</v>
      </c>
      <c r="M1962" t="s">
        <v>46</v>
      </c>
      <c r="N1962" t="s">
        <v>45</v>
      </c>
      <c r="O1962">
        <v>8</v>
      </c>
      <c r="P1962">
        <v>100</v>
      </c>
      <c r="Q1962" t="s">
        <v>24</v>
      </c>
      <c r="R1962">
        <v>15</v>
      </c>
    </row>
    <row r="1963" spans="1:18">
      <c r="A1963" t="s">
        <v>39</v>
      </c>
      <c r="B1963" t="s">
        <v>40</v>
      </c>
      <c r="C1963">
        <v>199701</v>
      </c>
      <c r="D1963">
        <v>1090</v>
      </c>
      <c r="E1963">
        <v>103</v>
      </c>
      <c r="F1963">
        <v>4.9000000000000004</v>
      </c>
      <c r="G1963">
        <v>4.8</v>
      </c>
      <c r="H1963">
        <v>4046</v>
      </c>
      <c r="I1963">
        <v>7022</v>
      </c>
      <c r="J1963">
        <v>2</v>
      </c>
      <c r="K1963">
        <v>23</v>
      </c>
      <c r="L1963">
        <v>1997</v>
      </c>
      <c r="M1963" t="s">
        <v>46</v>
      </c>
      <c r="N1963" t="s">
        <v>45</v>
      </c>
      <c r="O1963">
        <v>55</v>
      </c>
      <c r="P1963">
        <v>100</v>
      </c>
      <c r="Q1963" t="s">
        <v>24</v>
      </c>
      <c r="R1963">
        <v>15</v>
      </c>
    </row>
    <row r="1964" spans="1:18">
      <c r="A1964" t="s">
        <v>39</v>
      </c>
      <c r="B1964" t="s">
        <v>40</v>
      </c>
      <c r="C1964">
        <v>199701</v>
      </c>
      <c r="D1964">
        <v>1100</v>
      </c>
      <c r="E1964">
        <v>95</v>
      </c>
      <c r="F1964">
        <v>5.6</v>
      </c>
      <c r="G1964">
        <v>7.5</v>
      </c>
      <c r="H1964">
        <v>4022</v>
      </c>
      <c r="I1964">
        <v>6956</v>
      </c>
      <c r="J1964">
        <v>2</v>
      </c>
      <c r="K1964">
        <v>21</v>
      </c>
      <c r="L1964">
        <v>1997</v>
      </c>
      <c r="M1964" t="s">
        <v>46</v>
      </c>
      <c r="N1964" t="s">
        <v>45</v>
      </c>
      <c r="O1964">
        <v>8</v>
      </c>
      <c r="P1964">
        <v>100</v>
      </c>
      <c r="Q1964" t="s">
        <v>24</v>
      </c>
      <c r="R1964">
        <v>15</v>
      </c>
    </row>
    <row r="1965" spans="1:18">
      <c r="A1965" t="s">
        <v>39</v>
      </c>
      <c r="B1965" t="s">
        <v>40</v>
      </c>
      <c r="C1965">
        <v>199701</v>
      </c>
      <c r="D1965">
        <v>1060</v>
      </c>
      <c r="E1965">
        <v>82</v>
      </c>
      <c r="F1965">
        <v>5.8</v>
      </c>
      <c r="G1965">
        <v>7.8</v>
      </c>
      <c r="H1965">
        <v>4026</v>
      </c>
      <c r="I1965">
        <v>7135</v>
      </c>
      <c r="J1965">
        <v>2</v>
      </c>
      <c r="K1965">
        <v>19</v>
      </c>
      <c r="L1965">
        <v>1997</v>
      </c>
      <c r="M1965" t="s">
        <v>46</v>
      </c>
      <c r="N1965" t="s">
        <v>45</v>
      </c>
      <c r="O1965">
        <v>90</v>
      </c>
      <c r="P1965">
        <v>100</v>
      </c>
      <c r="Q1965" t="s">
        <v>24</v>
      </c>
      <c r="R1965">
        <v>15</v>
      </c>
    </row>
    <row r="1966" spans="1:18">
      <c r="A1966" t="s">
        <v>39</v>
      </c>
      <c r="B1966" t="s">
        <v>40</v>
      </c>
      <c r="C1966">
        <v>199701</v>
      </c>
      <c r="D1966">
        <v>1060</v>
      </c>
      <c r="E1966">
        <v>82</v>
      </c>
      <c r="F1966">
        <v>5.8</v>
      </c>
      <c r="G1966">
        <v>7.8</v>
      </c>
      <c r="H1966">
        <v>4026</v>
      </c>
      <c r="I1966">
        <v>7135</v>
      </c>
      <c r="J1966">
        <v>2</v>
      </c>
      <c r="K1966">
        <v>19</v>
      </c>
      <c r="L1966">
        <v>1997</v>
      </c>
      <c r="M1966" t="s">
        <v>46</v>
      </c>
      <c r="N1966" t="s">
        <v>45</v>
      </c>
      <c r="O1966">
        <v>40</v>
      </c>
      <c r="P1966">
        <v>100</v>
      </c>
      <c r="Q1966" t="s">
        <v>24</v>
      </c>
      <c r="R1966">
        <v>15</v>
      </c>
    </row>
    <row r="1967" spans="1:18">
      <c r="A1967" t="s">
        <v>39</v>
      </c>
      <c r="B1967" t="s">
        <v>40</v>
      </c>
      <c r="C1967">
        <v>199701</v>
      </c>
      <c r="D1967">
        <v>1100</v>
      </c>
      <c r="E1967">
        <v>97</v>
      </c>
      <c r="F1967">
        <v>4</v>
      </c>
      <c r="G1967">
        <v>6.1</v>
      </c>
      <c r="H1967">
        <v>4031</v>
      </c>
      <c r="I1967">
        <v>7013</v>
      </c>
      <c r="J1967">
        <v>2</v>
      </c>
      <c r="K1967">
        <v>21</v>
      </c>
      <c r="L1967">
        <v>1997</v>
      </c>
      <c r="M1967" t="s">
        <v>46</v>
      </c>
      <c r="N1967" t="s">
        <v>45</v>
      </c>
      <c r="O1967">
        <v>80</v>
      </c>
      <c r="P1967">
        <v>100</v>
      </c>
      <c r="Q1967" t="s">
        <v>24</v>
      </c>
      <c r="R1967">
        <v>15</v>
      </c>
    </row>
    <row r="1968" spans="1:18">
      <c r="A1968" t="s">
        <v>39</v>
      </c>
      <c r="B1968" t="s">
        <v>40</v>
      </c>
      <c r="C1968">
        <v>199701</v>
      </c>
      <c r="D1968">
        <v>1100</v>
      </c>
      <c r="E1968">
        <v>97</v>
      </c>
      <c r="F1968">
        <v>4</v>
      </c>
      <c r="G1968">
        <v>6.1</v>
      </c>
      <c r="H1968">
        <v>4031</v>
      </c>
      <c r="I1968">
        <v>7013</v>
      </c>
      <c r="J1968">
        <v>2</v>
      </c>
      <c r="K1968">
        <v>21</v>
      </c>
      <c r="L1968">
        <v>1997</v>
      </c>
      <c r="M1968" t="s">
        <v>46</v>
      </c>
      <c r="N1968" t="s">
        <v>45</v>
      </c>
      <c r="O1968">
        <v>95</v>
      </c>
      <c r="P1968">
        <v>100</v>
      </c>
      <c r="Q1968" t="s">
        <v>24</v>
      </c>
      <c r="R1968">
        <v>15</v>
      </c>
    </row>
    <row r="1969" spans="1:18">
      <c r="A1969" t="s">
        <v>39</v>
      </c>
      <c r="B1969" t="s">
        <v>40</v>
      </c>
      <c r="C1969">
        <v>199701</v>
      </c>
      <c r="D1969">
        <v>1100</v>
      </c>
      <c r="E1969">
        <v>97</v>
      </c>
      <c r="F1969">
        <v>4</v>
      </c>
      <c r="G1969">
        <v>6.1</v>
      </c>
      <c r="H1969">
        <v>4031</v>
      </c>
      <c r="I1969">
        <v>7013</v>
      </c>
      <c r="J1969">
        <v>2</v>
      </c>
      <c r="K1969">
        <v>21</v>
      </c>
      <c r="L1969">
        <v>1997</v>
      </c>
      <c r="M1969" t="s">
        <v>46</v>
      </c>
      <c r="N1969" t="s">
        <v>45</v>
      </c>
      <c r="O1969">
        <v>130</v>
      </c>
      <c r="P1969">
        <v>100</v>
      </c>
      <c r="Q1969" t="s">
        <v>24</v>
      </c>
      <c r="R1969">
        <v>15</v>
      </c>
    </row>
    <row r="1970" spans="1:18">
      <c r="A1970" t="s">
        <v>39</v>
      </c>
      <c r="B1970" t="s">
        <v>40</v>
      </c>
      <c r="C1970">
        <v>199701</v>
      </c>
      <c r="D1970">
        <v>3440</v>
      </c>
      <c r="E1970">
        <v>36</v>
      </c>
      <c r="F1970">
        <v>7.7</v>
      </c>
      <c r="G1970">
        <v>8.1</v>
      </c>
      <c r="H1970">
        <v>3548</v>
      </c>
      <c r="I1970">
        <v>7524</v>
      </c>
      <c r="J1970">
        <v>2</v>
      </c>
      <c r="K1970">
        <v>7</v>
      </c>
      <c r="L1970">
        <v>1997</v>
      </c>
      <c r="M1970" t="s">
        <v>46</v>
      </c>
      <c r="N1970" t="s">
        <v>49</v>
      </c>
      <c r="O1970">
        <v>80</v>
      </c>
      <c r="P1970">
        <v>100</v>
      </c>
      <c r="Q1970" t="s">
        <v>24</v>
      </c>
      <c r="R1970">
        <v>15</v>
      </c>
    </row>
    <row r="1971" spans="1:18">
      <c r="A1971" t="s">
        <v>39</v>
      </c>
      <c r="B1971" t="s">
        <v>40</v>
      </c>
      <c r="C1971">
        <v>199701</v>
      </c>
      <c r="D1971">
        <v>1060</v>
      </c>
      <c r="E1971">
        <v>83</v>
      </c>
      <c r="F1971">
        <v>6.3</v>
      </c>
      <c r="G1971">
        <v>8.6</v>
      </c>
      <c r="H1971">
        <v>4028</v>
      </c>
      <c r="I1971">
        <v>7124</v>
      </c>
      <c r="J1971">
        <v>2</v>
      </c>
      <c r="K1971">
        <v>19</v>
      </c>
      <c r="L1971">
        <v>1997</v>
      </c>
      <c r="M1971" t="s">
        <v>46</v>
      </c>
      <c r="N1971" t="s">
        <v>45</v>
      </c>
      <c r="O1971">
        <v>90</v>
      </c>
      <c r="P1971">
        <v>100</v>
      </c>
      <c r="Q1971" t="s">
        <v>24</v>
      </c>
      <c r="R1971">
        <v>15</v>
      </c>
    </row>
    <row r="1972" spans="1:18">
      <c r="A1972" t="s">
        <v>39</v>
      </c>
      <c r="B1972" t="s">
        <v>40</v>
      </c>
      <c r="C1972">
        <v>199701</v>
      </c>
      <c r="D1972">
        <v>1060</v>
      </c>
      <c r="E1972">
        <v>83</v>
      </c>
      <c r="F1972">
        <v>6.3</v>
      </c>
      <c r="G1972">
        <v>8.6</v>
      </c>
      <c r="H1972">
        <v>4028</v>
      </c>
      <c r="I1972">
        <v>7124</v>
      </c>
      <c r="J1972">
        <v>2</v>
      </c>
      <c r="K1972">
        <v>19</v>
      </c>
      <c r="L1972">
        <v>1997</v>
      </c>
      <c r="M1972" t="s">
        <v>46</v>
      </c>
      <c r="N1972" t="s">
        <v>45</v>
      </c>
      <c r="O1972">
        <v>30</v>
      </c>
      <c r="P1972">
        <v>100</v>
      </c>
      <c r="Q1972" t="s">
        <v>24</v>
      </c>
      <c r="R1972">
        <v>15</v>
      </c>
    </row>
    <row r="1973" spans="1:18">
      <c r="A1973" t="s">
        <v>39</v>
      </c>
      <c r="B1973" t="s">
        <v>40</v>
      </c>
      <c r="C1973">
        <v>199701</v>
      </c>
      <c r="D1973">
        <v>1100</v>
      </c>
      <c r="E1973">
        <v>97</v>
      </c>
      <c r="F1973">
        <v>4</v>
      </c>
      <c r="G1973">
        <v>6.1</v>
      </c>
      <c r="H1973">
        <v>4031</v>
      </c>
      <c r="I1973">
        <v>7013</v>
      </c>
      <c r="J1973">
        <v>2</v>
      </c>
      <c r="K1973">
        <v>21</v>
      </c>
      <c r="L1973">
        <v>1997</v>
      </c>
      <c r="M1973" t="s">
        <v>46</v>
      </c>
      <c r="N1973" t="s">
        <v>45</v>
      </c>
      <c r="O1973">
        <v>120</v>
      </c>
      <c r="P1973">
        <v>100</v>
      </c>
      <c r="Q1973" t="s">
        <v>24</v>
      </c>
      <c r="R1973">
        <v>15</v>
      </c>
    </row>
    <row r="1974" spans="1:18">
      <c r="A1974" t="s">
        <v>39</v>
      </c>
      <c r="B1974" t="s">
        <v>40</v>
      </c>
      <c r="C1974">
        <v>199701</v>
      </c>
      <c r="D1974">
        <v>1100</v>
      </c>
      <c r="E1974">
        <v>97</v>
      </c>
      <c r="F1974">
        <v>4</v>
      </c>
      <c r="G1974">
        <v>6.1</v>
      </c>
      <c r="H1974">
        <v>4031</v>
      </c>
      <c r="I1974">
        <v>7013</v>
      </c>
      <c r="J1974">
        <v>2</v>
      </c>
      <c r="K1974">
        <v>21</v>
      </c>
      <c r="L1974">
        <v>1997</v>
      </c>
      <c r="M1974" t="s">
        <v>46</v>
      </c>
      <c r="N1974" t="s">
        <v>45</v>
      </c>
      <c r="O1974">
        <v>50</v>
      </c>
      <c r="P1974">
        <v>100</v>
      </c>
      <c r="Q1974" t="s">
        <v>24</v>
      </c>
      <c r="R1974">
        <v>15</v>
      </c>
    </row>
    <row r="1975" spans="1:18">
      <c r="A1975" t="s">
        <v>39</v>
      </c>
      <c r="B1975" t="s">
        <v>40</v>
      </c>
      <c r="C1975">
        <v>199701</v>
      </c>
      <c r="D1975">
        <v>1100</v>
      </c>
      <c r="E1975">
        <v>97</v>
      </c>
      <c r="F1975">
        <v>4</v>
      </c>
      <c r="G1975">
        <v>6.1</v>
      </c>
      <c r="H1975">
        <v>4031</v>
      </c>
      <c r="I1975">
        <v>7013</v>
      </c>
      <c r="J1975">
        <v>2</v>
      </c>
      <c r="K1975">
        <v>21</v>
      </c>
      <c r="L1975">
        <v>1997</v>
      </c>
      <c r="M1975" t="s">
        <v>46</v>
      </c>
      <c r="N1975" t="s">
        <v>45</v>
      </c>
      <c r="O1975">
        <v>90</v>
      </c>
      <c r="P1975">
        <v>100</v>
      </c>
      <c r="Q1975" t="s">
        <v>24</v>
      </c>
      <c r="R1975">
        <v>15</v>
      </c>
    </row>
    <row r="1976" spans="1:18">
      <c r="A1976" t="s">
        <v>39</v>
      </c>
      <c r="B1976" t="s">
        <v>40</v>
      </c>
      <c r="C1976">
        <v>199701</v>
      </c>
      <c r="D1976">
        <v>1100</v>
      </c>
      <c r="E1976">
        <v>97</v>
      </c>
      <c r="F1976">
        <v>4</v>
      </c>
      <c r="G1976">
        <v>6.1</v>
      </c>
      <c r="H1976">
        <v>4031</v>
      </c>
      <c r="I1976">
        <v>7013</v>
      </c>
      <c r="J1976">
        <v>2</v>
      </c>
      <c r="K1976">
        <v>21</v>
      </c>
      <c r="L1976">
        <v>1997</v>
      </c>
      <c r="M1976" t="s">
        <v>46</v>
      </c>
      <c r="N1976" t="s">
        <v>45</v>
      </c>
      <c r="O1976">
        <v>230</v>
      </c>
      <c r="P1976">
        <v>100</v>
      </c>
      <c r="Q1976" t="s">
        <v>24</v>
      </c>
      <c r="R1976">
        <v>15</v>
      </c>
    </row>
    <row r="1977" spans="1:18">
      <c r="A1977" t="s">
        <v>39</v>
      </c>
      <c r="B1977" t="s">
        <v>40</v>
      </c>
      <c r="C1977">
        <v>199701</v>
      </c>
      <c r="D1977">
        <v>1100</v>
      </c>
      <c r="E1977">
        <v>97</v>
      </c>
      <c r="F1977">
        <v>4</v>
      </c>
      <c r="G1977">
        <v>6.1</v>
      </c>
      <c r="H1977">
        <v>4031</v>
      </c>
      <c r="I1977">
        <v>7013</v>
      </c>
      <c r="J1977">
        <v>2</v>
      </c>
      <c r="K1977">
        <v>21</v>
      </c>
      <c r="L1977">
        <v>1997</v>
      </c>
      <c r="M1977" t="s">
        <v>46</v>
      </c>
      <c r="N1977" t="s">
        <v>45</v>
      </c>
      <c r="O1977">
        <v>110</v>
      </c>
      <c r="P1977">
        <v>100</v>
      </c>
      <c r="Q1977" t="s">
        <v>24</v>
      </c>
      <c r="R1977">
        <v>15</v>
      </c>
    </row>
    <row r="1978" spans="1:18">
      <c r="A1978" t="s">
        <v>35</v>
      </c>
      <c r="B1978" t="s">
        <v>36</v>
      </c>
      <c r="C1978">
        <v>199701</v>
      </c>
      <c r="D1978">
        <v>3410</v>
      </c>
      <c r="E1978">
        <v>37</v>
      </c>
      <c r="F1978">
        <v>8.1999999999999993</v>
      </c>
      <c r="G1978">
        <v>8.3000000000000007</v>
      </c>
      <c r="H1978">
        <v>3552</v>
      </c>
      <c r="I1978">
        <v>7521</v>
      </c>
      <c r="J1978">
        <v>2</v>
      </c>
      <c r="K1978">
        <v>7</v>
      </c>
      <c r="L1978">
        <v>1997</v>
      </c>
      <c r="M1978" t="s">
        <v>46</v>
      </c>
      <c r="N1978" t="s">
        <v>49</v>
      </c>
      <c r="O1978">
        <v>270</v>
      </c>
      <c r="P1978">
        <v>100</v>
      </c>
      <c r="Q1978" t="s">
        <v>24</v>
      </c>
      <c r="R1978">
        <v>15</v>
      </c>
    </row>
    <row r="1979" spans="1:18">
      <c r="A1979" t="s">
        <v>35</v>
      </c>
      <c r="B1979" t="s">
        <v>36</v>
      </c>
      <c r="C1979">
        <v>199701</v>
      </c>
      <c r="D1979">
        <v>1690</v>
      </c>
      <c r="E1979">
        <v>55</v>
      </c>
      <c r="F1979">
        <v>5.9</v>
      </c>
      <c r="G1979">
        <v>5.9</v>
      </c>
      <c r="H1979">
        <v>3841</v>
      </c>
      <c r="I1979">
        <v>7424</v>
      </c>
      <c r="J1979">
        <v>2</v>
      </c>
      <c r="K1979">
        <v>10</v>
      </c>
      <c r="L1979">
        <v>1997</v>
      </c>
      <c r="M1979" t="s">
        <v>46</v>
      </c>
      <c r="N1979" t="s">
        <v>49</v>
      </c>
      <c r="O1979">
        <v>55</v>
      </c>
      <c r="P1979">
        <v>100</v>
      </c>
      <c r="Q1979" t="s">
        <v>24</v>
      </c>
      <c r="R1979">
        <v>15</v>
      </c>
    </row>
    <row r="1980" spans="1:18">
      <c r="A1980" t="s">
        <v>39</v>
      </c>
      <c r="B1980" t="s">
        <v>40</v>
      </c>
      <c r="C1980">
        <v>199701</v>
      </c>
      <c r="D1980">
        <v>1690</v>
      </c>
      <c r="E1980">
        <v>53</v>
      </c>
      <c r="F1980">
        <v>5.3</v>
      </c>
      <c r="G1980">
        <v>5.3</v>
      </c>
      <c r="H1980">
        <v>3822</v>
      </c>
      <c r="I1980">
        <v>7446</v>
      </c>
      <c r="J1980">
        <v>2</v>
      </c>
      <c r="K1980">
        <v>10</v>
      </c>
      <c r="L1980">
        <v>1997</v>
      </c>
      <c r="M1980" t="s">
        <v>46</v>
      </c>
      <c r="N1980" t="s">
        <v>49</v>
      </c>
      <c r="O1980">
        <v>30</v>
      </c>
      <c r="P1980">
        <v>100</v>
      </c>
      <c r="Q1980" t="s">
        <v>24</v>
      </c>
      <c r="R1980">
        <v>15</v>
      </c>
    </row>
    <row r="1981" spans="1:18">
      <c r="A1981" t="s">
        <v>39</v>
      </c>
      <c r="B1981" t="s">
        <v>40</v>
      </c>
      <c r="C1981">
        <v>199701</v>
      </c>
      <c r="D1981">
        <v>1050</v>
      </c>
      <c r="E1981">
        <v>77</v>
      </c>
      <c r="F1981">
        <v>5.4</v>
      </c>
      <c r="G1981">
        <v>5.4</v>
      </c>
      <c r="H1981">
        <v>4056</v>
      </c>
      <c r="I1981">
        <v>7132</v>
      </c>
      <c r="J1981">
        <v>2</v>
      </c>
      <c r="K1981">
        <v>19</v>
      </c>
      <c r="L1981">
        <v>1997</v>
      </c>
      <c r="M1981" t="s">
        <v>46</v>
      </c>
      <c r="N1981" t="s">
        <v>45</v>
      </c>
      <c r="O1981">
        <v>75</v>
      </c>
      <c r="P1981">
        <v>100</v>
      </c>
      <c r="Q1981" t="s">
        <v>24</v>
      </c>
      <c r="R1981">
        <v>15</v>
      </c>
    </row>
    <row r="1982" spans="1:18">
      <c r="A1982" t="s">
        <v>35</v>
      </c>
      <c r="B1982" t="s">
        <v>36</v>
      </c>
      <c r="C1982">
        <v>199701</v>
      </c>
      <c r="D1982">
        <v>1060</v>
      </c>
      <c r="E1982">
        <v>98</v>
      </c>
      <c r="F1982">
        <v>4.2</v>
      </c>
      <c r="G1982">
        <v>5.6</v>
      </c>
      <c r="H1982">
        <v>4041</v>
      </c>
      <c r="I1982">
        <v>7042</v>
      </c>
      <c r="J1982">
        <v>2</v>
      </c>
      <c r="K1982">
        <v>21</v>
      </c>
      <c r="L1982">
        <v>1997</v>
      </c>
      <c r="M1982" t="s">
        <v>46</v>
      </c>
      <c r="N1982" t="s">
        <v>45</v>
      </c>
      <c r="O1982">
        <v>12</v>
      </c>
      <c r="P1982">
        <v>100</v>
      </c>
      <c r="Q1982" t="s">
        <v>24</v>
      </c>
      <c r="R1982">
        <v>15</v>
      </c>
    </row>
    <row r="1983" spans="1:18">
      <c r="A1983" t="s">
        <v>35</v>
      </c>
      <c r="B1983" t="s">
        <v>36</v>
      </c>
      <c r="C1983">
        <v>199701</v>
      </c>
      <c r="D1983">
        <v>1060</v>
      </c>
      <c r="E1983">
        <v>98</v>
      </c>
      <c r="F1983">
        <v>4.2</v>
      </c>
      <c r="G1983">
        <v>5.6</v>
      </c>
      <c r="H1983">
        <v>4041</v>
      </c>
      <c r="I1983">
        <v>7042</v>
      </c>
      <c r="J1983">
        <v>2</v>
      </c>
      <c r="K1983">
        <v>21</v>
      </c>
      <c r="L1983">
        <v>1997</v>
      </c>
      <c r="M1983" t="s">
        <v>46</v>
      </c>
      <c r="N1983" t="s">
        <v>45</v>
      </c>
      <c r="O1983">
        <v>40</v>
      </c>
      <c r="P1983">
        <v>100</v>
      </c>
      <c r="Q1983" t="s">
        <v>24</v>
      </c>
      <c r="R1983">
        <v>15</v>
      </c>
    </row>
    <row r="1984" spans="1:18">
      <c r="A1984" t="s">
        <v>35</v>
      </c>
      <c r="B1984" t="s">
        <v>36</v>
      </c>
      <c r="C1984">
        <v>199701</v>
      </c>
      <c r="D1984">
        <v>1060</v>
      </c>
      <c r="E1984">
        <v>98</v>
      </c>
      <c r="F1984">
        <v>4.2</v>
      </c>
      <c r="G1984">
        <v>5.6</v>
      </c>
      <c r="H1984">
        <v>4041</v>
      </c>
      <c r="I1984">
        <v>7042</v>
      </c>
      <c r="J1984">
        <v>2</v>
      </c>
      <c r="K1984">
        <v>21</v>
      </c>
      <c r="L1984">
        <v>1997</v>
      </c>
      <c r="M1984" t="s">
        <v>46</v>
      </c>
      <c r="N1984" t="s">
        <v>45</v>
      </c>
      <c r="O1984">
        <v>9</v>
      </c>
      <c r="P1984">
        <v>60</v>
      </c>
      <c r="Q1984" t="s">
        <v>24</v>
      </c>
      <c r="R1984">
        <v>15</v>
      </c>
    </row>
    <row r="1985" spans="1:18">
      <c r="A1985" t="s">
        <v>39</v>
      </c>
      <c r="B1985" t="s">
        <v>40</v>
      </c>
      <c r="C1985">
        <v>199701</v>
      </c>
      <c r="D1985">
        <v>1010</v>
      </c>
      <c r="E1985">
        <v>61</v>
      </c>
      <c r="F1985">
        <v>6.3</v>
      </c>
      <c r="G1985">
        <v>6.5</v>
      </c>
      <c r="H1985">
        <v>3949</v>
      </c>
      <c r="I1985">
        <v>7311</v>
      </c>
      <c r="J1985">
        <v>2</v>
      </c>
      <c r="K1985">
        <v>10</v>
      </c>
      <c r="L1985">
        <v>1997</v>
      </c>
      <c r="M1985" t="s">
        <v>46</v>
      </c>
      <c r="N1985" t="s">
        <v>45</v>
      </c>
      <c r="O1985">
        <v>50</v>
      </c>
      <c r="P1985">
        <v>100</v>
      </c>
      <c r="Q1985" t="s">
        <v>24</v>
      </c>
      <c r="R1985">
        <v>15</v>
      </c>
    </row>
    <row r="1986" spans="1:18">
      <c r="A1986" t="s">
        <v>35</v>
      </c>
      <c r="B1986" t="s">
        <v>36</v>
      </c>
      <c r="C1986">
        <v>199701</v>
      </c>
      <c r="D1986">
        <v>1020</v>
      </c>
      <c r="E1986">
        <v>6</v>
      </c>
      <c r="F1986">
        <v>7.2</v>
      </c>
      <c r="G1986">
        <v>9.5</v>
      </c>
      <c r="H1986">
        <v>3920</v>
      </c>
      <c r="I1986">
        <v>7256</v>
      </c>
      <c r="J1986">
        <v>2</v>
      </c>
      <c r="K1986">
        <v>4</v>
      </c>
      <c r="L1986">
        <v>1997</v>
      </c>
      <c r="M1986" t="s">
        <v>46</v>
      </c>
      <c r="N1986" t="s">
        <v>45</v>
      </c>
      <c r="O1986">
        <v>120</v>
      </c>
      <c r="P1986">
        <v>100</v>
      </c>
      <c r="Q1986" t="s">
        <v>24</v>
      </c>
      <c r="R1986">
        <v>15</v>
      </c>
    </row>
    <row r="1987" spans="1:18">
      <c r="A1987" t="s">
        <v>39</v>
      </c>
      <c r="B1987" t="s">
        <v>40</v>
      </c>
      <c r="C1987">
        <v>199701</v>
      </c>
      <c r="D1987">
        <v>1090</v>
      </c>
      <c r="E1987">
        <v>101</v>
      </c>
      <c r="F1987">
        <v>4.7</v>
      </c>
      <c r="G1987">
        <v>4.9000000000000004</v>
      </c>
      <c r="H1987">
        <v>4105</v>
      </c>
      <c r="I1987">
        <v>7034</v>
      </c>
      <c r="J1987">
        <v>2</v>
      </c>
      <c r="K1987">
        <v>23</v>
      </c>
      <c r="L1987">
        <v>1997</v>
      </c>
      <c r="M1987" t="s">
        <v>46</v>
      </c>
      <c r="N1987" t="s">
        <v>45</v>
      </c>
      <c r="O1987">
        <v>50</v>
      </c>
      <c r="P1987">
        <v>100</v>
      </c>
      <c r="Q1987" t="s">
        <v>24</v>
      </c>
      <c r="R1987">
        <v>15</v>
      </c>
    </row>
    <row r="1988" spans="1:18">
      <c r="A1988" t="s">
        <v>35</v>
      </c>
      <c r="B1988" t="s">
        <v>36</v>
      </c>
      <c r="C1988">
        <v>199702</v>
      </c>
      <c r="D1988">
        <v>1110</v>
      </c>
      <c r="E1988">
        <v>189</v>
      </c>
      <c r="F1988">
        <v>4.7</v>
      </c>
      <c r="G1988">
        <v>10.1</v>
      </c>
      <c r="H1988">
        <v>4014</v>
      </c>
      <c r="I1988">
        <v>6857</v>
      </c>
      <c r="J1988">
        <v>3</v>
      </c>
      <c r="K1988">
        <v>24</v>
      </c>
      <c r="L1988">
        <v>1997</v>
      </c>
      <c r="M1988" t="s">
        <v>37</v>
      </c>
      <c r="N1988" t="s">
        <v>45</v>
      </c>
      <c r="O1988">
        <v>120</v>
      </c>
      <c r="P1988">
        <v>100</v>
      </c>
      <c r="Q1988" t="s">
        <v>24</v>
      </c>
      <c r="R1988">
        <v>15</v>
      </c>
    </row>
    <row r="1989" spans="1:18">
      <c r="A1989" t="s">
        <v>35</v>
      </c>
      <c r="B1989" t="s">
        <v>36</v>
      </c>
      <c r="C1989">
        <v>199702</v>
      </c>
      <c r="D1989">
        <v>1110</v>
      </c>
      <c r="E1989">
        <v>189</v>
      </c>
      <c r="F1989">
        <v>4.7</v>
      </c>
      <c r="G1989">
        <v>10.1</v>
      </c>
      <c r="H1989">
        <v>4014</v>
      </c>
      <c r="I1989">
        <v>6857</v>
      </c>
      <c r="J1989">
        <v>3</v>
      </c>
      <c r="K1989">
        <v>24</v>
      </c>
      <c r="L1989">
        <v>1997</v>
      </c>
      <c r="M1989" t="s">
        <v>37</v>
      </c>
      <c r="N1989" t="s">
        <v>45</v>
      </c>
      <c r="O1989">
        <v>81</v>
      </c>
      <c r="P1989">
        <v>90</v>
      </c>
      <c r="Q1989" t="s">
        <v>24</v>
      </c>
      <c r="R1989">
        <v>15</v>
      </c>
    </row>
    <row r="1990" spans="1:18">
      <c r="A1990" t="s">
        <v>35</v>
      </c>
      <c r="B1990" t="s">
        <v>36</v>
      </c>
      <c r="C1990">
        <v>199702</v>
      </c>
      <c r="D1990">
        <v>1010</v>
      </c>
      <c r="E1990">
        <v>150</v>
      </c>
      <c r="F1990">
        <v>6.3</v>
      </c>
      <c r="G1990">
        <v>8.9</v>
      </c>
      <c r="H1990">
        <v>4004</v>
      </c>
      <c r="I1990">
        <v>7246</v>
      </c>
      <c r="J1990">
        <v>3</v>
      </c>
      <c r="K1990">
        <v>20</v>
      </c>
      <c r="L1990">
        <v>1997</v>
      </c>
      <c r="M1990" t="s">
        <v>37</v>
      </c>
      <c r="N1990" t="s">
        <v>45</v>
      </c>
      <c r="O1990">
        <v>250</v>
      </c>
      <c r="P1990">
        <v>100</v>
      </c>
      <c r="Q1990" t="s">
        <v>24</v>
      </c>
      <c r="R1990">
        <v>15</v>
      </c>
    </row>
    <row r="1991" spans="1:18">
      <c r="A1991" t="s">
        <v>35</v>
      </c>
      <c r="B1991" t="s">
        <v>36</v>
      </c>
      <c r="C1991">
        <v>199702</v>
      </c>
      <c r="D1991">
        <v>1010</v>
      </c>
      <c r="E1991">
        <v>150</v>
      </c>
      <c r="F1991">
        <v>6.3</v>
      </c>
      <c r="G1991">
        <v>8.9</v>
      </c>
      <c r="H1991">
        <v>4004</v>
      </c>
      <c r="I1991">
        <v>7246</v>
      </c>
      <c r="J1991">
        <v>3</v>
      </c>
      <c r="K1991">
        <v>20</v>
      </c>
      <c r="L1991">
        <v>1997</v>
      </c>
      <c r="M1991" t="s">
        <v>37</v>
      </c>
      <c r="N1991" t="s">
        <v>45</v>
      </c>
      <c r="O1991">
        <v>380</v>
      </c>
      <c r="P1991">
        <v>100</v>
      </c>
      <c r="Q1991" t="s">
        <v>24</v>
      </c>
      <c r="R1991">
        <v>15</v>
      </c>
    </row>
    <row r="1992" spans="1:18">
      <c r="A1992" t="s">
        <v>39</v>
      </c>
      <c r="B1992" t="s">
        <v>40</v>
      </c>
      <c r="C1992">
        <v>199702</v>
      </c>
      <c r="D1992">
        <v>1100</v>
      </c>
      <c r="E1992">
        <v>174</v>
      </c>
      <c r="F1992">
        <v>4.2</v>
      </c>
      <c r="G1992">
        <v>4.9000000000000004</v>
      </c>
      <c r="H1992">
        <v>4034</v>
      </c>
      <c r="I1992">
        <v>7005</v>
      </c>
      <c r="J1992">
        <v>3</v>
      </c>
      <c r="K1992">
        <v>23</v>
      </c>
      <c r="L1992">
        <v>1997</v>
      </c>
      <c r="M1992" t="s">
        <v>37</v>
      </c>
      <c r="N1992" t="s">
        <v>45</v>
      </c>
      <c r="O1992">
        <v>16</v>
      </c>
      <c r="P1992">
        <v>80</v>
      </c>
      <c r="Q1992" t="s">
        <v>24</v>
      </c>
      <c r="R1992">
        <v>15</v>
      </c>
    </row>
    <row r="1993" spans="1:18">
      <c r="A1993" t="s">
        <v>35</v>
      </c>
      <c r="B1993" t="s">
        <v>36</v>
      </c>
      <c r="C1993">
        <v>199702</v>
      </c>
      <c r="D1993">
        <v>1010</v>
      </c>
      <c r="E1993">
        <v>150</v>
      </c>
      <c r="F1993">
        <v>6.3</v>
      </c>
      <c r="G1993">
        <v>8.9</v>
      </c>
      <c r="H1993">
        <v>4004</v>
      </c>
      <c r="I1993">
        <v>7246</v>
      </c>
      <c r="J1993">
        <v>3</v>
      </c>
      <c r="K1993">
        <v>20</v>
      </c>
      <c r="L1993">
        <v>1997</v>
      </c>
      <c r="M1993" t="s">
        <v>37</v>
      </c>
      <c r="N1993" t="s">
        <v>45</v>
      </c>
      <c r="O1993">
        <v>130</v>
      </c>
      <c r="P1993">
        <v>100</v>
      </c>
      <c r="Q1993" t="s">
        <v>24</v>
      </c>
      <c r="R1993">
        <v>15</v>
      </c>
    </row>
    <row r="1994" spans="1:18">
      <c r="A1994" t="s">
        <v>35</v>
      </c>
      <c r="B1994" t="s">
        <v>36</v>
      </c>
      <c r="C1994">
        <v>199702</v>
      </c>
      <c r="D1994">
        <v>1010</v>
      </c>
      <c r="E1994">
        <v>150</v>
      </c>
      <c r="F1994">
        <v>6.3</v>
      </c>
      <c r="G1994">
        <v>8.9</v>
      </c>
      <c r="H1994">
        <v>4004</v>
      </c>
      <c r="I1994">
        <v>7246</v>
      </c>
      <c r="J1994">
        <v>3</v>
      </c>
      <c r="K1994">
        <v>20</v>
      </c>
      <c r="L1994">
        <v>1997</v>
      </c>
      <c r="M1994" t="s">
        <v>37</v>
      </c>
      <c r="N1994" t="s">
        <v>45</v>
      </c>
      <c r="O1994">
        <v>120</v>
      </c>
      <c r="P1994">
        <v>100</v>
      </c>
      <c r="Q1994" t="s">
        <v>24</v>
      </c>
      <c r="R1994">
        <v>15</v>
      </c>
    </row>
    <row r="1995" spans="1:18">
      <c r="A1995" t="s">
        <v>35</v>
      </c>
      <c r="B1995" t="s">
        <v>36</v>
      </c>
      <c r="C1995">
        <v>199702</v>
      </c>
      <c r="D1995">
        <v>1010</v>
      </c>
      <c r="E1995">
        <v>151</v>
      </c>
      <c r="F1995">
        <v>5.8</v>
      </c>
      <c r="G1995">
        <v>7.1</v>
      </c>
      <c r="H1995">
        <v>3957</v>
      </c>
      <c r="I1995">
        <v>7303</v>
      </c>
      <c r="J1995">
        <v>3</v>
      </c>
      <c r="K1995">
        <v>20</v>
      </c>
      <c r="L1995">
        <v>1997</v>
      </c>
      <c r="M1995" t="s">
        <v>37</v>
      </c>
      <c r="N1995" t="s">
        <v>45</v>
      </c>
      <c r="O1995">
        <v>80</v>
      </c>
      <c r="P1995">
        <v>100</v>
      </c>
      <c r="Q1995" t="s">
        <v>24</v>
      </c>
      <c r="R1995">
        <v>15</v>
      </c>
    </row>
    <row r="1996" spans="1:18">
      <c r="A1996" t="s">
        <v>39</v>
      </c>
      <c r="B1996" t="s">
        <v>40</v>
      </c>
      <c r="C1996">
        <v>199702</v>
      </c>
      <c r="D1996">
        <v>1020</v>
      </c>
      <c r="E1996">
        <v>158</v>
      </c>
      <c r="F1996">
        <v>6.6</v>
      </c>
      <c r="G1996">
        <v>9.9</v>
      </c>
      <c r="H1996">
        <v>3953</v>
      </c>
      <c r="I1996">
        <v>7231</v>
      </c>
      <c r="J1996">
        <v>3</v>
      </c>
      <c r="K1996">
        <v>21</v>
      </c>
      <c r="L1996">
        <v>1997</v>
      </c>
      <c r="M1996" t="s">
        <v>37</v>
      </c>
      <c r="N1996" t="s">
        <v>45</v>
      </c>
      <c r="O1996">
        <v>100</v>
      </c>
      <c r="P1996">
        <v>100</v>
      </c>
      <c r="Q1996" t="s">
        <v>24</v>
      </c>
      <c r="R1996">
        <v>15</v>
      </c>
    </row>
    <row r="1997" spans="1:18">
      <c r="A1997" t="s">
        <v>39</v>
      </c>
      <c r="B1997" t="s">
        <v>40</v>
      </c>
      <c r="C1997">
        <v>199702</v>
      </c>
      <c r="D1997">
        <v>1020</v>
      </c>
      <c r="E1997">
        <v>158</v>
      </c>
      <c r="F1997">
        <v>6.6</v>
      </c>
      <c r="G1997">
        <v>9.9</v>
      </c>
      <c r="H1997">
        <v>3953</v>
      </c>
      <c r="I1997">
        <v>7231</v>
      </c>
      <c r="J1997">
        <v>3</v>
      </c>
      <c r="K1997">
        <v>21</v>
      </c>
      <c r="L1997">
        <v>1997</v>
      </c>
      <c r="M1997" t="s">
        <v>37</v>
      </c>
      <c r="N1997" t="s">
        <v>45</v>
      </c>
      <c r="O1997">
        <v>60</v>
      </c>
      <c r="P1997">
        <v>100</v>
      </c>
      <c r="Q1997" t="s">
        <v>24</v>
      </c>
      <c r="R1997">
        <v>15</v>
      </c>
    </row>
    <row r="1998" spans="1:18">
      <c r="A1998" t="s">
        <v>39</v>
      </c>
      <c r="B1998" t="s">
        <v>40</v>
      </c>
      <c r="C1998">
        <v>199702</v>
      </c>
      <c r="D1998">
        <v>1020</v>
      </c>
      <c r="E1998">
        <v>158</v>
      </c>
      <c r="F1998">
        <v>6.6</v>
      </c>
      <c r="G1998">
        <v>9.9</v>
      </c>
      <c r="H1998">
        <v>3953</v>
      </c>
      <c r="I1998">
        <v>7231</v>
      </c>
      <c r="J1998">
        <v>3</v>
      </c>
      <c r="K1998">
        <v>21</v>
      </c>
      <c r="L1998">
        <v>1997</v>
      </c>
      <c r="M1998" t="s">
        <v>37</v>
      </c>
      <c r="N1998" t="s">
        <v>45</v>
      </c>
      <c r="O1998">
        <v>50</v>
      </c>
      <c r="P1998">
        <v>100</v>
      </c>
      <c r="Q1998" t="s">
        <v>24</v>
      </c>
      <c r="R1998">
        <v>15</v>
      </c>
    </row>
    <row r="1999" spans="1:18">
      <c r="A1999" t="s">
        <v>39</v>
      </c>
      <c r="B1999" t="s">
        <v>40</v>
      </c>
      <c r="C1999">
        <v>199702</v>
      </c>
      <c r="D1999">
        <v>3070</v>
      </c>
      <c r="E1999">
        <v>131</v>
      </c>
      <c r="F1999">
        <v>4.8</v>
      </c>
      <c r="G1999">
        <v>4.8</v>
      </c>
      <c r="H1999">
        <v>4039</v>
      </c>
      <c r="I1999">
        <v>7301</v>
      </c>
      <c r="J1999">
        <v>3</v>
      </c>
      <c r="K1999">
        <v>19</v>
      </c>
      <c r="L1999">
        <v>1997</v>
      </c>
      <c r="M1999" t="s">
        <v>37</v>
      </c>
      <c r="N1999" t="s">
        <v>45</v>
      </c>
      <c r="O1999">
        <v>20.399999999999999</v>
      </c>
      <c r="P1999">
        <v>34</v>
      </c>
      <c r="Q1999" t="s">
        <v>24</v>
      </c>
      <c r="R1999">
        <v>15</v>
      </c>
    </row>
    <row r="2000" spans="1:18">
      <c r="A2000" t="s">
        <v>39</v>
      </c>
      <c r="B2000" t="s">
        <v>40</v>
      </c>
      <c r="C2000">
        <v>199702</v>
      </c>
      <c r="D2000">
        <v>1090</v>
      </c>
      <c r="E2000">
        <v>167</v>
      </c>
      <c r="F2000">
        <v>4.9000000000000004</v>
      </c>
      <c r="G2000">
        <v>4.9000000000000004</v>
      </c>
      <c r="H2000">
        <v>4042</v>
      </c>
      <c r="I2000">
        <v>7023</v>
      </c>
      <c r="J2000">
        <v>3</v>
      </c>
      <c r="K2000">
        <v>22</v>
      </c>
      <c r="L2000">
        <v>1997</v>
      </c>
      <c r="M2000" t="s">
        <v>37</v>
      </c>
      <c r="N2000" t="s">
        <v>45</v>
      </c>
      <c r="O2000">
        <v>15</v>
      </c>
      <c r="P2000">
        <v>100</v>
      </c>
      <c r="Q2000" t="s">
        <v>24</v>
      </c>
      <c r="R2000">
        <v>15</v>
      </c>
    </row>
    <row r="2001" spans="1:18">
      <c r="A2001" t="s">
        <v>39</v>
      </c>
      <c r="B2001" t="s">
        <v>40</v>
      </c>
      <c r="C2001">
        <v>199702</v>
      </c>
      <c r="D2001">
        <v>1710</v>
      </c>
      <c r="E2001">
        <v>16</v>
      </c>
      <c r="F2001">
        <v>8.3000000000000007</v>
      </c>
      <c r="G2001">
        <v>12.7</v>
      </c>
      <c r="H2001">
        <v>3739</v>
      </c>
      <c r="I2001">
        <v>7415</v>
      </c>
      <c r="J2001">
        <v>3</v>
      </c>
      <c r="K2001">
        <v>5</v>
      </c>
      <c r="L2001">
        <v>1997</v>
      </c>
      <c r="M2001" t="s">
        <v>37</v>
      </c>
      <c r="N2001" t="s">
        <v>49</v>
      </c>
      <c r="O2001">
        <v>3</v>
      </c>
      <c r="P2001">
        <v>100</v>
      </c>
      <c r="Q2001" t="s">
        <v>24</v>
      </c>
      <c r="R2001">
        <v>15</v>
      </c>
    </row>
    <row r="2002" spans="1:18">
      <c r="A2002" t="s">
        <v>39</v>
      </c>
      <c r="B2002" t="s">
        <v>40</v>
      </c>
      <c r="C2002">
        <v>199702</v>
      </c>
      <c r="D2002">
        <v>1650</v>
      </c>
      <c r="E2002">
        <v>23</v>
      </c>
      <c r="F2002">
        <v>8</v>
      </c>
      <c r="G2002">
        <v>7.6</v>
      </c>
      <c r="H2002">
        <v>3656</v>
      </c>
      <c r="I2002">
        <v>7518</v>
      </c>
      <c r="J2002">
        <v>3</v>
      </c>
      <c r="K2002">
        <v>6</v>
      </c>
      <c r="L2002">
        <v>1997</v>
      </c>
      <c r="M2002" t="s">
        <v>37</v>
      </c>
      <c r="N2002" t="s">
        <v>49</v>
      </c>
      <c r="O2002">
        <v>200</v>
      </c>
      <c r="P2002">
        <v>100</v>
      </c>
      <c r="Q2002" t="s">
        <v>24</v>
      </c>
      <c r="R2002">
        <v>15</v>
      </c>
    </row>
    <row r="2003" spans="1:18">
      <c r="A2003" t="s">
        <v>39</v>
      </c>
      <c r="B2003" t="s">
        <v>40</v>
      </c>
      <c r="C2003">
        <v>199702</v>
      </c>
      <c r="D2003">
        <v>3310</v>
      </c>
      <c r="E2003">
        <v>74</v>
      </c>
      <c r="F2003">
        <v>7.5</v>
      </c>
      <c r="G2003">
        <v>7.2</v>
      </c>
      <c r="H2003">
        <v>3737</v>
      </c>
      <c r="I2003">
        <v>7525</v>
      </c>
      <c r="J2003">
        <v>3</v>
      </c>
      <c r="K2003">
        <v>10</v>
      </c>
      <c r="L2003">
        <v>1997</v>
      </c>
      <c r="M2003" t="s">
        <v>37</v>
      </c>
      <c r="N2003" t="s">
        <v>49</v>
      </c>
      <c r="O2003">
        <v>56</v>
      </c>
      <c r="P2003">
        <v>40</v>
      </c>
      <c r="Q2003" t="s">
        <v>24</v>
      </c>
      <c r="R2003">
        <v>15</v>
      </c>
    </row>
    <row r="2004" spans="1:18">
      <c r="A2004" t="s">
        <v>39</v>
      </c>
      <c r="B2004" t="s">
        <v>40</v>
      </c>
      <c r="C2004">
        <v>199702</v>
      </c>
      <c r="D2004">
        <v>3190</v>
      </c>
      <c r="E2004">
        <v>102</v>
      </c>
      <c r="F2004">
        <v>5.5</v>
      </c>
      <c r="G2004">
        <v>5.4</v>
      </c>
      <c r="H2004">
        <v>3936</v>
      </c>
      <c r="I2004">
        <v>7405</v>
      </c>
      <c r="J2004">
        <v>3</v>
      </c>
      <c r="K2004">
        <v>12</v>
      </c>
      <c r="L2004">
        <v>1997</v>
      </c>
      <c r="M2004" t="s">
        <v>37</v>
      </c>
      <c r="N2004" t="s">
        <v>49</v>
      </c>
      <c r="O2004">
        <v>125</v>
      </c>
      <c r="P2004">
        <v>100</v>
      </c>
      <c r="Q2004" t="s">
        <v>24</v>
      </c>
      <c r="R2004">
        <v>15</v>
      </c>
    </row>
    <row r="2005" spans="1:18">
      <c r="A2005" t="s">
        <v>35</v>
      </c>
      <c r="B2005" t="s">
        <v>36</v>
      </c>
      <c r="C2005">
        <v>199702</v>
      </c>
      <c r="D2005">
        <v>3260</v>
      </c>
      <c r="E2005">
        <v>87</v>
      </c>
      <c r="F2005">
        <v>7</v>
      </c>
      <c r="G2005">
        <v>6.5</v>
      </c>
      <c r="H2005">
        <v>3831</v>
      </c>
      <c r="I2005">
        <v>7453</v>
      </c>
      <c r="J2005">
        <v>3</v>
      </c>
      <c r="K2005">
        <v>11</v>
      </c>
      <c r="L2005">
        <v>1997</v>
      </c>
      <c r="M2005" t="s">
        <v>37</v>
      </c>
      <c r="N2005" t="s">
        <v>49</v>
      </c>
      <c r="O2005">
        <v>40</v>
      </c>
      <c r="P2005">
        <v>100</v>
      </c>
      <c r="Q2005" t="s">
        <v>24</v>
      </c>
      <c r="R2005">
        <v>15</v>
      </c>
    </row>
    <row r="2006" spans="1:18">
      <c r="A2006" t="s">
        <v>39</v>
      </c>
      <c r="B2006" t="s">
        <v>40</v>
      </c>
      <c r="C2006">
        <v>199702</v>
      </c>
      <c r="D2006">
        <v>3260</v>
      </c>
      <c r="E2006">
        <v>87</v>
      </c>
      <c r="F2006">
        <v>7</v>
      </c>
      <c r="G2006">
        <v>6.5</v>
      </c>
      <c r="H2006">
        <v>3831</v>
      </c>
      <c r="I2006">
        <v>7453</v>
      </c>
      <c r="J2006">
        <v>3</v>
      </c>
      <c r="K2006">
        <v>11</v>
      </c>
      <c r="L2006">
        <v>1997</v>
      </c>
      <c r="M2006" t="s">
        <v>37</v>
      </c>
      <c r="N2006" t="s">
        <v>49</v>
      </c>
      <c r="O2006">
        <v>75</v>
      </c>
      <c r="P2006">
        <v>100</v>
      </c>
      <c r="Q2006" t="s">
        <v>24</v>
      </c>
      <c r="R2006">
        <v>15</v>
      </c>
    </row>
    <row r="2007" spans="1:18">
      <c r="A2007" t="s">
        <v>39</v>
      </c>
      <c r="B2007" t="s">
        <v>40</v>
      </c>
      <c r="C2007">
        <v>199702</v>
      </c>
      <c r="D2007">
        <v>3170</v>
      </c>
      <c r="E2007">
        <v>104</v>
      </c>
      <c r="F2007">
        <v>5.4</v>
      </c>
      <c r="G2007">
        <v>5.4</v>
      </c>
      <c r="H2007">
        <v>3941</v>
      </c>
      <c r="I2007">
        <v>7358</v>
      </c>
      <c r="J2007">
        <v>3</v>
      </c>
      <c r="K2007">
        <v>12</v>
      </c>
      <c r="L2007">
        <v>1997</v>
      </c>
      <c r="M2007" t="s">
        <v>37</v>
      </c>
      <c r="N2007" t="s">
        <v>49</v>
      </c>
      <c r="O2007">
        <v>45</v>
      </c>
      <c r="P2007">
        <v>50</v>
      </c>
      <c r="Q2007" t="s">
        <v>24</v>
      </c>
      <c r="R2007">
        <v>15</v>
      </c>
    </row>
    <row r="2008" spans="1:18">
      <c r="A2008" t="s">
        <v>35</v>
      </c>
      <c r="B2008" t="s">
        <v>36</v>
      </c>
      <c r="C2008">
        <v>199702</v>
      </c>
      <c r="D2008">
        <v>1690</v>
      </c>
      <c r="E2008">
        <v>89</v>
      </c>
      <c r="F2008">
        <v>6.8</v>
      </c>
      <c r="G2008">
        <v>6.7</v>
      </c>
      <c r="H2008">
        <v>3837</v>
      </c>
      <c r="I2008">
        <v>7446</v>
      </c>
      <c r="J2008">
        <v>3</v>
      </c>
      <c r="K2008">
        <v>11</v>
      </c>
      <c r="L2008">
        <v>1997</v>
      </c>
      <c r="M2008" t="s">
        <v>37</v>
      </c>
      <c r="N2008" t="s">
        <v>49</v>
      </c>
      <c r="O2008">
        <v>72</v>
      </c>
      <c r="P2008">
        <v>90</v>
      </c>
      <c r="Q2008" t="s">
        <v>24</v>
      </c>
      <c r="R2008">
        <v>15</v>
      </c>
    </row>
    <row r="2009" spans="1:18">
      <c r="A2009" t="s">
        <v>39</v>
      </c>
      <c r="B2009" t="s">
        <v>40</v>
      </c>
      <c r="C2009">
        <v>199702</v>
      </c>
      <c r="D2009">
        <v>1060</v>
      </c>
      <c r="E2009">
        <v>116</v>
      </c>
      <c r="F2009">
        <v>5.4</v>
      </c>
      <c r="G2009">
        <v>9.9</v>
      </c>
      <c r="H2009">
        <v>4027</v>
      </c>
      <c r="I2009">
        <v>7133</v>
      </c>
      <c r="J2009">
        <v>3</v>
      </c>
      <c r="K2009">
        <v>18</v>
      </c>
      <c r="L2009">
        <v>1997</v>
      </c>
      <c r="M2009" t="s">
        <v>37</v>
      </c>
      <c r="N2009" t="s">
        <v>45</v>
      </c>
      <c r="O2009">
        <v>70</v>
      </c>
      <c r="P2009">
        <v>100</v>
      </c>
      <c r="Q2009" t="s">
        <v>24</v>
      </c>
      <c r="R2009">
        <v>15</v>
      </c>
    </row>
    <row r="2010" spans="1:18">
      <c r="A2010" t="s">
        <v>39</v>
      </c>
      <c r="B2010" t="s">
        <v>40</v>
      </c>
      <c r="C2010">
        <v>199702</v>
      </c>
      <c r="D2010">
        <v>1690</v>
      </c>
      <c r="E2010">
        <v>90</v>
      </c>
      <c r="F2010">
        <v>7</v>
      </c>
      <c r="G2010">
        <v>6.9</v>
      </c>
      <c r="H2010">
        <v>3837</v>
      </c>
      <c r="I2010">
        <v>7431</v>
      </c>
      <c r="J2010">
        <v>3</v>
      </c>
      <c r="K2010">
        <v>11</v>
      </c>
      <c r="L2010">
        <v>1997</v>
      </c>
      <c r="M2010" t="s">
        <v>37</v>
      </c>
      <c r="N2010" t="s">
        <v>49</v>
      </c>
      <c r="O2010">
        <v>50</v>
      </c>
      <c r="P2010">
        <v>100</v>
      </c>
      <c r="Q2010" t="s">
        <v>24</v>
      </c>
      <c r="R2010">
        <v>15</v>
      </c>
    </row>
    <row r="2011" spans="1:18">
      <c r="A2011" t="s">
        <v>39</v>
      </c>
      <c r="B2011" t="s">
        <v>40</v>
      </c>
      <c r="C2011">
        <v>199702</v>
      </c>
      <c r="D2011">
        <v>3380</v>
      </c>
      <c r="E2011">
        <v>61</v>
      </c>
      <c r="F2011">
        <v>8.4</v>
      </c>
      <c r="G2011">
        <v>8.1</v>
      </c>
      <c r="H2011">
        <v>3642</v>
      </c>
      <c r="I2011">
        <v>7543</v>
      </c>
      <c r="J2011">
        <v>3</v>
      </c>
      <c r="K2011">
        <v>9</v>
      </c>
      <c r="L2011">
        <v>1997</v>
      </c>
      <c r="M2011" t="s">
        <v>37</v>
      </c>
      <c r="N2011" t="s">
        <v>49</v>
      </c>
      <c r="O2011">
        <v>50</v>
      </c>
      <c r="P2011">
        <v>100</v>
      </c>
      <c r="Q2011" t="s">
        <v>24</v>
      </c>
      <c r="R2011">
        <v>15</v>
      </c>
    </row>
    <row r="2012" spans="1:18">
      <c r="A2012" t="s">
        <v>39</v>
      </c>
      <c r="B2012" t="s">
        <v>40</v>
      </c>
      <c r="C2012">
        <v>199702</v>
      </c>
      <c r="D2012">
        <v>3200</v>
      </c>
      <c r="E2012">
        <v>105</v>
      </c>
      <c r="F2012">
        <v>5.3</v>
      </c>
      <c r="G2012">
        <v>5.4</v>
      </c>
      <c r="H2012">
        <v>3937</v>
      </c>
      <c r="I2012">
        <v>7355</v>
      </c>
      <c r="J2012">
        <v>3</v>
      </c>
      <c r="K2012">
        <v>12</v>
      </c>
      <c r="L2012">
        <v>1997</v>
      </c>
      <c r="M2012" t="s">
        <v>37</v>
      </c>
      <c r="N2012" t="s">
        <v>49</v>
      </c>
      <c r="O2012">
        <v>60</v>
      </c>
      <c r="P2012">
        <v>100</v>
      </c>
      <c r="Q2012" t="s">
        <v>24</v>
      </c>
      <c r="R2012">
        <v>15</v>
      </c>
    </row>
    <row r="2013" spans="1:18">
      <c r="A2013" t="s">
        <v>35</v>
      </c>
      <c r="B2013" t="s">
        <v>36</v>
      </c>
      <c r="C2013">
        <v>199702</v>
      </c>
      <c r="D2013">
        <v>3270</v>
      </c>
      <c r="E2013">
        <v>84</v>
      </c>
      <c r="F2013">
        <v>6.7</v>
      </c>
      <c r="G2013">
        <v>6.6</v>
      </c>
      <c r="H2013">
        <v>3823</v>
      </c>
      <c r="I2013">
        <v>7503</v>
      </c>
      <c r="J2013">
        <v>3</v>
      </c>
      <c r="K2013">
        <v>11</v>
      </c>
      <c r="L2013">
        <v>1997</v>
      </c>
      <c r="M2013" t="s">
        <v>37</v>
      </c>
      <c r="N2013" t="s">
        <v>49</v>
      </c>
      <c r="O2013">
        <v>88</v>
      </c>
      <c r="P2013">
        <v>80</v>
      </c>
      <c r="Q2013" t="s">
        <v>24</v>
      </c>
      <c r="R2013">
        <v>15</v>
      </c>
    </row>
    <row r="2014" spans="1:18">
      <c r="A2014" t="s">
        <v>39</v>
      </c>
      <c r="B2014" t="s">
        <v>40</v>
      </c>
      <c r="C2014">
        <v>199702</v>
      </c>
      <c r="D2014">
        <v>1180</v>
      </c>
      <c r="E2014">
        <v>248</v>
      </c>
      <c r="F2014">
        <v>6.5</v>
      </c>
      <c r="G2014">
        <v>8.3000000000000007</v>
      </c>
      <c r="H2014">
        <v>4106</v>
      </c>
      <c r="I2014">
        <v>6623</v>
      </c>
      <c r="J2014">
        <v>4</v>
      </c>
      <c r="K2014">
        <v>6</v>
      </c>
      <c r="L2014">
        <v>1997</v>
      </c>
      <c r="M2014" t="s">
        <v>37</v>
      </c>
      <c r="N2014" t="s">
        <v>38</v>
      </c>
      <c r="O2014">
        <v>60</v>
      </c>
      <c r="P2014">
        <v>100</v>
      </c>
      <c r="Q2014" t="s">
        <v>24</v>
      </c>
      <c r="R2014">
        <v>15</v>
      </c>
    </row>
    <row r="2015" spans="1:18">
      <c r="A2015" t="s">
        <v>39</v>
      </c>
      <c r="B2015" t="s">
        <v>40</v>
      </c>
      <c r="C2015">
        <v>199702</v>
      </c>
      <c r="D2015">
        <v>1230</v>
      </c>
      <c r="E2015">
        <v>226</v>
      </c>
      <c r="F2015">
        <v>5.3</v>
      </c>
      <c r="G2015">
        <v>5.2</v>
      </c>
      <c r="H2015">
        <v>4119</v>
      </c>
      <c r="I2015">
        <v>6827</v>
      </c>
      <c r="J2015">
        <v>4</v>
      </c>
      <c r="K2015">
        <v>4</v>
      </c>
      <c r="L2015">
        <v>1997</v>
      </c>
      <c r="M2015" t="s">
        <v>37</v>
      </c>
      <c r="N2015" t="s">
        <v>38</v>
      </c>
      <c r="O2015">
        <v>70</v>
      </c>
      <c r="P2015">
        <v>100</v>
      </c>
      <c r="Q2015" t="s">
        <v>24</v>
      </c>
      <c r="R2015">
        <v>15</v>
      </c>
    </row>
    <row r="2016" spans="1:18">
      <c r="A2016" t="s">
        <v>39</v>
      </c>
      <c r="B2016" t="s">
        <v>40</v>
      </c>
      <c r="C2016">
        <v>199702</v>
      </c>
      <c r="D2016">
        <v>1020</v>
      </c>
      <c r="E2016">
        <v>159</v>
      </c>
      <c r="F2016">
        <v>6.7</v>
      </c>
      <c r="G2016">
        <v>9.6999999999999993</v>
      </c>
      <c r="H2016">
        <v>3958</v>
      </c>
      <c r="I2016">
        <v>7231</v>
      </c>
      <c r="J2016">
        <v>3</v>
      </c>
      <c r="K2016">
        <v>21</v>
      </c>
      <c r="L2016">
        <v>1997</v>
      </c>
      <c r="M2016" t="s">
        <v>37</v>
      </c>
      <c r="N2016" t="s">
        <v>45</v>
      </c>
      <c r="O2016">
        <v>20</v>
      </c>
      <c r="P2016">
        <v>100</v>
      </c>
      <c r="Q2016" t="s">
        <v>24</v>
      </c>
      <c r="R2016">
        <v>15</v>
      </c>
    </row>
    <row r="2017" spans="1:18">
      <c r="A2017" t="s">
        <v>39</v>
      </c>
      <c r="B2017" t="s">
        <v>40</v>
      </c>
      <c r="C2017">
        <v>199702</v>
      </c>
      <c r="D2017">
        <v>1020</v>
      </c>
      <c r="E2017">
        <v>159</v>
      </c>
      <c r="F2017">
        <v>6.7</v>
      </c>
      <c r="G2017">
        <v>9.6999999999999993</v>
      </c>
      <c r="H2017">
        <v>3958</v>
      </c>
      <c r="I2017">
        <v>7231</v>
      </c>
      <c r="J2017">
        <v>3</v>
      </c>
      <c r="K2017">
        <v>21</v>
      </c>
      <c r="L2017">
        <v>1997</v>
      </c>
      <c r="M2017" t="s">
        <v>37</v>
      </c>
      <c r="N2017" t="s">
        <v>45</v>
      </c>
      <c r="O2017">
        <v>75</v>
      </c>
      <c r="P2017">
        <v>100</v>
      </c>
      <c r="Q2017" t="s">
        <v>24</v>
      </c>
      <c r="R2017">
        <v>15</v>
      </c>
    </row>
    <row r="2018" spans="1:18">
      <c r="A2018" t="s">
        <v>39</v>
      </c>
      <c r="B2018" t="s">
        <v>40</v>
      </c>
      <c r="C2018">
        <v>199702</v>
      </c>
      <c r="D2018">
        <v>1020</v>
      </c>
      <c r="E2018">
        <v>159</v>
      </c>
      <c r="F2018">
        <v>6.7</v>
      </c>
      <c r="G2018">
        <v>9.6999999999999993</v>
      </c>
      <c r="H2018">
        <v>3958</v>
      </c>
      <c r="I2018">
        <v>7231</v>
      </c>
      <c r="J2018">
        <v>3</v>
      </c>
      <c r="K2018">
        <v>21</v>
      </c>
      <c r="L2018">
        <v>1997</v>
      </c>
      <c r="M2018" t="s">
        <v>37</v>
      </c>
      <c r="N2018" t="s">
        <v>45</v>
      </c>
      <c r="O2018">
        <v>20</v>
      </c>
      <c r="P2018">
        <v>100</v>
      </c>
      <c r="Q2018" t="s">
        <v>24</v>
      </c>
      <c r="R2018">
        <v>15</v>
      </c>
    </row>
    <row r="2019" spans="1:18">
      <c r="A2019" t="s">
        <v>39</v>
      </c>
      <c r="B2019" t="s">
        <v>40</v>
      </c>
      <c r="C2019">
        <v>199702</v>
      </c>
      <c r="D2019">
        <v>1090</v>
      </c>
      <c r="E2019">
        <v>168</v>
      </c>
      <c r="F2019">
        <v>4.9000000000000004</v>
      </c>
      <c r="G2019">
        <v>4.9000000000000004</v>
      </c>
      <c r="H2019">
        <v>4049</v>
      </c>
      <c r="I2019">
        <v>7024</v>
      </c>
      <c r="J2019">
        <v>3</v>
      </c>
      <c r="K2019">
        <v>22</v>
      </c>
      <c r="L2019">
        <v>1997</v>
      </c>
      <c r="M2019" t="s">
        <v>37</v>
      </c>
      <c r="N2019" t="s">
        <v>45</v>
      </c>
      <c r="O2019">
        <v>20</v>
      </c>
      <c r="P2019">
        <v>50</v>
      </c>
      <c r="Q2019" t="s">
        <v>24</v>
      </c>
      <c r="R2019">
        <v>15</v>
      </c>
    </row>
    <row r="2020" spans="1:18">
      <c r="A2020" t="s">
        <v>39</v>
      </c>
      <c r="B2020" t="s">
        <v>40</v>
      </c>
      <c r="C2020">
        <v>199702</v>
      </c>
      <c r="D2020">
        <v>1090</v>
      </c>
      <c r="E2020">
        <v>168</v>
      </c>
      <c r="F2020">
        <v>4.9000000000000004</v>
      </c>
      <c r="G2020">
        <v>4.9000000000000004</v>
      </c>
      <c r="H2020">
        <v>4049</v>
      </c>
      <c r="I2020">
        <v>7024</v>
      </c>
      <c r="J2020">
        <v>3</v>
      </c>
      <c r="K2020">
        <v>22</v>
      </c>
      <c r="L2020">
        <v>1997</v>
      </c>
      <c r="M2020" t="s">
        <v>37</v>
      </c>
      <c r="N2020" t="s">
        <v>45</v>
      </c>
      <c r="O2020">
        <v>160</v>
      </c>
      <c r="P2020">
        <v>100</v>
      </c>
      <c r="Q2020" t="s">
        <v>24</v>
      </c>
      <c r="R2020">
        <v>15</v>
      </c>
    </row>
    <row r="2021" spans="1:18">
      <c r="A2021" t="s">
        <v>39</v>
      </c>
      <c r="B2021" t="s">
        <v>40</v>
      </c>
      <c r="C2021">
        <v>199702</v>
      </c>
      <c r="D2021">
        <v>1090</v>
      </c>
      <c r="E2021">
        <v>168</v>
      </c>
      <c r="F2021">
        <v>4.9000000000000004</v>
      </c>
      <c r="G2021">
        <v>4.9000000000000004</v>
      </c>
      <c r="H2021">
        <v>4049</v>
      </c>
      <c r="I2021">
        <v>7024</v>
      </c>
      <c r="J2021">
        <v>3</v>
      </c>
      <c r="K2021">
        <v>22</v>
      </c>
      <c r="L2021">
        <v>1997</v>
      </c>
      <c r="M2021" t="s">
        <v>37</v>
      </c>
      <c r="N2021" t="s">
        <v>45</v>
      </c>
      <c r="O2021">
        <v>108</v>
      </c>
      <c r="P2021">
        <v>90</v>
      </c>
      <c r="Q2021" t="s">
        <v>24</v>
      </c>
      <c r="R2021">
        <v>15</v>
      </c>
    </row>
    <row r="2022" spans="1:18">
      <c r="A2022" t="s">
        <v>39</v>
      </c>
      <c r="B2022" t="s">
        <v>40</v>
      </c>
      <c r="C2022">
        <v>199702</v>
      </c>
      <c r="D2022">
        <v>1060</v>
      </c>
      <c r="E2022">
        <v>169</v>
      </c>
      <c r="F2022">
        <v>5.0999999999999996</v>
      </c>
      <c r="G2022">
        <v>5.7</v>
      </c>
      <c r="H2022">
        <v>4047</v>
      </c>
      <c r="I2022">
        <v>7044</v>
      </c>
      <c r="J2022">
        <v>3</v>
      </c>
      <c r="K2022">
        <v>22</v>
      </c>
      <c r="L2022">
        <v>1997</v>
      </c>
      <c r="M2022" t="s">
        <v>37</v>
      </c>
      <c r="N2022" t="s">
        <v>45</v>
      </c>
      <c r="O2022">
        <v>25</v>
      </c>
      <c r="P2022">
        <v>100</v>
      </c>
      <c r="Q2022" t="s">
        <v>24</v>
      </c>
      <c r="R2022">
        <v>15</v>
      </c>
    </row>
    <row r="2023" spans="1:18">
      <c r="A2023" t="s">
        <v>39</v>
      </c>
      <c r="B2023" t="s">
        <v>40</v>
      </c>
      <c r="C2023">
        <v>199702</v>
      </c>
      <c r="D2023">
        <v>1020</v>
      </c>
      <c r="E2023">
        <v>161</v>
      </c>
      <c r="F2023">
        <v>6.2</v>
      </c>
      <c r="G2023">
        <v>8</v>
      </c>
      <c r="H2023">
        <v>4013</v>
      </c>
      <c r="I2023">
        <v>7219</v>
      </c>
      <c r="J2023">
        <v>3</v>
      </c>
      <c r="K2023">
        <v>21</v>
      </c>
      <c r="L2023">
        <v>1997</v>
      </c>
      <c r="M2023" t="s">
        <v>37</v>
      </c>
      <c r="N2023" t="s">
        <v>45</v>
      </c>
      <c r="O2023">
        <v>54</v>
      </c>
      <c r="P2023">
        <v>90</v>
      </c>
      <c r="Q2023" t="s">
        <v>24</v>
      </c>
      <c r="R2023">
        <v>15</v>
      </c>
    </row>
    <row r="2024" spans="1:18">
      <c r="A2024" t="s">
        <v>35</v>
      </c>
      <c r="B2024" t="s">
        <v>36</v>
      </c>
      <c r="C2024">
        <v>199702</v>
      </c>
      <c r="D2024">
        <v>1020</v>
      </c>
      <c r="E2024">
        <v>161</v>
      </c>
      <c r="F2024">
        <v>6.2</v>
      </c>
      <c r="G2024">
        <v>8</v>
      </c>
      <c r="H2024">
        <v>4013</v>
      </c>
      <c r="I2024">
        <v>7219</v>
      </c>
      <c r="J2024">
        <v>3</v>
      </c>
      <c r="K2024">
        <v>21</v>
      </c>
      <c r="L2024">
        <v>1997</v>
      </c>
      <c r="M2024" t="s">
        <v>37</v>
      </c>
      <c r="N2024" t="s">
        <v>45</v>
      </c>
      <c r="O2024">
        <v>20</v>
      </c>
      <c r="P2024">
        <v>100</v>
      </c>
      <c r="Q2024" t="s">
        <v>24</v>
      </c>
      <c r="R2024">
        <v>15</v>
      </c>
    </row>
    <row r="2025" spans="1:18">
      <c r="A2025" t="s">
        <v>39</v>
      </c>
      <c r="B2025" t="s">
        <v>40</v>
      </c>
      <c r="C2025">
        <v>199706</v>
      </c>
      <c r="D2025">
        <v>1380</v>
      </c>
      <c r="E2025">
        <v>318</v>
      </c>
      <c r="F2025">
        <v>9.9</v>
      </c>
      <c r="G2025">
        <v>9.3000000000000007</v>
      </c>
      <c r="H2025">
        <v>4357</v>
      </c>
      <c r="I2025">
        <v>6805</v>
      </c>
      <c r="J2025">
        <v>10</v>
      </c>
      <c r="K2025">
        <v>25</v>
      </c>
      <c r="L2025">
        <v>1997</v>
      </c>
      <c r="M2025" t="s">
        <v>42</v>
      </c>
      <c r="N2025" t="s">
        <v>41</v>
      </c>
      <c r="O2025">
        <v>220</v>
      </c>
      <c r="P2025">
        <v>100</v>
      </c>
      <c r="Q2025" t="s">
        <v>24</v>
      </c>
      <c r="R2025">
        <v>15</v>
      </c>
    </row>
    <row r="2026" spans="1:18">
      <c r="A2026" t="s">
        <v>39</v>
      </c>
      <c r="B2026" t="s">
        <v>40</v>
      </c>
      <c r="C2026">
        <v>199706</v>
      </c>
      <c r="D2026">
        <v>1380</v>
      </c>
      <c r="E2026">
        <v>300</v>
      </c>
      <c r="F2026">
        <v>11.1</v>
      </c>
      <c r="G2026">
        <v>6.6</v>
      </c>
      <c r="H2026">
        <v>4328</v>
      </c>
      <c r="I2026">
        <v>6908</v>
      </c>
      <c r="J2026">
        <v>10</v>
      </c>
      <c r="K2026">
        <v>23</v>
      </c>
      <c r="L2026">
        <v>1997</v>
      </c>
      <c r="M2026" t="s">
        <v>42</v>
      </c>
      <c r="N2026" t="s">
        <v>41</v>
      </c>
      <c r="O2026">
        <v>60</v>
      </c>
      <c r="P2026">
        <v>100</v>
      </c>
      <c r="Q2026" t="s">
        <v>24</v>
      </c>
      <c r="R2026">
        <v>15</v>
      </c>
    </row>
    <row r="2027" spans="1:18">
      <c r="A2027" t="s">
        <v>39</v>
      </c>
      <c r="B2027" t="s">
        <v>40</v>
      </c>
      <c r="C2027">
        <v>199706</v>
      </c>
      <c r="D2027">
        <v>1240</v>
      </c>
      <c r="E2027">
        <v>279</v>
      </c>
      <c r="F2027">
        <v>13.7</v>
      </c>
      <c r="G2027">
        <v>7.2</v>
      </c>
      <c r="H2027">
        <v>4213</v>
      </c>
      <c r="I2027">
        <v>6852</v>
      </c>
      <c r="J2027">
        <v>10</v>
      </c>
      <c r="K2027">
        <v>16</v>
      </c>
      <c r="L2027">
        <v>1997</v>
      </c>
      <c r="M2027" t="s">
        <v>42</v>
      </c>
      <c r="N2027" t="s">
        <v>41</v>
      </c>
      <c r="O2027">
        <v>122.5</v>
      </c>
      <c r="P2027">
        <v>98</v>
      </c>
      <c r="Q2027" t="s">
        <v>24</v>
      </c>
      <c r="R2027">
        <v>15</v>
      </c>
    </row>
    <row r="2028" spans="1:18">
      <c r="A2028" t="s">
        <v>39</v>
      </c>
      <c r="B2028" t="s">
        <v>40</v>
      </c>
      <c r="C2028">
        <v>199706</v>
      </c>
      <c r="D2028">
        <v>1280</v>
      </c>
      <c r="E2028">
        <v>327</v>
      </c>
      <c r="F2028">
        <v>11.7</v>
      </c>
      <c r="G2028">
        <v>7.3</v>
      </c>
      <c r="H2028">
        <v>4257</v>
      </c>
      <c r="I2028">
        <v>6954</v>
      </c>
      <c r="J2028">
        <v>10</v>
      </c>
      <c r="K2028">
        <v>26</v>
      </c>
      <c r="L2028">
        <v>1997</v>
      </c>
      <c r="M2028" t="s">
        <v>42</v>
      </c>
      <c r="N2028" t="s">
        <v>41</v>
      </c>
      <c r="O2028">
        <v>30</v>
      </c>
      <c r="P2028">
        <v>100</v>
      </c>
      <c r="Q2028" t="s">
        <v>24</v>
      </c>
      <c r="R2028">
        <v>15</v>
      </c>
    </row>
    <row r="2029" spans="1:18">
      <c r="A2029" t="s">
        <v>35</v>
      </c>
      <c r="B2029" t="s">
        <v>36</v>
      </c>
      <c r="C2029">
        <v>199706</v>
      </c>
      <c r="D2029">
        <v>1280</v>
      </c>
      <c r="E2029">
        <v>280</v>
      </c>
      <c r="F2029">
        <v>13.5</v>
      </c>
      <c r="G2029">
        <v>7.3</v>
      </c>
      <c r="H2029">
        <v>4206</v>
      </c>
      <c r="I2029">
        <v>6921</v>
      </c>
      <c r="J2029">
        <v>10</v>
      </c>
      <c r="K2029">
        <v>16</v>
      </c>
      <c r="L2029">
        <v>1997</v>
      </c>
      <c r="M2029" t="s">
        <v>42</v>
      </c>
      <c r="N2029" t="s">
        <v>41</v>
      </c>
      <c r="O2029">
        <v>80</v>
      </c>
      <c r="P2029">
        <v>100</v>
      </c>
      <c r="Q2029" t="s">
        <v>24</v>
      </c>
      <c r="R2029">
        <v>15</v>
      </c>
    </row>
    <row r="2030" spans="1:18">
      <c r="A2030" t="s">
        <v>39</v>
      </c>
      <c r="B2030" t="s">
        <v>40</v>
      </c>
      <c r="C2030">
        <v>199706</v>
      </c>
      <c r="D2030">
        <v>1390</v>
      </c>
      <c r="E2030">
        <v>321</v>
      </c>
      <c r="F2030">
        <v>10.5</v>
      </c>
      <c r="G2030">
        <v>10</v>
      </c>
      <c r="H2030">
        <v>4354</v>
      </c>
      <c r="I2030">
        <v>6836</v>
      </c>
      <c r="J2030">
        <v>10</v>
      </c>
      <c r="K2030">
        <v>25</v>
      </c>
      <c r="L2030">
        <v>1997</v>
      </c>
      <c r="M2030" t="s">
        <v>42</v>
      </c>
      <c r="N2030" t="s">
        <v>41</v>
      </c>
      <c r="O2030">
        <v>34.65</v>
      </c>
      <c r="P2030">
        <v>99</v>
      </c>
      <c r="Q2030" t="s">
        <v>24</v>
      </c>
      <c r="R2030">
        <v>15</v>
      </c>
    </row>
    <row r="2031" spans="1:18">
      <c r="A2031" t="s">
        <v>39</v>
      </c>
      <c r="B2031" t="s">
        <v>40</v>
      </c>
      <c r="C2031">
        <v>199706</v>
      </c>
      <c r="D2031">
        <v>1330</v>
      </c>
      <c r="E2031">
        <v>311</v>
      </c>
      <c r="F2031">
        <v>8.6</v>
      </c>
      <c r="G2031">
        <v>8.9</v>
      </c>
      <c r="H2031">
        <v>4357</v>
      </c>
      <c r="I2031">
        <v>6633</v>
      </c>
      <c r="J2031">
        <v>10</v>
      </c>
      <c r="K2031">
        <v>24</v>
      </c>
      <c r="L2031">
        <v>1997</v>
      </c>
      <c r="M2031" t="s">
        <v>42</v>
      </c>
      <c r="N2031" t="s">
        <v>43</v>
      </c>
      <c r="O2031">
        <v>190</v>
      </c>
      <c r="P2031">
        <v>100</v>
      </c>
      <c r="Q2031" t="s">
        <v>24</v>
      </c>
      <c r="R2031">
        <v>15</v>
      </c>
    </row>
    <row r="2032" spans="1:18">
      <c r="A2032" t="s">
        <v>39</v>
      </c>
      <c r="B2032" t="s">
        <v>40</v>
      </c>
      <c r="C2032">
        <v>199706</v>
      </c>
      <c r="D2032">
        <v>1330</v>
      </c>
      <c r="E2032">
        <v>311</v>
      </c>
      <c r="F2032">
        <v>8.6</v>
      </c>
      <c r="G2032">
        <v>8.9</v>
      </c>
      <c r="H2032">
        <v>4357</v>
      </c>
      <c r="I2032">
        <v>6633</v>
      </c>
      <c r="J2032">
        <v>10</v>
      </c>
      <c r="K2032">
        <v>24</v>
      </c>
      <c r="L2032">
        <v>1997</v>
      </c>
      <c r="M2032" t="s">
        <v>42</v>
      </c>
      <c r="N2032" t="s">
        <v>43</v>
      </c>
      <c r="O2032">
        <v>70</v>
      </c>
      <c r="P2032">
        <v>100</v>
      </c>
      <c r="Q2032" t="s">
        <v>24</v>
      </c>
      <c r="R2032">
        <v>15</v>
      </c>
    </row>
    <row r="2033" spans="1:18">
      <c r="A2033" t="s">
        <v>39</v>
      </c>
      <c r="B2033" t="s">
        <v>40</v>
      </c>
      <c r="C2033">
        <v>199706</v>
      </c>
      <c r="D2033">
        <v>1270</v>
      </c>
      <c r="E2033">
        <v>329</v>
      </c>
      <c r="F2033">
        <v>11.6</v>
      </c>
      <c r="G2033">
        <v>6.1</v>
      </c>
      <c r="H2033">
        <v>4258</v>
      </c>
      <c r="I2033">
        <v>7015</v>
      </c>
      <c r="J2033">
        <v>10</v>
      </c>
      <c r="K2033">
        <v>26</v>
      </c>
      <c r="L2033">
        <v>1997</v>
      </c>
      <c r="M2033" t="s">
        <v>42</v>
      </c>
      <c r="N2033" t="s">
        <v>41</v>
      </c>
      <c r="O2033">
        <v>60</v>
      </c>
      <c r="P2033">
        <v>100</v>
      </c>
      <c r="Q2033" t="s">
        <v>24</v>
      </c>
      <c r="R2033">
        <v>15</v>
      </c>
    </row>
    <row r="2034" spans="1:18">
      <c r="A2034" t="s">
        <v>35</v>
      </c>
      <c r="B2034" t="s">
        <v>36</v>
      </c>
      <c r="C2034">
        <v>199706</v>
      </c>
      <c r="D2034">
        <v>1240</v>
      </c>
      <c r="E2034">
        <v>281</v>
      </c>
      <c r="F2034">
        <v>12.9</v>
      </c>
      <c r="G2034">
        <v>6.9</v>
      </c>
      <c r="H2034">
        <v>4204</v>
      </c>
      <c r="I2034">
        <v>6947</v>
      </c>
      <c r="J2034">
        <v>10</v>
      </c>
      <c r="K2034">
        <v>16</v>
      </c>
      <c r="L2034">
        <v>1997</v>
      </c>
      <c r="M2034" t="s">
        <v>42</v>
      </c>
      <c r="N2034" t="s">
        <v>41</v>
      </c>
      <c r="O2034">
        <v>60</v>
      </c>
      <c r="P2034">
        <v>100</v>
      </c>
      <c r="Q2034" t="s">
        <v>24</v>
      </c>
      <c r="R2034">
        <v>15</v>
      </c>
    </row>
    <row r="2035" spans="1:18">
      <c r="A2035" t="s">
        <v>39</v>
      </c>
      <c r="B2035" t="s">
        <v>40</v>
      </c>
      <c r="C2035">
        <v>199706</v>
      </c>
      <c r="D2035">
        <v>1270</v>
      </c>
      <c r="E2035">
        <v>329</v>
      </c>
      <c r="F2035">
        <v>11.6</v>
      </c>
      <c r="G2035">
        <v>6.1</v>
      </c>
      <c r="H2035">
        <v>4258</v>
      </c>
      <c r="I2035">
        <v>7015</v>
      </c>
      <c r="J2035">
        <v>10</v>
      </c>
      <c r="K2035">
        <v>26</v>
      </c>
      <c r="L2035">
        <v>1997</v>
      </c>
      <c r="M2035" t="s">
        <v>42</v>
      </c>
      <c r="N2035" t="s">
        <v>41</v>
      </c>
      <c r="O2035">
        <v>5</v>
      </c>
      <c r="P2035">
        <v>100</v>
      </c>
      <c r="Q2035" t="s">
        <v>24</v>
      </c>
      <c r="R2035">
        <v>15</v>
      </c>
    </row>
    <row r="2036" spans="1:18">
      <c r="A2036" t="s">
        <v>39</v>
      </c>
      <c r="B2036" t="s">
        <v>40</v>
      </c>
      <c r="C2036">
        <v>199706</v>
      </c>
      <c r="D2036">
        <v>1400</v>
      </c>
      <c r="E2036">
        <v>330</v>
      </c>
      <c r="F2036">
        <v>11.5</v>
      </c>
      <c r="G2036">
        <v>6.7</v>
      </c>
      <c r="H2036">
        <v>4251</v>
      </c>
      <c r="I2036">
        <v>7034</v>
      </c>
      <c r="J2036">
        <v>10</v>
      </c>
      <c r="K2036">
        <v>26</v>
      </c>
      <c r="L2036">
        <v>1997</v>
      </c>
      <c r="M2036" t="s">
        <v>42</v>
      </c>
      <c r="N2036" t="s">
        <v>41</v>
      </c>
      <c r="O2036">
        <v>9.5</v>
      </c>
      <c r="P2036">
        <v>95</v>
      </c>
      <c r="Q2036" t="s">
        <v>24</v>
      </c>
      <c r="R2036">
        <v>15</v>
      </c>
    </row>
    <row r="2037" spans="1:18">
      <c r="A2037" t="s">
        <v>39</v>
      </c>
      <c r="B2037" t="s">
        <v>40</v>
      </c>
      <c r="C2037">
        <v>199706</v>
      </c>
      <c r="D2037">
        <v>1400</v>
      </c>
      <c r="E2037">
        <v>330</v>
      </c>
      <c r="F2037">
        <v>11.5</v>
      </c>
      <c r="G2037">
        <v>6.7</v>
      </c>
      <c r="H2037">
        <v>4251</v>
      </c>
      <c r="I2037">
        <v>7034</v>
      </c>
      <c r="J2037">
        <v>10</v>
      </c>
      <c r="K2037">
        <v>26</v>
      </c>
      <c r="L2037">
        <v>1997</v>
      </c>
      <c r="M2037" t="s">
        <v>42</v>
      </c>
      <c r="N2037" t="s">
        <v>41</v>
      </c>
      <c r="O2037">
        <v>85</v>
      </c>
      <c r="P2037">
        <v>100</v>
      </c>
      <c r="Q2037" t="s">
        <v>24</v>
      </c>
      <c r="R2037">
        <v>15</v>
      </c>
    </row>
    <row r="2038" spans="1:18">
      <c r="A2038" t="s">
        <v>35</v>
      </c>
      <c r="B2038" t="s">
        <v>36</v>
      </c>
      <c r="C2038">
        <v>199706</v>
      </c>
      <c r="D2038">
        <v>1200</v>
      </c>
      <c r="E2038">
        <v>250</v>
      </c>
      <c r="F2038">
        <v>14.6</v>
      </c>
      <c r="G2038">
        <v>14.6</v>
      </c>
      <c r="H2038">
        <v>4157</v>
      </c>
      <c r="I2038">
        <v>6733</v>
      </c>
      <c r="J2038">
        <v>10</v>
      </c>
      <c r="K2038">
        <v>13</v>
      </c>
      <c r="L2038">
        <v>1997</v>
      </c>
      <c r="M2038" t="s">
        <v>42</v>
      </c>
      <c r="N2038" t="s">
        <v>38</v>
      </c>
      <c r="O2038">
        <v>125</v>
      </c>
      <c r="P2038">
        <v>100</v>
      </c>
      <c r="Q2038" t="s">
        <v>24</v>
      </c>
      <c r="R2038">
        <v>15</v>
      </c>
    </row>
    <row r="2039" spans="1:18">
      <c r="A2039" t="s">
        <v>35</v>
      </c>
      <c r="B2039" t="s">
        <v>36</v>
      </c>
      <c r="C2039">
        <v>199706</v>
      </c>
      <c r="D2039">
        <v>1200</v>
      </c>
      <c r="E2039">
        <v>250</v>
      </c>
      <c r="F2039">
        <v>14.6</v>
      </c>
      <c r="G2039">
        <v>14.6</v>
      </c>
      <c r="H2039">
        <v>4157</v>
      </c>
      <c r="I2039">
        <v>6733</v>
      </c>
      <c r="J2039">
        <v>10</v>
      </c>
      <c r="K2039">
        <v>13</v>
      </c>
      <c r="L2039">
        <v>1997</v>
      </c>
      <c r="M2039" t="s">
        <v>42</v>
      </c>
      <c r="N2039" t="s">
        <v>38</v>
      </c>
      <c r="O2039">
        <v>130</v>
      </c>
      <c r="P2039">
        <v>100</v>
      </c>
      <c r="Q2039" t="s">
        <v>24</v>
      </c>
      <c r="R2039">
        <v>15</v>
      </c>
    </row>
    <row r="2040" spans="1:18">
      <c r="A2040" t="s">
        <v>39</v>
      </c>
      <c r="B2040" t="s">
        <v>40</v>
      </c>
      <c r="C2040">
        <v>199706</v>
      </c>
      <c r="D2040">
        <v>1370</v>
      </c>
      <c r="E2040">
        <v>297</v>
      </c>
      <c r="F2040">
        <v>11.3</v>
      </c>
      <c r="G2040">
        <v>9</v>
      </c>
      <c r="H2040">
        <v>4249</v>
      </c>
      <c r="I2040">
        <v>6917</v>
      </c>
      <c r="J2040">
        <v>10</v>
      </c>
      <c r="K2040">
        <v>22</v>
      </c>
      <c r="L2040">
        <v>1997</v>
      </c>
      <c r="M2040" t="s">
        <v>42</v>
      </c>
      <c r="N2040" t="s">
        <v>41</v>
      </c>
      <c r="O2040">
        <v>75</v>
      </c>
      <c r="P2040">
        <v>100</v>
      </c>
      <c r="Q2040" t="s">
        <v>24</v>
      </c>
      <c r="R2040">
        <v>15</v>
      </c>
    </row>
    <row r="2041" spans="1:18">
      <c r="A2041" t="s">
        <v>39</v>
      </c>
      <c r="B2041" t="s">
        <v>40</v>
      </c>
      <c r="C2041">
        <v>199706</v>
      </c>
      <c r="D2041">
        <v>1400</v>
      </c>
      <c r="E2041">
        <v>323</v>
      </c>
      <c r="F2041">
        <v>10.6</v>
      </c>
      <c r="G2041">
        <v>9.1999999999999993</v>
      </c>
      <c r="H2041">
        <v>4338</v>
      </c>
      <c r="I2041">
        <v>6943</v>
      </c>
      <c r="J2041">
        <v>10</v>
      </c>
      <c r="K2041">
        <v>25</v>
      </c>
      <c r="L2041">
        <v>1997</v>
      </c>
      <c r="M2041" t="s">
        <v>42</v>
      </c>
      <c r="N2041" t="s">
        <v>41</v>
      </c>
      <c r="O2041">
        <v>2.4</v>
      </c>
      <c r="P2041">
        <v>60</v>
      </c>
      <c r="Q2041" t="s">
        <v>24</v>
      </c>
      <c r="R2041">
        <v>15</v>
      </c>
    </row>
    <row r="2042" spans="1:18">
      <c r="A2042" t="s">
        <v>35</v>
      </c>
      <c r="B2042" t="s">
        <v>36</v>
      </c>
      <c r="C2042">
        <v>199706</v>
      </c>
      <c r="D2042">
        <v>1230</v>
      </c>
      <c r="E2042">
        <v>282</v>
      </c>
      <c r="F2042">
        <v>12.8</v>
      </c>
      <c r="G2042">
        <v>6.9</v>
      </c>
      <c r="H2042">
        <v>4156</v>
      </c>
      <c r="I2042">
        <v>6946</v>
      </c>
      <c r="J2042">
        <v>10</v>
      </c>
      <c r="K2042">
        <v>16</v>
      </c>
      <c r="L2042">
        <v>1997</v>
      </c>
      <c r="M2042" t="s">
        <v>42</v>
      </c>
      <c r="N2042" t="s">
        <v>38</v>
      </c>
      <c r="O2042">
        <v>40</v>
      </c>
      <c r="P2042">
        <v>50</v>
      </c>
      <c r="Q2042" t="s">
        <v>24</v>
      </c>
      <c r="R2042">
        <v>15</v>
      </c>
    </row>
    <row r="2043" spans="1:18">
      <c r="A2043" t="s">
        <v>35</v>
      </c>
      <c r="B2043" t="s">
        <v>36</v>
      </c>
      <c r="C2043">
        <v>199706</v>
      </c>
      <c r="D2043">
        <v>1230</v>
      </c>
      <c r="E2043">
        <v>264</v>
      </c>
      <c r="F2043">
        <v>15.1</v>
      </c>
      <c r="G2043">
        <v>11.2</v>
      </c>
      <c r="H2043">
        <v>4115</v>
      </c>
      <c r="I2043">
        <v>6841</v>
      </c>
      <c r="J2043">
        <v>10</v>
      </c>
      <c r="K2043">
        <v>14</v>
      </c>
      <c r="L2043">
        <v>1997</v>
      </c>
      <c r="M2043" t="s">
        <v>42</v>
      </c>
      <c r="N2043" t="s">
        <v>38</v>
      </c>
      <c r="O2043">
        <v>75</v>
      </c>
      <c r="P2043">
        <v>100</v>
      </c>
      <c r="Q2043" t="s">
        <v>24</v>
      </c>
      <c r="R2043">
        <v>15</v>
      </c>
    </row>
    <row r="2044" spans="1:18">
      <c r="A2044" t="s">
        <v>35</v>
      </c>
      <c r="B2044" t="s">
        <v>36</v>
      </c>
      <c r="C2044">
        <v>199706</v>
      </c>
      <c r="D2044">
        <v>1340</v>
      </c>
      <c r="E2044">
        <v>271</v>
      </c>
      <c r="F2044">
        <v>10.3</v>
      </c>
      <c r="G2044">
        <v>8.1999999999999993</v>
      </c>
      <c r="H2044">
        <v>4302</v>
      </c>
      <c r="I2044">
        <v>6651</v>
      </c>
      <c r="J2044">
        <v>10</v>
      </c>
      <c r="K2044">
        <v>15</v>
      </c>
      <c r="L2044">
        <v>1997</v>
      </c>
      <c r="M2044" t="s">
        <v>42</v>
      </c>
      <c r="N2044" t="s">
        <v>43</v>
      </c>
      <c r="O2044">
        <v>19</v>
      </c>
      <c r="P2044">
        <v>95</v>
      </c>
      <c r="Q2044" t="s">
        <v>24</v>
      </c>
      <c r="R2044">
        <v>15</v>
      </c>
    </row>
    <row r="2045" spans="1:18">
      <c r="A2045" t="s">
        <v>39</v>
      </c>
      <c r="B2045" t="s">
        <v>40</v>
      </c>
      <c r="C2045">
        <v>199706</v>
      </c>
      <c r="D2045">
        <v>1380</v>
      </c>
      <c r="E2045">
        <v>325</v>
      </c>
      <c r="F2045">
        <v>10.8</v>
      </c>
      <c r="G2045">
        <v>6.8</v>
      </c>
      <c r="H2045">
        <v>4318</v>
      </c>
      <c r="I2045">
        <v>6952</v>
      </c>
      <c r="J2045">
        <v>10</v>
      </c>
      <c r="K2045">
        <v>25</v>
      </c>
      <c r="L2045">
        <v>1997</v>
      </c>
      <c r="M2045" t="s">
        <v>42</v>
      </c>
      <c r="N2045" t="s">
        <v>41</v>
      </c>
      <c r="O2045">
        <v>60</v>
      </c>
      <c r="P2045">
        <v>100</v>
      </c>
      <c r="Q2045" t="s">
        <v>24</v>
      </c>
      <c r="R2045">
        <v>15</v>
      </c>
    </row>
    <row r="2046" spans="1:18">
      <c r="A2046" t="s">
        <v>39</v>
      </c>
      <c r="B2046" t="s">
        <v>40</v>
      </c>
      <c r="C2046">
        <v>199706</v>
      </c>
      <c r="D2046">
        <v>1380</v>
      </c>
      <c r="E2046">
        <v>325</v>
      </c>
      <c r="F2046">
        <v>10.8</v>
      </c>
      <c r="G2046">
        <v>6.8</v>
      </c>
      <c r="H2046">
        <v>4318</v>
      </c>
      <c r="I2046">
        <v>6952</v>
      </c>
      <c r="J2046">
        <v>10</v>
      </c>
      <c r="K2046">
        <v>25</v>
      </c>
      <c r="L2046">
        <v>1997</v>
      </c>
      <c r="M2046" t="s">
        <v>42</v>
      </c>
      <c r="N2046" t="s">
        <v>41</v>
      </c>
      <c r="O2046">
        <v>40</v>
      </c>
      <c r="P2046">
        <v>100</v>
      </c>
      <c r="Q2046" t="s">
        <v>24</v>
      </c>
      <c r="R2046">
        <v>15</v>
      </c>
    </row>
    <row r="2047" spans="1:18">
      <c r="A2047" t="s">
        <v>35</v>
      </c>
      <c r="B2047" t="s">
        <v>36</v>
      </c>
      <c r="C2047">
        <v>199706</v>
      </c>
      <c r="D2047">
        <v>1340</v>
      </c>
      <c r="E2047">
        <v>272</v>
      </c>
      <c r="F2047">
        <v>10.6</v>
      </c>
      <c r="G2047">
        <v>9.3000000000000007</v>
      </c>
      <c r="H2047">
        <v>4308</v>
      </c>
      <c r="I2047">
        <v>6639</v>
      </c>
      <c r="J2047">
        <v>10</v>
      </c>
      <c r="K2047">
        <v>15</v>
      </c>
      <c r="L2047">
        <v>1997</v>
      </c>
      <c r="M2047" t="s">
        <v>42</v>
      </c>
      <c r="N2047" t="s">
        <v>43</v>
      </c>
      <c r="O2047">
        <v>115</v>
      </c>
      <c r="P2047">
        <v>100</v>
      </c>
      <c r="Q2047" t="s">
        <v>24</v>
      </c>
      <c r="R2047">
        <v>15</v>
      </c>
    </row>
    <row r="2048" spans="1:18">
      <c r="A2048" t="s">
        <v>39</v>
      </c>
      <c r="B2048" t="s">
        <v>40</v>
      </c>
      <c r="C2048">
        <v>199706</v>
      </c>
      <c r="D2048">
        <v>1010</v>
      </c>
      <c r="E2048">
        <v>132</v>
      </c>
      <c r="F2048">
        <v>19.7</v>
      </c>
      <c r="G2048">
        <v>11.5</v>
      </c>
      <c r="H2048">
        <v>4037</v>
      </c>
      <c r="I2048">
        <v>7235</v>
      </c>
      <c r="J2048">
        <v>9</v>
      </c>
      <c r="K2048">
        <v>20</v>
      </c>
      <c r="L2048">
        <v>1997</v>
      </c>
      <c r="M2048" t="s">
        <v>42</v>
      </c>
      <c r="N2048" t="s">
        <v>45</v>
      </c>
      <c r="O2048">
        <v>12</v>
      </c>
      <c r="P2048">
        <v>20</v>
      </c>
      <c r="Q2048" t="s">
        <v>24</v>
      </c>
      <c r="R2048">
        <v>15</v>
      </c>
    </row>
    <row r="2049" spans="1:18">
      <c r="A2049" t="s">
        <v>35</v>
      </c>
      <c r="B2049" t="s">
        <v>36</v>
      </c>
      <c r="C2049">
        <v>199706</v>
      </c>
      <c r="D2049">
        <v>1160</v>
      </c>
      <c r="E2049">
        <v>243</v>
      </c>
      <c r="F2049">
        <v>14.2</v>
      </c>
      <c r="G2049">
        <v>14.2</v>
      </c>
      <c r="H2049">
        <v>4159</v>
      </c>
      <c r="I2049">
        <v>6657</v>
      </c>
      <c r="J2049">
        <v>10</v>
      </c>
      <c r="K2049">
        <v>12</v>
      </c>
      <c r="L2049">
        <v>1997</v>
      </c>
      <c r="M2049" t="s">
        <v>42</v>
      </c>
      <c r="N2049" t="s">
        <v>38</v>
      </c>
      <c r="O2049">
        <v>75</v>
      </c>
      <c r="P2049">
        <v>100</v>
      </c>
      <c r="Q2049" t="s">
        <v>24</v>
      </c>
      <c r="R2049">
        <v>15</v>
      </c>
    </row>
    <row r="2050" spans="1:18">
      <c r="A2050" t="s">
        <v>39</v>
      </c>
      <c r="B2050" t="s">
        <v>40</v>
      </c>
      <c r="C2050">
        <v>199701</v>
      </c>
      <c r="D2050">
        <v>3440</v>
      </c>
      <c r="E2050">
        <v>36</v>
      </c>
      <c r="F2050">
        <v>7.7</v>
      </c>
      <c r="G2050">
        <v>8.1</v>
      </c>
      <c r="H2050">
        <v>3548</v>
      </c>
      <c r="I2050">
        <v>7524</v>
      </c>
      <c r="J2050">
        <v>2</v>
      </c>
      <c r="K2050">
        <v>7</v>
      </c>
      <c r="L2050">
        <v>1997</v>
      </c>
      <c r="M2050" t="s">
        <v>46</v>
      </c>
      <c r="N2050" t="s">
        <v>49</v>
      </c>
      <c r="O2050">
        <v>70</v>
      </c>
      <c r="P2050">
        <v>100</v>
      </c>
      <c r="Q2050" t="s">
        <v>27</v>
      </c>
      <c r="R2050">
        <v>103</v>
      </c>
    </row>
    <row r="2051" spans="1:18">
      <c r="A2051" t="s">
        <v>35</v>
      </c>
      <c r="B2051" t="s">
        <v>36</v>
      </c>
      <c r="C2051">
        <v>199702</v>
      </c>
      <c r="D2051">
        <v>3280</v>
      </c>
      <c r="E2051">
        <v>78</v>
      </c>
      <c r="F2051">
        <v>7.3</v>
      </c>
      <c r="G2051">
        <v>7.1</v>
      </c>
      <c r="H2051">
        <v>3800</v>
      </c>
      <c r="I2051">
        <v>7509</v>
      </c>
      <c r="J2051">
        <v>3</v>
      </c>
      <c r="K2051">
        <v>10</v>
      </c>
      <c r="L2051">
        <v>1997</v>
      </c>
      <c r="M2051" t="s">
        <v>37</v>
      </c>
      <c r="N2051" t="s">
        <v>49</v>
      </c>
      <c r="O2051">
        <v>46.75</v>
      </c>
      <c r="P2051">
        <v>85</v>
      </c>
      <c r="Q2051" t="s">
        <v>27</v>
      </c>
      <c r="R2051">
        <v>103</v>
      </c>
    </row>
    <row r="2052" spans="1:18">
      <c r="A2052" t="s">
        <v>35</v>
      </c>
      <c r="B2052" t="s">
        <v>36</v>
      </c>
      <c r="C2052">
        <v>199702</v>
      </c>
      <c r="D2052">
        <v>1060</v>
      </c>
      <c r="E2052">
        <v>116</v>
      </c>
      <c r="F2052">
        <v>5.4</v>
      </c>
      <c r="G2052">
        <v>9.9</v>
      </c>
      <c r="H2052">
        <v>4027</v>
      </c>
      <c r="I2052">
        <v>7133</v>
      </c>
      <c r="J2052">
        <v>3</v>
      </c>
      <c r="K2052">
        <v>18</v>
      </c>
      <c r="L2052">
        <v>1997</v>
      </c>
      <c r="M2052" t="s">
        <v>37</v>
      </c>
      <c r="N2052" t="s">
        <v>45</v>
      </c>
      <c r="O2052">
        <v>80</v>
      </c>
      <c r="P2052">
        <v>100</v>
      </c>
      <c r="Q2052" t="s">
        <v>30</v>
      </c>
      <c r="R2052">
        <v>76</v>
      </c>
    </row>
    <row r="2053" spans="1:18">
      <c r="A2053" t="s">
        <v>39</v>
      </c>
      <c r="B2053" t="s">
        <v>40</v>
      </c>
      <c r="C2053">
        <v>199706</v>
      </c>
      <c r="D2053">
        <v>1270</v>
      </c>
      <c r="E2053">
        <v>294</v>
      </c>
      <c r="F2053">
        <v>12.8</v>
      </c>
      <c r="G2053">
        <v>6.9</v>
      </c>
      <c r="H2053">
        <v>4214</v>
      </c>
      <c r="I2053">
        <v>6953</v>
      </c>
      <c r="J2053">
        <v>10</v>
      </c>
      <c r="K2053">
        <v>22</v>
      </c>
      <c r="L2053">
        <v>1997</v>
      </c>
      <c r="M2053" t="s">
        <v>42</v>
      </c>
      <c r="N2053" t="s">
        <v>41</v>
      </c>
      <c r="O2053">
        <v>120</v>
      </c>
      <c r="P2053">
        <v>100</v>
      </c>
      <c r="Q2053" t="s">
        <v>30</v>
      </c>
      <c r="R2053">
        <v>76</v>
      </c>
    </row>
    <row r="2054" spans="1:18">
      <c r="A2054" t="s">
        <v>35</v>
      </c>
      <c r="B2054" t="s">
        <v>36</v>
      </c>
      <c r="C2054">
        <v>199706</v>
      </c>
      <c r="D2054">
        <v>1230</v>
      </c>
      <c r="E2054">
        <v>265</v>
      </c>
      <c r="F2054">
        <v>14</v>
      </c>
      <c r="G2054">
        <v>6.1</v>
      </c>
      <c r="H2054">
        <v>4131</v>
      </c>
      <c r="I2054">
        <v>6836</v>
      </c>
      <c r="J2054">
        <v>10</v>
      </c>
      <c r="K2054">
        <v>14</v>
      </c>
      <c r="L2054">
        <v>1997</v>
      </c>
      <c r="M2054" t="s">
        <v>42</v>
      </c>
      <c r="N2054" t="s">
        <v>38</v>
      </c>
      <c r="O2054">
        <v>125</v>
      </c>
      <c r="P2054">
        <v>100</v>
      </c>
      <c r="Q2054" t="s">
        <v>30</v>
      </c>
      <c r="R2054">
        <v>76</v>
      </c>
    </row>
    <row r="2055" spans="1:18">
      <c r="A2055" t="s">
        <v>39</v>
      </c>
      <c r="B2055" t="s">
        <v>40</v>
      </c>
      <c r="C2055">
        <v>199706</v>
      </c>
      <c r="D2055">
        <v>1280</v>
      </c>
      <c r="E2055">
        <v>327</v>
      </c>
      <c r="F2055">
        <v>11.7</v>
      </c>
      <c r="G2055">
        <v>7.3</v>
      </c>
      <c r="H2055">
        <v>4257</v>
      </c>
      <c r="I2055">
        <v>6954</v>
      </c>
      <c r="J2055">
        <v>10</v>
      </c>
      <c r="K2055">
        <v>26</v>
      </c>
      <c r="L2055">
        <v>1997</v>
      </c>
      <c r="M2055" t="s">
        <v>42</v>
      </c>
      <c r="N2055" t="s">
        <v>41</v>
      </c>
      <c r="O2055">
        <v>150</v>
      </c>
      <c r="P2055">
        <v>100</v>
      </c>
      <c r="Q2055" t="s">
        <v>30</v>
      </c>
      <c r="R2055">
        <v>76</v>
      </c>
    </row>
    <row r="2056" spans="1:18">
      <c r="A2056" t="s">
        <v>39</v>
      </c>
      <c r="B2056" t="s">
        <v>40</v>
      </c>
      <c r="C2056">
        <v>199706</v>
      </c>
      <c r="D2056">
        <v>1270</v>
      </c>
      <c r="E2056">
        <v>328</v>
      </c>
      <c r="F2056">
        <v>11.5</v>
      </c>
      <c r="G2056">
        <v>7.2</v>
      </c>
      <c r="H2056">
        <v>4254</v>
      </c>
      <c r="I2056">
        <v>7002</v>
      </c>
      <c r="J2056">
        <v>10</v>
      </c>
      <c r="K2056">
        <v>26</v>
      </c>
      <c r="L2056">
        <v>1997</v>
      </c>
      <c r="M2056" t="s">
        <v>42</v>
      </c>
      <c r="N2056" t="s">
        <v>41</v>
      </c>
      <c r="O2056">
        <v>45</v>
      </c>
      <c r="P2056">
        <v>100</v>
      </c>
      <c r="Q2056" t="s">
        <v>30</v>
      </c>
      <c r="R2056">
        <v>76</v>
      </c>
    </row>
    <row r="2057" spans="1:18">
      <c r="A2057" t="s">
        <v>39</v>
      </c>
      <c r="B2057" t="s">
        <v>40</v>
      </c>
      <c r="C2057">
        <v>199706</v>
      </c>
      <c r="D2057">
        <v>1370</v>
      </c>
      <c r="E2057">
        <v>296</v>
      </c>
      <c r="F2057">
        <v>11.8</v>
      </c>
      <c r="G2057">
        <v>7.4</v>
      </c>
      <c r="H2057">
        <v>4242</v>
      </c>
      <c r="I2057">
        <v>6914</v>
      </c>
      <c r="J2057">
        <v>10</v>
      </c>
      <c r="K2057">
        <v>22</v>
      </c>
      <c r="L2057">
        <v>1997</v>
      </c>
      <c r="M2057" t="s">
        <v>42</v>
      </c>
      <c r="N2057" t="s">
        <v>41</v>
      </c>
      <c r="O2057">
        <v>100</v>
      </c>
      <c r="P2057">
        <v>100</v>
      </c>
      <c r="Q2057" t="s">
        <v>30</v>
      </c>
      <c r="R2057">
        <v>76</v>
      </c>
    </row>
    <row r="2058" spans="1:18">
      <c r="A2058" t="s">
        <v>39</v>
      </c>
      <c r="B2058" t="s">
        <v>40</v>
      </c>
      <c r="C2058">
        <v>199706</v>
      </c>
      <c r="D2058">
        <v>1370</v>
      </c>
      <c r="E2058">
        <v>297</v>
      </c>
      <c r="F2058">
        <v>11.3</v>
      </c>
      <c r="G2058">
        <v>9</v>
      </c>
      <c r="H2058">
        <v>4249</v>
      </c>
      <c r="I2058">
        <v>6917</v>
      </c>
      <c r="J2058">
        <v>10</v>
      </c>
      <c r="K2058">
        <v>22</v>
      </c>
      <c r="L2058">
        <v>1997</v>
      </c>
      <c r="M2058" t="s">
        <v>42</v>
      </c>
      <c r="N2058" t="s">
        <v>41</v>
      </c>
      <c r="O2058">
        <v>100</v>
      </c>
      <c r="P2058">
        <v>100</v>
      </c>
      <c r="Q2058" t="s">
        <v>30</v>
      </c>
      <c r="R2058">
        <v>76</v>
      </c>
    </row>
    <row r="2059" spans="1:18">
      <c r="A2059" t="s">
        <v>39</v>
      </c>
      <c r="B2059" t="s">
        <v>40</v>
      </c>
      <c r="C2059">
        <v>199706</v>
      </c>
      <c r="D2059">
        <v>1380</v>
      </c>
      <c r="E2059">
        <v>325</v>
      </c>
      <c r="F2059">
        <v>10.8</v>
      </c>
      <c r="G2059">
        <v>6.8</v>
      </c>
      <c r="H2059">
        <v>4318</v>
      </c>
      <c r="I2059">
        <v>6952</v>
      </c>
      <c r="J2059">
        <v>10</v>
      </c>
      <c r="K2059">
        <v>25</v>
      </c>
      <c r="L2059">
        <v>1997</v>
      </c>
      <c r="M2059" t="s">
        <v>42</v>
      </c>
      <c r="N2059" t="s">
        <v>41</v>
      </c>
      <c r="O2059">
        <v>80</v>
      </c>
      <c r="P2059">
        <v>100</v>
      </c>
      <c r="Q2059" t="s">
        <v>30</v>
      </c>
      <c r="R2059">
        <v>76</v>
      </c>
    </row>
    <row r="2060" spans="1:18">
      <c r="A2060" t="s">
        <v>35</v>
      </c>
      <c r="B2060" t="s">
        <v>36</v>
      </c>
      <c r="C2060">
        <v>199706</v>
      </c>
      <c r="D2060">
        <v>1270</v>
      </c>
      <c r="E2060">
        <v>294</v>
      </c>
      <c r="F2060">
        <v>12.8</v>
      </c>
      <c r="G2060">
        <v>6.9</v>
      </c>
      <c r="H2060">
        <v>4214</v>
      </c>
      <c r="I2060">
        <v>6953</v>
      </c>
      <c r="J2060">
        <v>10</v>
      </c>
      <c r="K2060">
        <v>22</v>
      </c>
      <c r="L2060">
        <v>1997</v>
      </c>
      <c r="M2060" t="s">
        <v>42</v>
      </c>
      <c r="N2060" t="s">
        <v>41</v>
      </c>
      <c r="O2060">
        <v>140</v>
      </c>
      <c r="P2060">
        <v>100</v>
      </c>
      <c r="Q2060" t="s">
        <v>30</v>
      </c>
      <c r="R2060">
        <v>76</v>
      </c>
    </row>
    <row r="2061" spans="1:18">
      <c r="A2061" t="s">
        <v>39</v>
      </c>
      <c r="B2061" t="s">
        <v>40</v>
      </c>
      <c r="C2061">
        <v>199706</v>
      </c>
      <c r="D2061">
        <v>1280</v>
      </c>
      <c r="E2061">
        <v>338</v>
      </c>
      <c r="F2061">
        <v>12</v>
      </c>
      <c r="G2061">
        <v>7.3</v>
      </c>
      <c r="H2061">
        <v>4157</v>
      </c>
      <c r="I2061">
        <v>6928</v>
      </c>
      <c r="J2061">
        <v>10</v>
      </c>
      <c r="K2061">
        <v>27</v>
      </c>
      <c r="L2061">
        <v>1997</v>
      </c>
      <c r="M2061" t="s">
        <v>42</v>
      </c>
      <c r="N2061" t="s">
        <v>41</v>
      </c>
      <c r="O2061">
        <v>54</v>
      </c>
      <c r="P2061">
        <v>60</v>
      </c>
      <c r="Q2061" t="s">
        <v>30</v>
      </c>
      <c r="R2061">
        <v>76</v>
      </c>
    </row>
    <row r="2062" spans="1:18">
      <c r="A2062" t="s">
        <v>39</v>
      </c>
      <c r="B2062" t="s">
        <v>40</v>
      </c>
      <c r="C2062">
        <v>199706</v>
      </c>
      <c r="D2062">
        <v>1380</v>
      </c>
      <c r="E2062">
        <v>325</v>
      </c>
      <c r="F2062">
        <v>10.8</v>
      </c>
      <c r="G2062">
        <v>6.8</v>
      </c>
      <c r="H2062">
        <v>4318</v>
      </c>
      <c r="I2062">
        <v>6952</v>
      </c>
      <c r="J2062">
        <v>10</v>
      </c>
      <c r="K2062">
        <v>25</v>
      </c>
      <c r="L2062">
        <v>1997</v>
      </c>
      <c r="M2062" t="s">
        <v>42</v>
      </c>
      <c r="N2062" t="s">
        <v>41</v>
      </c>
      <c r="O2062">
        <v>80</v>
      </c>
      <c r="P2062">
        <v>100</v>
      </c>
      <c r="Q2062" t="s">
        <v>30</v>
      </c>
      <c r="R2062">
        <v>76</v>
      </c>
    </row>
    <row r="2063" spans="1:18">
      <c r="A2063" t="s">
        <v>39</v>
      </c>
      <c r="B2063" t="s">
        <v>40</v>
      </c>
      <c r="C2063">
        <v>199706</v>
      </c>
      <c r="D2063">
        <v>1380</v>
      </c>
      <c r="E2063">
        <v>325</v>
      </c>
      <c r="F2063">
        <v>10.8</v>
      </c>
      <c r="G2063">
        <v>6.8</v>
      </c>
      <c r="H2063">
        <v>4318</v>
      </c>
      <c r="I2063">
        <v>6952</v>
      </c>
      <c r="J2063">
        <v>10</v>
      </c>
      <c r="K2063">
        <v>25</v>
      </c>
      <c r="L2063">
        <v>1997</v>
      </c>
      <c r="M2063" t="s">
        <v>42</v>
      </c>
      <c r="N2063" t="s">
        <v>41</v>
      </c>
      <c r="O2063">
        <v>73.5</v>
      </c>
      <c r="P2063">
        <v>98</v>
      </c>
      <c r="Q2063" t="s">
        <v>30</v>
      </c>
      <c r="R2063">
        <v>76</v>
      </c>
    </row>
    <row r="2064" spans="1:18">
      <c r="A2064" t="s">
        <v>39</v>
      </c>
      <c r="B2064" t="s">
        <v>40</v>
      </c>
      <c r="C2064">
        <v>199706</v>
      </c>
      <c r="D2064">
        <v>1380</v>
      </c>
      <c r="E2064">
        <v>325</v>
      </c>
      <c r="F2064">
        <v>10.8</v>
      </c>
      <c r="G2064">
        <v>6.8</v>
      </c>
      <c r="H2064">
        <v>4318</v>
      </c>
      <c r="I2064">
        <v>6952</v>
      </c>
      <c r="J2064">
        <v>10</v>
      </c>
      <c r="K2064">
        <v>25</v>
      </c>
      <c r="L2064">
        <v>1997</v>
      </c>
      <c r="M2064" t="s">
        <v>42</v>
      </c>
      <c r="N2064" t="s">
        <v>41</v>
      </c>
      <c r="O2064">
        <v>60</v>
      </c>
      <c r="P2064">
        <v>100</v>
      </c>
      <c r="Q2064" t="s">
        <v>30</v>
      </c>
      <c r="R2064">
        <v>76</v>
      </c>
    </row>
    <row r="2065" spans="1:18">
      <c r="A2065" t="s">
        <v>35</v>
      </c>
      <c r="B2065" t="s">
        <v>36</v>
      </c>
      <c r="C2065">
        <v>199702</v>
      </c>
      <c r="D2065">
        <v>3060</v>
      </c>
      <c r="E2065">
        <v>132</v>
      </c>
      <c r="F2065">
        <v>4.8</v>
      </c>
      <c r="G2065">
        <v>4.8</v>
      </c>
      <c r="H2065">
        <v>4039</v>
      </c>
      <c r="I2065">
        <v>7305</v>
      </c>
      <c r="J2065">
        <v>3</v>
      </c>
      <c r="K2065">
        <v>19</v>
      </c>
      <c r="L2065">
        <v>1997</v>
      </c>
      <c r="M2065" t="s">
        <v>37</v>
      </c>
      <c r="N2065" t="s">
        <v>45</v>
      </c>
      <c r="O2065">
        <v>90</v>
      </c>
      <c r="P2065">
        <v>100</v>
      </c>
      <c r="Q2065" t="s">
        <v>32</v>
      </c>
      <c r="R2065">
        <v>23</v>
      </c>
    </row>
    <row r="2066" spans="1:18">
      <c r="A2066" t="s">
        <v>35</v>
      </c>
      <c r="B2066" t="s">
        <v>36</v>
      </c>
      <c r="C2066">
        <v>199801</v>
      </c>
      <c r="D2066">
        <v>1160</v>
      </c>
      <c r="E2066">
        <v>126</v>
      </c>
      <c r="F2066">
        <v>2.4</v>
      </c>
      <c r="G2066">
        <v>4.5999999999999996</v>
      </c>
      <c r="H2066">
        <v>4144</v>
      </c>
      <c r="I2066">
        <v>6608</v>
      </c>
      <c r="J2066">
        <v>2</v>
      </c>
      <c r="K2066">
        <v>24</v>
      </c>
      <c r="L2066">
        <v>1998</v>
      </c>
      <c r="M2066" t="s">
        <v>46</v>
      </c>
      <c r="N2066" t="s">
        <v>38</v>
      </c>
      <c r="O2066">
        <v>250</v>
      </c>
      <c r="P2066">
        <v>50</v>
      </c>
      <c r="Q2066" t="s">
        <v>1</v>
      </c>
      <c r="R2066">
        <v>73</v>
      </c>
    </row>
    <row r="2067" spans="1:18">
      <c r="A2067" t="s">
        <v>35</v>
      </c>
      <c r="B2067" t="s">
        <v>36</v>
      </c>
      <c r="C2067">
        <v>199801</v>
      </c>
      <c r="D2067">
        <v>1160</v>
      </c>
      <c r="E2067">
        <v>126</v>
      </c>
      <c r="F2067">
        <v>2.4</v>
      </c>
      <c r="G2067">
        <v>4.5999999999999996</v>
      </c>
      <c r="H2067">
        <v>4144</v>
      </c>
      <c r="I2067">
        <v>6608</v>
      </c>
      <c r="J2067">
        <v>2</v>
      </c>
      <c r="K2067">
        <v>24</v>
      </c>
      <c r="L2067">
        <v>1998</v>
      </c>
      <c r="M2067" t="s">
        <v>46</v>
      </c>
      <c r="N2067" t="s">
        <v>38</v>
      </c>
      <c r="O2067">
        <v>600</v>
      </c>
      <c r="P2067">
        <v>100</v>
      </c>
      <c r="Q2067" t="s">
        <v>1</v>
      </c>
      <c r="R2067">
        <v>73</v>
      </c>
    </row>
    <row r="2068" spans="1:18">
      <c r="A2068" t="s">
        <v>39</v>
      </c>
      <c r="B2068" t="s">
        <v>40</v>
      </c>
      <c r="C2068">
        <v>199801</v>
      </c>
      <c r="D2068">
        <v>1170</v>
      </c>
      <c r="E2068">
        <v>125</v>
      </c>
      <c r="F2068">
        <v>1.9</v>
      </c>
      <c r="G2068">
        <v>3.3</v>
      </c>
      <c r="H2068">
        <v>4143</v>
      </c>
      <c r="I2068">
        <v>6552</v>
      </c>
      <c r="J2068">
        <v>2</v>
      </c>
      <c r="K2068">
        <v>24</v>
      </c>
      <c r="L2068">
        <v>1998</v>
      </c>
      <c r="M2068" t="s">
        <v>46</v>
      </c>
      <c r="N2068" t="s">
        <v>38</v>
      </c>
      <c r="O2068">
        <v>240</v>
      </c>
      <c r="P2068">
        <v>60</v>
      </c>
      <c r="Q2068" t="s">
        <v>1</v>
      </c>
      <c r="R2068">
        <v>73</v>
      </c>
    </row>
    <row r="2069" spans="1:18">
      <c r="A2069" t="s">
        <v>39</v>
      </c>
      <c r="B2069" t="s">
        <v>40</v>
      </c>
      <c r="C2069">
        <v>199801</v>
      </c>
      <c r="D2069">
        <v>1170</v>
      </c>
      <c r="E2069">
        <v>125</v>
      </c>
      <c r="F2069">
        <v>1.9</v>
      </c>
      <c r="G2069">
        <v>3.3</v>
      </c>
      <c r="H2069">
        <v>4143</v>
      </c>
      <c r="I2069">
        <v>6552</v>
      </c>
      <c r="J2069">
        <v>2</v>
      </c>
      <c r="K2069">
        <v>24</v>
      </c>
      <c r="L2069">
        <v>1998</v>
      </c>
      <c r="M2069" t="s">
        <v>46</v>
      </c>
      <c r="N2069" t="s">
        <v>38</v>
      </c>
      <c r="O2069">
        <v>350</v>
      </c>
      <c r="P2069">
        <v>100</v>
      </c>
      <c r="Q2069" t="s">
        <v>1</v>
      </c>
      <c r="R2069">
        <v>73</v>
      </c>
    </row>
    <row r="2070" spans="1:18">
      <c r="A2070" t="s">
        <v>39</v>
      </c>
      <c r="B2070" t="s">
        <v>40</v>
      </c>
      <c r="C2070">
        <v>199801</v>
      </c>
      <c r="D2070">
        <v>1170</v>
      </c>
      <c r="E2070">
        <v>125</v>
      </c>
      <c r="F2070">
        <v>1.9</v>
      </c>
      <c r="G2070">
        <v>3.3</v>
      </c>
      <c r="H2070">
        <v>4143</v>
      </c>
      <c r="I2070">
        <v>6552</v>
      </c>
      <c r="J2070">
        <v>2</v>
      </c>
      <c r="K2070">
        <v>24</v>
      </c>
      <c r="L2070">
        <v>1998</v>
      </c>
      <c r="M2070" t="s">
        <v>46</v>
      </c>
      <c r="N2070" t="s">
        <v>38</v>
      </c>
      <c r="O2070">
        <v>75</v>
      </c>
      <c r="P2070">
        <v>100</v>
      </c>
      <c r="Q2070" t="s">
        <v>1</v>
      </c>
      <c r="R2070">
        <v>73</v>
      </c>
    </row>
    <row r="2071" spans="1:18">
      <c r="A2071" t="s">
        <v>39</v>
      </c>
      <c r="B2071" t="s">
        <v>40</v>
      </c>
      <c r="C2071">
        <v>199801</v>
      </c>
      <c r="D2071">
        <v>1170</v>
      </c>
      <c r="E2071">
        <v>125</v>
      </c>
      <c r="F2071">
        <v>1.9</v>
      </c>
      <c r="G2071">
        <v>3.3</v>
      </c>
      <c r="H2071">
        <v>4143</v>
      </c>
      <c r="I2071">
        <v>6552</v>
      </c>
      <c r="J2071">
        <v>2</v>
      </c>
      <c r="K2071">
        <v>24</v>
      </c>
      <c r="L2071">
        <v>1998</v>
      </c>
      <c r="M2071" t="s">
        <v>46</v>
      </c>
      <c r="N2071" t="s">
        <v>38</v>
      </c>
      <c r="O2071">
        <v>836</v>
      </c>
      <c r="P2071">
        <v>95</v>
      </c>
      <c r="Q2071" t="s">
        <v>1</v>
      </c>
      <c r="R2071">
        <v>73</v>
      </c>
    </row>
    <row r="2072" spans="1:18">
      <c r="A2072" t="s">
        <v>35</v>
      </c>
      <c r="B2072" t="s">
        <v>36</v>
      </c>
      <c r="C2072">
        <v>199801</v>
      </c>
      <c r="D2072">
        <v>1170</v>
      </c>
      <c r="E2072">
        <v>125</v>
      </c>
      <c r="F2072">
        <v>1.9</v>
      </c>
      <c r="G2072">
        <v>3.3</v>
      </c>
      <c r="H2072">
        <v>4143</v>
      </c>
      <c r="I2072">
        <v>6552</v>
      </c>
      <c r="J2072">
        <v>2</v>
      </c>
      <c r="K2072">
        <v>24</v>
      </c>
      <c r="L2072">
        <v>1998</v>
      </c>
      <c r="M2072" t="s">
        <v>46</v>
      </c>
      <c r="N2072" t="s">
        <v>38</v>
      </c>
      <c r="O2072">
        <v>108.9</v>
      </c>
      <c r="P2072">
        <v>99</v>
      </c>
      <c r="Q2072" t="s">
        <v>1</v>
      </c>
      <c r="R2072">
        <v>73</v>
      </c>
    </row>
    <row r="2073" spans="1:18">
      <c r="A2073" t="s">
        <v>39</v>
      </c>
      <c r="B2073" t="s">
        <v>40</v>
      </c>
      <c r="C2073">
        <v>199801</v>
      </c>
      <c r="D2073">
        <v>1150</v>
      </c>
      <c r="E2073">
        <v>118</v>
      </c>
      <c r="F2073">
        <v>2</v>
      </c>
      <c r="G2073">
        <v>5.4</v>
      </c>
      <c r="H2073">
        <v>4039</v>
      </c>
      <c r="I2073">
        <v>6657</v>
      </c>
      <c r="J2073">
        <v>2</v>
      </c>
      <c r="K2073">
        <v>23</v>
      </c>
      <c r="L2073">
        <v>1998</v>
      </c>
      <c r="M2073" t="s">
        <v>46</v>
      </c>
      <c r="N2073" t="s">
        <v>38</v>
      </c>
      <c r="O2073">
        <v>330</v>
      </c>
      <c r="P2073">
        <v>100</v>
      </c>
      <c r="Q2073" t="s">
        <v>1</v>
      </c>
      <c r="R2073">
        <v>73</v>
      </c>
    </row>
    <row r="2074" spans="1:18">
      <c r="A2074" t="s">
        <v>39</v>
      </c>
      <c r="B2074" t="s">
        <v>40</v>
      </c>
      <c r="C2074">
        <v>199801</v>
      </c>
      <c r="D2074">
        <v>1160</v>
      </c>
      <c r="E2074">
        <v>131</v>
      </c>
      <c r="F2074">
        <v>5</v>
      </c>
      <c r="G2074">
        <v>5</v>
      </c>
      <c r="H2074">
        <v>4116</v>
      </c>
      <c r="I2074">
        <v>6706</v>
      </c>
      <c r="J2074">
        <v>2</v>
      </c>
      <c r="K2074">
        <v>25</v>
      </c>
      <c r="L2074">
        <v>1998</v>
      </c>
      <c r="M2074" t="s">
        <v>46</v>
      </c>
      <c r="N2074" t="s">
        <v>38</v>
      </c>
      <c r="O2074">
        <v>405</v>
      </c>
      <c r="P2074">
        <v>90</v>
      </c>
      <c r="Q2074" t="s">
        <v>1</v>
      </c>
      <c r="R2074">
        <v>73</v>
      </c>
    </row>
    <row r="2075" spans="1:18">
      <c r="A2075" t="s">
        <v>39</v>
      </c>
      <c r="B2075" t="s">
        <v>40</v>
      </c>
      <c r="C2075">
        <v>199801</v>
      </c>
      <c r="D2075">
        <v>1170</v>
      </c>
      <c r="E2075">
        <v>122</v>
      </c>
      <c r="F2075">
        <v>2.4</v>
      </c>
      <c r="G2075">
        <v>5.6</v>
      </c>
      <c r="H2075">
        <v>4119</v>
      </c>
      <c r="I2075">
        <v>6615</v>
      </c>
      <c r="J2075">
        <v>2</v>
      </c>
      <c r="K2075">
        <v>23</v>
      </c>
      <c r="L2075">
        <v>1998</v>
      </c>
      <c r="M2075" t="s">
        <v>46</v>
      </c>
      <c r="N2075" t="s">
        <v>38</v>
      </c>
      <c r="O2075">
        <v>100</v>
      </c>
      <c r="P2075">
        <v>40</v>
      </c>
      <c r="Q2075" t="s">
        <v>1</v>
      </c>
      <c r="R2075">
        <v>73</v>
      </c>
    </row>
    <row r="2076" spans="1:18">
      <c r="A2076" t="s">
        <v>39</v>
      </c>
      <c r="B2076" t="s">
        <v>40</v>
      </c>
      <c r="C2076">
        <v>199801</v>
      </c>
      <c r="D2076">
        <v>1170</v>
      </c>
      <c r="E2076">
        <v>125</v>
      </c>
      <c r="F2076">
        <v>1.9</v>
      </c>
      <c r="G2076">
        <v>3.3</v>
      </c>
      <c r="H2076">
        <v>4143</v>
      </c>
      <c r="I2076">
        <v>6552</v>
      </c>
      <c r="J2076">
        <v>2</v>
      </c>
      <c r="K2076">
        <v>24</v>
      </c>
      <c r="L2076">
        <v>1998</v>
      </c>
      <c r="M2076" t="s">
        <v>46</v>
      </c>
      <c r="N2076" t="s">
        <v>38</v>
      </c>
      <c r="O2076">
        <v>297</v>
      </c>
      <c r="P2076">
        <v>90</v>
      </c>
      <c r="Q2076" t="s">
        <v>1</v>
      </c>
      <c r="R2076">
        <v>73</v>
      </c>
    </row>
    <row r="2077" spans="1:18">
      <c r="A2077" t="s">
        <v>39</v>
      </c>
      <c r="B2077" t="s">
        <v>40</v>
      </c>
      <c r="C2077">
        <v>199801</v>
      </c>
      <c r="D2077">
        <v>1170</v>
      </c>
      <c r="E2077">
        <v>125</v>
      </c>
      <c r="F2077">
        <v>1.9</v>
      </c>
      <c r="G2077">
        <v>3.3</v>
      </c>
      <c r="H2077">
        <v>4143</v>
      </c>
      <c r="I2077">
        <v>6552</v>
      </c>
      <c r="J2077">
        <v>2</v>
      </c>
      <c r="K2077">
        <v>24</v>
      </c>
      <c r="L2077">
        <v>1998</v>
      </c>
      <c r="M2077" t="s">
        <v>46</v>
      </c>
      <c r="N2077" t="s">
        <v>38</v>
      </c>
      <c r="O2077">
        <v>114</v>
      </c>
      <c r="P2077">
        <v>95</v>
      </c>
      <c r="Q2077" t="s">
        <v>1</v>
      </c>
      <c r="R2077">
        <v>73</v>
      </c>
    </row>
    <row r="2078" spans="1:18">
      <c r="A2078" t="s">
        <v>35</v>
      </c>
      <c r="B2078" t="s">
        <v>36</v>
      </c>
      <c r="C2078">
        <v>199802</v>
      </c>
      <c r="D2078">
        <v>1230</v>
      </c>
      <c r="E2078">
        <v>203</v>
      </c>
      <c r="F2078">
        <v>4.0999999999999996</v>
      </c>
      <c r="G2078">
        <v>4.5</v>
      </c>
      <c r="H2078">
        <v>4104</v>
      </c>
      <c r="I2078">
        <v>6904</v>
      </c>
      <c r="J2078">
        <v>3</v>
      </c>
      <c r="K2078">
        <v>25</v>
      </c>
      <c r="L2078">
        <v>1998</v>
      </c>
      <c r="M2078" t="s">
        <v>37</v>
      </c>
      <c r="N2078" t="s">
        <v>38</v>
      </c>
      <c r="O2078">
        <v>90</v>
      </c>
      <c r="P2078">
        <v>50</v>
      </c>
      <c r="Q2078" t="s">
        <v>1</v>
      </c>
      <c r="R2078">
        <v>73</v>
      </c>
    </row>
    <row r="2079" spans="1:18">
      <c r="A2079" t="s">
        <v>35</v>
      </c>
      <c r="B2079" t="s">
        <v>36</v>
      </c>
      <c r="C2079">
        <v>199802</v>
      </c>
      <c r="D2079">
        <v>1250</v>
      </c>
      <c r="E2079">
        <v>217</v>
      </c>
      <c r="F2079">
        <v>4.7</v>
      </c>
      <c r="G2079">
        <v>4</v>
      </c>
      <c r="H2079">
        <v>4200</v>
      </c>
      <c r="I2079">
        <v>6955</v>
      </c>
      <c r="J2079">
        <v>3</v>
      </c>
      <c r="K2079">
        <v>31</v>
      </c>
      <c r="L2079">
        <v>1998</v>
      </c>
      <c r="M2079" t="s">
        <v>37</v>
      </c>
      <c r="N2079" t="s">
        <v>38</v>
      </c>
      <c r="O2079">
        <v>86.25</v>
      </c>
      <c r="P2079">
        <v>75</v>
      </c>
      <c r="Q2079" t="s">
        <v>1</v>
      </c>
      <c r="R2079">
        <v>73</v>
      </c>
    </row>
    <row r="2080" spans="1:18">
      <c r="A2080" t="s">
        <v>35</v>
      </c>
      <c r="B2080" t="s">
        <v>36</v>
      </c>
      <c r="C2080">
        <v>199802</v>
      </c>
      <c r="D2080">
        <v>1260</v>
      </c>
      <c r="E2080">
        <v>222</v>
      </c>
      <c r="F2080">
        <v>4.7</v>
      </c>
      <c r="G2080">
        <v>4</v>
      </c>
      <c r="H2080">
        <v>4233</v>
      </c>
      <c r="I2080">
        <v>7013</v>
      </c>
      <c r="J2080">
        <v>3</v>
      </c>
      <c r="K2080">
        <v>31</v>
      </c>
      <c r="L2080">
        <v>1998</v>
      </c>
      <c r="M2080" t="s">
        <v>37</v>
      </c>
      <c r="N2080" t="s">
        <v>41</v>
      </c>
      <c r="O2080">
        <v>240</v>
      </c>
      <c r="P2080">
        <v>100</v>
      </c>
      <c r="Q2080" t="s">
        <v>1</v>
      </c>
      <c r="R2080">
        <v>73</v>
      </c>
    </row>
    <row r="2081" spans="1:18">
      <c r="A2081" t="s">
        <v>39</v>
      </c>
      <c r="B2081" t="s">
        <v>40</v>
      </c>
      <c r="C2081">
        <v>199802</v>
      </c>
      <c r="D2081">
        <v>1100</v>
      </c>
      <c r="E2081">
        <v>201</v>
      </c>
      <c r="F2081">
        <v>4.8</v>
      </c>
      <c r="G2081">
        <v>4.8</v>
      </c>
      <c r="H2081">
        <v>4052</v>
      </c>
      <c r="I2081">
        <v>6909</v>
      </c>
      <c r="J2081">
        <v>3</v>
      </c>
      <c r="K2081">
        <v>25</v>
      </c>
      <c r="L2081">
        <v>1998</v>
      </c>
      <c r="M2081" t="s">
        <v>37</v>
      </c>
      <c r="N2081" t="s">
        <v>45</v>
      </c>
      <c r="O2081">
        <v>90</v>
      </c>
      <c r="P2081">
        <v>60</v>
      </c>
      <c r="Q2081" t="s">
        <v>1</v>
      </c>
      <c r="R2081">
        <v>73</v>
      </c>
    </row>
    <row r="2082" spans="1:18">
      <c r="A2082" t="s">
        <v>35</v>
      </c>
      <c r="B2082" t="s">
        <v>36</v>
      </c>
      <c r="C2082">
        <v>199802</v>
      </c>
      <c r="D2082">
        <v>1230</v>
      </c>
      <c r="E2082">
        <v>203</v>
      </c>
      <c r="F2082">
        <v>4.0999999999999996</v>
      </c>
      <c r="G2082">
        <v>4.5</v>
      </c>
      <c r="H2082">
        <v>4104</v>
      </c>
      <c r="I2082">
        <v>6904</v>
      </c>
      <c r="J2082">
        <v>3</v>
      </c>
      <c r="K2082">
        <v>25</v>
      </c>
      <c r="L2082">
        <v>1998</v>
      </c>
      <c r="M2082" t="s">
        <v>37</v>
      </c>
      <c r="N2082" t="s">
        <v>38</v>
      </c>
      <c r="O2082">
        <v>647</v>
      </c>
      <c r="P2082">
        <v>100</v>
      </c>
      <c r="Q2082" t="s">
        <v>1</v>
      </c>
      <c r="R2082">
        <v>73</v>
      </c>
    </row>
    <row r="2083" spans="1:18">
      <c r="A2083" t="s">
        <v>35</v>
      </c>
      <c r="B2083" t="s">
        <v>36</v>
      </c>
      <c r="C2083">
        <v>199802</v>
      </c>
      <c r="D2083">
        <v>1260</v>
      </c>
      <c r="E2083">
        <v>327</v>
      </c>
      <c r="F2083">
        <v>5.2</v>
      </c>
      <c r="G2083">
        <v>5</v>
      </c>
      <c r="H2083">
        <v>4207</v>
      </c>
      <c r="I2083">
        <v>6957</v>
      </c>
      <c r="J2083">
        <v>4</v>
      </c>
      <c r="K2083">
        <v>15</v>
      </c>
      <c r="L2083">
        <v>1998</v>
      </c>
      <c r="M2083" t="s">
        <v>37</v>
      </c>
      <c r="N2083" t="s">
        <v>41</v>
      </c>
      <c r="O2083">
        <v>89</v>
      </c>
      <c r="P2083">
        <v>100</v>
      </c>
      <c r="Q2083" t="s">
        <v>1</v>
      </c>
      <c r="R2083">
        <v>73</v>
      </c>
    </row>
    <row r="2084" spans="1:18">
      <c r="A2084" t="s">
        <v>35</v>
      </c>
      <c r="B2084" t="s">
        <v>36</v>
      </c>
      <c r="C2084">
        <v>199802</v>
      </c>
      <c r="D2084">
        <v>1260</v>
      </c>
      <c r="E2084">
        <v>327</v>
      </c>
      <c r="F2084">
        <v>5.2</v>
      </c>
      <c r="G2084">
        <v>5</v>
      </c>
      <c r="H2084">
        <v>4207</v>
      </c>
      <c r="I2084">
        <v>6957</v>
      </c>
      <c r="J2084">
        <v>4</v>
      </c>
      <c r="K2084">
        <v>15</v>
      </c>
      <c r="L2084">
        <v>1998</v>
      </c>
      <c r="M2084" t="s">
        <v>37</v>
      </c>
      <c r="N2084" t="s">
        <v>41</v>
      </c>
      <c r="O2084">
        <v>310</v>
      </c>
      <c r="P2084">
        <v>100</v>
      </c>
      <c r="Q2084" t="s">
        <v>1</v>
      </c>
      <c r="R2084">
        <v>73</v>
      </c>
    </row>
    <row r="2085" spans="1:18">
      <c r="A2085" t="s">
        <v>39</v>
      </c>
      <c r="B2085" t="s">
        <v>40</v>
      </c>
      <c r="C2085">
        <v>199802</v>
      </c>
      <c r="D2085">
        <v>1260</v>
      </c>
      <c r="E2085">
        <v>317</v>
      </c>
      <c r="F2085">
        <v>5.9</v>
      </c>
      <c r="G2085">
        <v>3.6</v>
      </c>
      <c r="H2085">
        <v>4246</v>
      </c>
      <c r="I2085">
        <v>7024</v>
      </c>
      <c r="J2085">
        <v>4</v>
      </c>
      <c r="K2085">
        <v>14</v>
      </c>
      <c r="L2085">
        <v>1998</v>
      </c>
      <c r="M2085" t="s">
        <v>37</v>
      </c>
      <c r="N2085" t="s">
        <v>41</v>
      </c>
      <c r="O2085">
        <v>110</v>
      </c>
      <c r="P2085">
        <v>100</v>
      </c>
      <c r="Q2085" t="s">
        <v>1</v>
      </c>
      <c r="R2085">
        <v>73</v>
      </c>
    </row>
    <row r="2086" spans="1:18">
      <c r="A2086" t="s">
        <v>35</v>
      </c>
      <c r="B2086" t="s">
        <v>36</v>
      </c>
      <c r="C2086">
        <v>199802</v>
      </c>
      <c r="D2086">
        <v>1240</v>
      </c>
      <c r="E2086">
        <v>329</v>
      </c>
      <c r="F2086">
        <v>5</v>
      </c>
      <c r="G2086">
        <v>5.4</v>
      </c>
      <c r="H2086">
        <v>4155</v>
      </c>
      <c r="I2086">
        <v>6945</v>
      </c>
      <c r="J2086">
        <v>4</v>
      </c>
      <c r="K2086">
        <v>16</v>
      </c>
      <c r="L2086">
        <v>1998</v>
      </c>
      <c r="M2086" t="s">
        <v>37</v>
      </c>
      <c r="N2086" t="s">
        <v>41</v>
      </c>
      <c r="O2086">
        <v>285</v>
      </c>
      <c r="P2086">
        <v>100</v>
      </c>
      <c r="Q2086" t="s">
        <v>1</v>
      </c>
      <c r="R2086">
        <v>73</v>
      </c>
    </row>
    <row r="2087" spans="1:18">
      <c r="A2087" t="s">
        <v>39</v>
      </c>
      <c r="B2087" t="s">
        <v>40</v>
      </c>
      <c r="C2087">
        <v>199802</v>
      </c>
      <c r="D2087">
        <v>1170</v>
      </c>
      <c r="E2087">
        <v>265</v>
      </c>
      <c r="F2087">
        <v>3.8</v>
      </c>
      <c r="G2087">
        <v>7.1</v>
      </c>
      <c r="H2087">
        <v>4149</v>
      </c>
      <c r="I2087">
        <v>6551</v>
      </c>
      <c r="J2087">
        <v>4</v>
      </c>
      <c r="K2087">
        <v>4</v>
      </c>
      <c r="L2087">
        <v>1998</v>
      </c>
      <c r="M2087" t="s">
        <v>37</v>
      </c>
      <c r="N2087" t="s">
        <v>38</v>
      </c>
      <c r="O2087">
        <v>104</v>
      </c>
      <c r="P2087">
        <v>80</v>
      </c>
      <c r="Q2087" t="s">
        <v>1</v>
      </c>
      <c r="R2087">
        <v>73</v>
      </c>
    </row>
    <row r="2088" spans="1:18">
      <c r="A2088" t="s">
        <v>35</v>
      </c>
      <c r="B2088" t="s">
        <v>36</v>
      </c>
      <c r="C2088">
        <v>199802</v>
      </c>
      <c r="D2088">
        <v>1160</v>
      </c>
      <c r="E2088">
        <v>257</v>
      </c>
      <c r="F2088">
        <v>5.9</v>
      </c>
      <c r="G2088">
        <v>5.5</v>
      </c>
      <c r="H2088">
        <v>4101</v>
      </c>
      <c r="I2088">
        <v>6635</v>
      </c>
      <c r="J2088">
        <v>4</v>
      </c>
      <c r="K2088">
        <v>3</v>
      </c>
      <c r="L2088">
        <v>1998</v>
      </c>
      <c r="M2088" t="s">
        <v>37</v>
      </c>
      <c r="N2088" t="s">
        <v>38</v>
      </c>
      <c r="O2088">
        <v>285</v>
      </c>
      <c r="P2088">
        <v>95</v>
      </c>
      <c r="Q2088" t="s">
        <v>1</v>
      </c>
      <c r="R2088">
        <v>73</v>
      </c>
    </row>
    <row r="2089" spans="1:18">
      <c r="A2089" t="s">
        <v>35</v>
      </c>
      <c r="B2089" t="s">
        <v>36</v>
      </c>
      <c r="C2089">
        <v>199802</v>
      </c>
      <c r="D2089">
        <v>1230</v>
      </c>
      <c r="E2089">
        <v>203</v>
      </c>
      <c r="F2089">
        <v>4.0999999999999996</v>
      </c>
      <c r="G2089">
        <v>4.5</v>
      </c>
      <c r="H2089">
        <v>4104</v>
      </c>
      <c r="I2089">
        <v>6904</v>
      </c>
      <c r="J2089">
        <v>3</v>
      </c>
      <c r="K2089">
        <v>25</v>
      </c>
      <c r="L2089">
        <v>1998</v>
      </c>
      <c r="M2089" t="s">
        <v>37</v>
      </c>
      <c r="N2089" t="s">
        <v>38</v>
      </c>
      <c r="O2089">
        <v>35</v>
      </c>
      <c r="P2089">
        <v>100</v>
      </c>
      <c r="Q2089" t="s">
        <v>1</v>
      </c>
      <c r="R2089">
        <v>73</v>
      </c>
    </row>
    <row r="2090" spans="1:18">
      <c r="A2090" t="s">
        <v>35</v>
      </c>
      <c r="B2090" t="s">
        <v>36</v>
      </c>
      <c r="C2090">
        <v>199804</v>
      </c>
      <c r="D2090">
        <v>1240</v>
      </c>
      <c r="E2090">
        <v>219</v>
      </c>
      <c r="F2090">
        <v>13.6</v>
      </c>
      <c r="G2090">
        <v>6.4</v>
      </c>
      <c r="H2090">
        <v>4146</v>
      </c>
      <c r="I2090">
        <v>6859</v>
      </c>
      <c r="J2090">
        <v>10</v>
      </c>
      <c r="K2090">
        <v>20</v>
      </c>
      <c r="L2090">
        <v>1998</v>
      </c>
      <c r="M2090" t="s">
        <v>42</v>
      </c>
      <c r="N2090" t="s">
        <v>41</v>
      </c>
      <c r="O2090">
        <v>400</v>
      </c>
      <c r="P2090">
        <v>100</v>
      </c>
      <c r="Q2090" t="s">
        <v>1</v>
      </c>
      <c r="R2090">
        <v>73</v>
      </c>
    </row>
    <row r="2091" spans="1:18">
      <c r="A2091" t="s">
        <v>39</v>
      </c>
      <c r="B2091" t="s">
        <v>40</v>
      </c>
      <c r="C2091">
        <v>199804</v>
      </c>
      <c r="D2091">
        <v>1250</v>
      </c>
      <c r="E2091">
        <v>170</v>
      </c>
      <c r="F2091">
        <v>12.1</v>
      </c>
      <c r="G2091">
        <v>11</v>
      </c>
      <c r="H2091">
        <v>4106</v>
      </c>
      <c r="I2091">
        <v>6921</v>
      </c>
      <c r="J2091">
        <v>10</v>
      </c>
      <c r="K2091">
        <v>11</v>
      </c>
      <c r="L2091">
        <v>1998</v>
      </c>
      <c r="M2091" t="s">
        <v>42</v>
      </c>
      <c r="N2091" t="s">
        <v>38</v>
      </c>
      <c r="O2091">
        <v>320</v>
      </c>
      <c r="P2091">
        <v>100</v>
      </c>
      <c r="Q2091" t="s">
        <v>1</v>
      </c>
      <c r="R2091">
        <v>73</v>
      </c>
    </row>
    <row r="2092" spans="1:18">
      <c r="A2092" t="s">
        <v>39</v>
      </c>
      <c r="B2092" t="s">
        <v>40</v>
      </c>
      <c r="C2092">
        <v>199804</v>
      </c>
      <c r="D2092">
        <v>1250</v>
      </c>
      <c r="E2092">
        <v>170</v>
      </c>
      <c r="F2092">
        <v>12.1</v>
      </c>
      <c r="G2092">
        <v>11</v>
      </c>
      <c r="H2092">
        <v>4106</v>
      </c>
      <c r="I2092">
        <v>6921</v>
      </c>
      <c r="J2092">
        <v>10</v>
      </c>
      <c r="K2092">
        <v>11</v>
      </c>
      <c r="L2092">
        <v>1998</v>
      </c>
      <c r="M2092" t="s">
        <v>42</v>
      </c>
      <c r="N2092" t="s">
        <v>38</v>
      </c>
      <c r="O2092">
        <v>240</v>
      </c>
      <c r="P2092">
        <v>100</v>
      </c>
      <c r="Q2092" t="s">
        <v>1</v>
      </c>
      <c r="R2092">
        <v>73</v>
      </c>
    </row>
    <row r="2093" spans="1:18">
      <c r="A2093" t="s">
        <v>35</v>
      </c>
      <c r="B2093" t="s">
        <v>36</v>
      </c>
      <c r="C2093">
        <v>199804</v>
      </c>
      <c r="D2093">
        <v>1380</v>
      </c>
      <c r="E2093">
        <v>338</v>
      </c>
      <c r="F2093">
        <v>9.1</v>
      </c>
      <c r="G2093">
        <v>7</v>
      </c>
      <c r="H2093">
        <v>4336</v>
      </c>
      <c r="I2093">
        <v>6928</v>
      </c>
      <c r="J2093">
        <v>11</v>
      </c>
      <c r="K2093">
        <v>6</v>
      </c>
      <c r="L2093">
        <v>1998</v>
      </c>
      <c r="M2093" t="s">
        <v>42</v>
      </c>
      <c r="N2093" t="s">
        <v>41</v>
      </c>
      <c r="O2093">
        <v>22</v>
      </c>
      <c r="P2093">
        <v>100</v>
      </c>
      <c r="Q2093" t="s">
        <v>1</v>
      </c>
      <c r="R2093">
        <v>73</v>
      </c>
    </row>
    <row r="2094" spans="1:18">
      <c r="A2094" t="s">
        <v>35</v>
      </c>
      <c r="B2094" t="s">
        <v>36</v>
      </c>
      <c r="C2094">
        <v>199804</v>
      </c>
      <c r="D2094">
        <v>1250</v>
      </c>
      <c r="E2094">
        <v>365</v>
      </c>
      <c r="F2094">
        <v>10.7</v>
      </c>
      <c r="G2094">
        <v>9.3000000000000007</v>
      </c>
      <c r="H2094">
        <v>4106</v>
      </c>
      <c r="I2094">
        <v>6919</v>
      </c>
      <c r="J2094">
        <v>11</v>
      </c>
      <c r="K2094">
        <v>8</v>
      </c>
      <c r="L2094">
        <v>1998</v>
      </c>
      <c r="M2094" t="s">
        <v>42</v>
      </c>
      <c r="N2094" t="s">
        <v>38</v>
      </c>
      <c r="O2094">
        <v>263.2</v>
      </c>
      <c r="P2094">
        <v>94</v>
      </c>
      <c r="Q2094" t="s">
        <v>1</v>
      </c>
      <c r="R2094">
        <v>73</v>
      </c>
    </row>
    <row r="2095" spans="1:18">
      <c r="A2095" t="s">
        <v>35</v>
      </c>
      <c r="B2095" t="s">
        <v>36</v>
      </c>
      <c r="C2095">
        <v>199804</v>
      </c>
      <c r="D2095">
        <v>1210</v>
      </c>
      <c r="E2095">
        <v>256</v>
      </c>
      <c r="F2095">
        <v>10.8</v>
      </c>
      <c r="G2095">
        <v>6.9</v>
      </c>
      <c r="H2095">
        <v>4209</v>
      </c>
      <c r="I2095">
        <v>6635</v>
      </c>
      <c r="J2095">
        <v>10</v>
      </c>
      <c r="K2095">
        <v>23</v>
      </c>
      <c r="L2095">
        <v>1998</v>
      </c>
      <c r="M2095" t="s">
        <v>42</v>
      </c>
      <c r="N2095" t="s">
        <v>38</v>
      </c>
      <c r="O2095">
        <v>145</v>
      </c>
      <c r="P2095">
        <v>100</v>
      </c>
      <c r="Q2095" t="s">
        <v>1</v>
      </c>
      <c r="R2095">
        <v>73</v>
      </c>
    </row>
    <row r="2096" spans="1:18">
      <c r="A2096" t="s">
        <v>35</v>
      </c>
      <c r="B2096" t="s">
        <v>36</v>
      </c>
      <c r="C2096">
        <v>199804</v>
      </c>
      <c r="D2096">
        <v>1250</v>
      </c>
      <c r="E2096">
        <v>365</v>
      </c>
      <c r="F2096">
        <v>10.7</v>
      </c>
      <c r="G2096">
        <v>9.3000000000000007</v>
      </c>
      <c r="H2096">
        <v>4106</v>
      </c>
      <c r="I2096">
        <v>6919</v>
      </c>
      <c r="J2096">
        <v>11</v>
      </c>
      <c r="K2096">
        <v>8</v>
      </c>
      <c r="L2096">
        <v>1998</v>
      </c>
      <c r="M2096" t="s">
        <v>42</v>
      </c>
      <c r="N2096" t="s">
        <v>38</v>
      </c>
      <c r="O2096">
        <v>160</v>
      </c>
      <c r="P2096">
        <v>100</v>
      </c>
      <c r="Q2096" t="s">
        <v>1</v>
      </c>
      <c r="R2096">
        <v>73</v>
      </c>
    </row>
    <row r="2097" spans="1:18">
      <c r="A2097" t="s">
        <v>35</v>
      </c>
      <c r="B2097" t="s">
        <v>36</v>
      </c>
      <c r="C2097">
        <v>199804</v>
      </c>
      <c r="D2097">
        <v>1250</v>
      </c>
      <c r="E2097">
        <v>365</v>
      </c>
      <c r="F2097">
        <v>10.7</v>
      </c>
      <c r="G2097">
        <v>9.3000000000000007</v>
      </c>
      <c r="H2097">
        <v>4106</v>
      </c>
      <c r="I2097">
        <v>6919</v>
      </c>
      <c r="J2097">
        <v>11</v>
      </c>
      <c r="K2097">
        <v>8</v>
      </c>
      <c r="L2097">
        <v>1998</v>
      </c>
      <c r="M2097" t="s">
        <v>42</v>
      </c>
      <c r="N2097" t="s">
        <v>38</v>
      </c>
      <c r="O2097">
        <v>228</v>
      </c>
      <c r="P2097">
        <v>95</v>
      </c>
      <c r="Q2097" t="s">
        <v>1</v>
      </c>
      <c r="R2097">
        <v>73</v>
      </c>
    </row>
    <row r="2098" spans="1:18">
      <c r="A2098" t="s">
        <v>35</v>
      </c>
      <c r="B2098" t="s">
        <v>36</v>
      </c>
      <c r="C2098">
        <v>199804</v>
      </c>
      <c r="D2098">
        <v>1240</v>
      </c>
      <c r="E2098">
        <v>348</v>
      </c>
      <c r="F2098">
        <v>10.8</v>
      </c>
      <c r="G2098">
        <v>6.7</v>
      </c>
      <c r="H2098">
        <v>4135</v>
      </c>
      <c r="I2098">
        <v>6833</v>
      </c>
      <c r="J2098">
        <v>11</v>
      </c>
      <c r="K2098">
        <v>7</v>
      </c>
      <c r="L2098">
        <v>1998</v>
      </c>
      <c r="M2098" t="s">
        <v>42</v>
      </c>
      <c r="N2098" t="s">
        <v>41</v>
      </c>
      <c r="O2098">
        <v>15</v>
      </c>
      <c r="P2098">
        <v>100</v>
      </c>
      <c r="Q2098" t="s">
        <v>1</v>
      </c>
      <c r="R2098">
        <v>73</v>
      </c>
    </row>
    <row r="2099" spans="1:18">
      <c r="A2099" t="s">
        <v>35</v>
      </c>
      <c r="B2099" t="s">
        <v>36</v>
      </c>
      <c r="C2099">
        <v>199804</v>
      </c>
      <c r="D2099">
        <v>3560</v>
      </c>
      <c r="E2099">
        <v>215</v>
      </c>
      <c r="F2099">
        <v>12.4</v>
      </c>
      <c r="G2099">
        <v>11.4</v>
      </c>
      <c r="H2099">
        <v>4156</v>
      </c>
      <c r="I2099">
        <v>6957</v>
      </c>
      <c r="J2099">
        <v>10</v>
      </c>
      <c r="K2099">
        <v>20</v>
      </c>
      <c r="L2099">
        <v>1998</v>
      </c>
      <c r="M2099" t="s">
        <v>42</v>
      </c>
      <c r="N2099" t="s">
        <v>38</v>
      </c>
      <c r="O2099">
        <v>350</v>
      </c>
      <c r="P2099">
        <v>100</v>
      </c>
      <c r="Q2099" t="s">
        <v>9</v>
      </c>
      <c r="R2099">
        <v>135</v>
      </c>
    </row>
    <row r="2100" spans="1:18">
      <c r="A2100" t="s">
        <v>35</v>
      </c>
      <c r="B2100" t="s">
        <v>36</v>
      </c>
      <c r="C2100">
        <v>199804</v>
      </c>
      <c r="D2100">
        <v>3550</v>
      </c>
      <c r="E2100">
        <v>172</v>
      </c>
      <c r="F2100">
        <v>13.1</v>
      </c>
      <c r="G2100">
        <v>11.9</v>
      </c>
      <c r="H2100">
        <v>4059</v>
      </c>
      <c r="I2100">
        <v>6927</v>
      </c>
      <c r="J2100">
        <v>10</v>
      </c>
      <c r="K2100">
        <v>11</v>
      </c>
      <c r="L2100">
        <v>1998</v>
      </c>
      <c r="M2100" t="s">
        <v>42</v>
      </c>
      <c r="N2100" t="s">
        <v>38</v>
      </c>
      <c r="O2100">
        <v>280</v>
      </c>
      <c r="P2100">
        <v>100</v>
      </c>
      <c r="Q2100" t="s">
        <v>9</v>
      </c>
      <c r="R2100">
        <v>135</v>
      </c>
    </row>
    <row r="2101" spans="1:18">
      <c r="A2101" t="s">
        <v>35</v>
      </c>
      <c r="B2101" t="s">
        <v>36</v>
      </c>
      <c r="C2101">
        <v>199804</v>
      </c>
      <c r="D2101">
        <v>1200</v>
      </c>
      <c r="E2101">
        <v>227</v>
      </c>
      <c r="F2101">
        <v>13.7</v>
      </c>
      <c r="G2101">
        <v>13.7</v>
      </c>
      <c r="H2101">
        <v>4149</v>
      </c>
      <c r="I2101">
        <v>6753</v>
      </c>
      <c r="J2101">
        <v>10</v>
      </c>
      <c r="K2101">
        <v>21</v>
      </c>
      <c r="L2101">
        <v>1998</v>
      </c>
      <c r="M2101" t="s">
        <v>42</v>
      </c>
      <c r="N2101" t="s">
        <v>38</v>
      </c>
      <c r="O2101">
        <v>55</v>
      </c>
      <c r="P2101">
        <v>100</v>
      </c>
      <c r="Q2101" t="s">
        <v>9</v>
      </c>
      <c r="R2101">
        <v>135</v>
      </c>
    </row>
    <row r="2102" spans="1:18">
      <c r="A2102" t="s">
        <v>35</v>
      </c>
      <c r="B2102" t="s">
        <v>36</v>
      </c>
      <c r="C2102">
        <v>199804</v>
      </c>
      <c r="D2102">
        <v>1250</v>
      </c>
      <c r="E2102">
        <v>170</v>
      </c>
      <c r="F2102">
        <v>12.1</v>
      </c>
      <c r="G2102">
        <v>11</v>
      </c>
      <c r="H2102">
        <v>4106</v>
      </c>
      <c r="I2102">
        <v>6921</v>
      </c>
      <c r="J2102">
        <v>10</v>
      </c>
      <c r="K2102">
        <v>11</v>
      </c>
      <c r="L2102">
        <v>1998</v>
      </c>
      <c r="M2102" t="s">
        <v>42</v>
      </c>
      <c r="N2102" t="s">
        <v>38</v>
      </c>
      <c r="O2102">
        <v>600</v>
      </c>
      <c r="P2102">
        <v>100</v>
      </c>
      <c r="Q2102" t="s">
        <v>9</v>
      </c>
      <c r="R2102">
        <v>135</v>
      </c>
    </row>
    <row r="2103" spans="1:18">
      <c r="A2103" t="s">
        <v>35</v>
      </c>
      <c r="B2103" t="s">
        <v>36</v>
      </c>
      <c r="C2103">
        <v>199804</v>
      </c>
      <c r="D2103">
        <v>1250</v>
      </c>
      <c r="E2103">
        <v>170</v>
      </c>
      <c r="F2103">
        <v>12.1</v>
      </c>
      <c r="G2103">
        <v>11</v>
      </c>
      <c r="H2103">
        <v>4106</v>
      </c>
      <c r="I2103">
        <v>6921</v>
      </c>
      <c r="J2103">
        <v>10</v>
      </c>
      <c r="K2103">
        <v>11</v>
      </c>
      <c r="L2103">
        <v>1998</v>
      </c>
      <c r="M2103" t="s">
        <v>42</v>
      </c>
      <c r="N2103" t="s">
        <v>38</v>
      </c>
      <c r="O2103">
        <v>400</v>
      </c>
      <c r="P2103">
        <v>100</v>
      </c>
      <c r="Q2103" t="s">
        <v>9</v>
      </c>
      <c r="R2103">
        <v>135</v>
      </c>
    </row>
    <row r="2104" spans="1:18">
      <c r="A2104" t="s">
        <v>35</v>
      </c>
      <c r="B2104" t="s">
        <v>36</v>
      </c>
      <c r="C2104">
        <v>199804</v>
      </c>
      <c r="D2104">
        <v>1250</v>
      </c>
      <c r="E2104">
        <v>170</v>
      </c>
      <c r="F2104">
        <v>12.1</v>
      </c>
      <c r="G2104">
        <v>11</v>
      </c>
      <c r="H2104">
        <v>4106</v>
      </c>
      <c r="I2104">
        <v>6921</v>
      </c>
      <c r="J2104">
        <v>10</v>
      </c>
      <c r="K2104">
        <v>11</v>
      </c>
      <c r="L2104">
        <v>1998</v>
      </c>
      <c r="M2104" t="s">
        <v>42</v>
      </c>
      <c r="N2104" t="s">
        <v>38</v>
      </c>
      <c r="O2104">
        <v>700</v>
      </c>
      <c r="P2104">
        <v>100</v>
      </c>
      <c r="Q2104" t="s">
        <v>9</v>
      </c>
      <c r="R2104">
        <v>135</v>
      </c>
    </row>
    <row r="2105" spans="1:18">
      <c r="A2105" t="s">
        <v>35</v>
      </c>
      <c r="B2105" t="s">
        <v>36</v>
      </c>
      <c r="C2105">
        <v>199804</v>
      </c>
      <c r="D2105">
        <v>1200</v>
      </c>
      <c r="E2105">
        <v>226</v>
      </c>
      <c r="F2105">
        <v>14.8</v>
      </c>
      <c r="G2105">
        <v>14.9</v>
      </c>
      <c r="H2105">
        <v>4138</v>
      </c>
      <c r="I2105">
        <v>6747</v>
      </c>
      <c r="J2105">
        <v>10</v>
      </c>
      <c r="K2105">
        <v>21</v>
      </c>
      <c r="L2105">
        <v>1998</v>
      </c>
      <c r="M2105" t="s">
        <v>42</v>
      </c>
      <c r="N2105" t="s">
        <v>38</v>
      </c>
      <c r="O2105">
        <v>300</v>
      </c>
      <c r="P2105">
        <v>100</v>
      </c>
      <c r="Q2105" t="s">
        <v>9</v>
      </c>
      <c r="R2105">
        <v>135</v>
      </c>
    </row>
    <row r="2106" spans="1:18">
      <c r="A2106" t="s">
        <v>35</v>
      </c>
      <c r="B2106" t="s">
        <v>36</v>
      </c>
      <c r="C2106">
        <v>199804</v>
      </c>
      <c r="D2106">
        <v>1250</v>
      </c>
      <c r="E2106">
        <v>170</v>
      </c>
      <c r="F2106">
        <v>12.1</v>
      </c>
      <c r="G2106">
        <v>11</v>
      </c>
      <c r="H2106">
        <v>4106</v>
      </c>
      <c r="I2106">
        <v>6921</v>
      </c>
      <c r="J2106">
        <v>10</v>
      </c>
      <c r="K2106">
        <v>11</v>
      </c>
      <c r="L2106">
        <v>1998</v>
      </c>
      <c r="M2106" t="s">
        <v>42</v>
      </c>
      <c r="N2106" t="s">
        <v>38</v>
      </c>
      <c r="O2106">
        <v>300</v>
      </c>
      <c r="P2106">
        <v>100</v>
      </c>
      <c r="Q2106" t="s">
        <v>9</v>
      </c>
      <c r="R2106">
        <v>135</v>
      </c>
    </row>
    <row r="2107" spans="1:18">
      <c r="A2107" t="s">
        <v>39</v>
      </c>
      <c r="B2107" t="s">
        <v>40</v>
      </c>
      <c r="C2107">
        <v>199801</v>
      </c>
      <c r="D2107">
        <v>1020</v>
      </c>
      <c r="E2107">
        <v>88</v>
      </c>
      <c r="F2107">
        <v>6.2</v>
      </c>
      <c r="G2107">
        <v>6.2</v>
      </c>
      <c r="H2107">
        <v>3956</v>
      </c>
      <c r="I2107">
        <v>7226</v>
      </c>
      <c r="J2107">
        <v>2</v>
      </c>
      <c r="K2107">
        <v>20</v>
      </c>
      <c r="L2107">
        <v>1998</v>
      </c>
      <c r="M2107" t="s">
        <v>46</v>
      </c>
      <c r="N2107" t="s">
        <v>45</v>
      </c>
      <c r="O2107">
        <v>190</v>
      </c>
      <c r="P2107">
        <v>95</v>
      </c>
      <c r="Q2107" t="s">
        <v>14</v>
      </c>
      <c r="R2107">
        <v>197</v>
      </c>
    </row>
    <row r="2108" spans="1:18">
      <c r="A2108" t="s">
        <v>35</v>
      </c>
      <c r="B2108" t="s">
        <v>36</v>
      </c>
      <c r="C2108">
        <v>199801</v>
      </c>
      <c r="D2108">
        <v>1100</v>
      </c>
      <c r="E2108">
        <v>97</v>
      </c>
      <c r="F2108">
        <v>5.4</v>
      </c>
      <c r="G2108">
        <v>4.7</v>
      </c>
      <c r="H2108">
        <v>4014</v>
      </c>
      <c r="I2108">
        <v>6959</v>
      </c>
      <c r="J2108">
        <v>2</v>
      </c>
      <c r="K2108">
        <v>21</v>
      </c>
      <c r="L2108">
        <v>1998</v>
      </c>
      <c r="M2108" t="s">
        <v>46</v>
      </c>
      <c r="N2108" t="s">
        <v>45</v>
      </c>
      <c r="O2108">
        <v>160</v>
      </c>
      <c r="P2108">
        <v>100</v>
      </c>
      <c r="Q2108" t="s">
        <v>14</v>
      </c>
      <c r="R2108">
        <v>197</v>
      </c>
    </row>
    <row r="2109" spans="1:18">
      <c r="A2109" t="s">
        <v>35</v>
      </c>
      <c r="B2109" t="s">
        <v>36</v>
      </c>
      <c r="C2109">
        <v>199801</v>
      </c>
      <c r="D2109">
        <v>1740</v>
      </c>
      <c r="E2109">
        <v>6</v>
      </c>
      <c r="F2109">
        <v>6.3</v>
      </c>
      <c r="G2109">
        <v>6.2</v>
      </c>
      <c r="H2109">
        <v>3920</v>
      </c>
      <c r="I2109">
        <v>7301</v>
      </c>
      <c r="J2109">
        <v>2</v>
      </c>
      <c r="K2109">
        <v>9</v>
      </c>
      <c r="L2109">
        <v>1998</v>
      </c>
      <c r="M2109" t="s">
        <v>46</v>
      </c>
      <c r="N2109" t="s">
        <v>49</v>
      </c>
      <c r="O2109">
        <v>120</v>
      </c>
      <c r="P2109">
        <v>100</v>
      </c>
      <c r="Q2109" t="s">
        <v>14</v>
      </c>
      <c r="R2109">
        <v>197</v>
      </c>
    </row>
    <row r="2110" spans="1:18">
      <c r="A2110" t="s">
        <v>39</v>
      </c>
      <c r="B2110" t="s">
        <v>40</v>
      </c>
      <c r="C2110">
        <v>199804</v>
      </c>
      <c r="D2110">
        <v>1220</v>
      </c>
      <c r="E2110">
        <v>222</v>
      </c>
      <c r="F2110">
        <v>13.5</v>
      </c>
      <c r="G2110">
        <v>6.7</v>
      </c>
      <c r="H2110">
        <v>4151</v>
      </c>
      <c r="I2110">
        <v>6813</v>
      </c>
      <c r="J2110">
        <v>10</v>
      </c>
      <c r="K2110">
        <v>20</v>
      </c>
      <c r="L2110">
        <v>1998</v>
      </c>
      <c r="M2110" t="s">
        <v>42</v>
      </c>
      <c r="N2110" t="s">
        <v>38</v>
      </c>
      <c r="O2110">
        <v>300</v>
      </c>
      <c r="P2110">
        <v>100</v>
      </c>
      <c r="Q2110" t="s">
        <v>14</v>
      </c>
      <c r="R2110">
        <v>197</v>
      </c>
    </row>
    <row r="2111" spans="1:18">
      <c r="A2111" t="s">
        <v>39</v>
      </c>
      <c r="B2111" t="s">
        <v>40</v>
      </c>
      <c r="C2111">
        <v>199804</v>
      </c>
      <c r="D2111">
        <v>1230</v>
      </c>
      <c r="E2111">
        <v>211</v>
      </c>
      <c r="F2111">
        <v>14.1</v>
      </c>
      <c r="G2111">
        <v>6.6</v>
      </c>
      <c r="H2111">
        <v>4109</v>
      </c>
      <c r="I2111">
        <v>6854</v>
      </c>
      <c r="J2111">
        <v>10</v>
      </c>
      <c r="K2111">
        <v>15</v>
      </c>
      <c r="L2111">
        <v>1998</v>
      </c>
      <c r="M2111" t="s">
        <v>42</v>
      </c>
      <c r="N2111" t="s">
        <v>38</v>
      </c>
      <c r="O2111">
        <v>1000</v>
      </c>
      <c r="P2111">
        <v>100</v>
      </c>
      <c r="Q2111" t="s">
        <v>14</v>
      </c>
      <c r="R2111">
        <v>197</v>
      </c>
    </row>
    <row r="2112" spans="1:18">
      <c r="A2112" t="s">
        <v>39</v>
      </c>
      <c r="B2112" t="s">
        <v>40</v>
      </c>
      <c r="C2112">
        <v>199804</v>
      </c>
      <c r="D2112">
        <v>1290</v>
      </c>
      <c r="E2112">
        <v>255</v>
      </c>
      <c r="F2112">
        <v>11.1</v>
      </c>
      <c r="G2112">
        <v>7.4</v>
      </c>
      <c r="H2112">
        <v>4211</v>
      </c>
      <c r="I2112">
        <v>6622</v>
      </c>
      <c r="J2112">
        <v>10</v>
      </c>
      <c r="K2112">
        <v>23</v>
      </c>
      <c r="L2112">
        <v>1998</v>
      </c>
      <c r="M2112" t="s">
        <v>42</v>
      </c>
      <c r="N2112" t="s">
        <v>41</v>
      </c>
      <c r="O2112">
        <v>100</v>
      </c>
      <c r="P2112">
        <v>50</v>
      </c>
      <c r="Q2112" t="s">
        <v>14</v>
      </c>
      <c r="R2112">
        <v>197</v>
      </c>
    </row>
    <row r="2113" spans="1:18">
      <c r="A2113" t="s">
        <v>35</v>
      </c>
      <c r="B2113" t="s">
        <v>36</v>
      </c>
      <c r="C2113">
        <v>199801</v>
      </c>
      <c r="D2113">
        <v>1170</v>
      </c>
      <c r="E2113">
        <v>125</v>
      </c>
      <c r="F2113">
        <v>1.9</v>
      </c>
      <c r="G2113">
        <v>3.3</v>
      </c>
      <c r="H2113">
        <v>4143</v>
      </c>
      <c r="I2113">
        <v>6552</v>
      </c>
      <c r="J2113">
        <v>2</v>
      </c>
      <c r="K2113">
        <v>24</v>
      </c>
      <c r="L2113">
        <v>1998</v>
      </c>
      <c r="M2113" t="s">
        <v>46</v>
      </c>
      <c r="N2113" t="s">
        <v>38</v>
      </c>
      <c r="O2113">
        <v>760</v>
      </c>
      <c r="P2113">
        <v>95</v>
      </c>
      <c r="Q2113" t="s">
        <v>19</v>
      </c>
      <c r="R2113">
        <v>75</v>
      </c>
    </row>
    <row r="2114" spans="1:18">
      <c r="A2114" t="s">
        <v>35</v>
      </c>
      <c r="B2114" t="s">
        <v>36</v>
      </c>
      <c r="C2114">
        <v>199801</v>
      </c>
      <c r="D2114">
        <v>1170</v>
      </c>
      <c r="E2114">
        <v>125</v>
      </c>
      <c r="F2114">
        <v>1.9</v>
      </c>
      <c r="G2114">
        <v>3.3</v>
      </c>
      <c r="H2114">
        <v>4143</v>
      </c>
      <c r="I2114">
        <v>6552</v>
      </c>
      <c r="J2114">
        <v>2</v>
      </c>
      <c r="K2114">
        <v>24</v>
      </c>
      <c r="L2114">
        <v>1998</v>
      </c>
      <c r="M2114" t="s">
        <v>46</v>
      </c>
      <c r="N2114" t="s">
        <v>38</v>
      </c>
      <c r="O2114">
        <v>200</v>
      </c>
      <c r="P2114">
        <v>100</v>
      </c>
      <c r="Q2114" t="s">
        <v>19</v>
      </c>
      <c r="R2114">
        <v>75</v>
      </c>
    </row>
    <row r="2115" spans="1:18">
      <c r="A2115" t="s">
        <v>35</v>
      </c>
      <c r="B2115" t="s">
        <v>36</v>
      </c>
      <c r="C2115">
        <v>199801</v>
      </c>
      <c r="D2115">
        <v>1170</v>
      </c>
      <c r="E2115">
        <v>125</v>
      </c>
      <c r="F2115">
        <v>1.9</v>
      </c>
      <c r="G2115">
        <v>3.3</v>
      </c>
      <c r="H2115">
        <v>4143</v>
      </c>
      <c r="I2115">
        <v>6552</v>
      </c>
      <c r="J2115">
        <v>2</v>
      </c>
      <c r="K2115">
        <v>24</v>
      </c>
      <c r="L2115">
        <v>1998</v>
      </c>
      <c r="M2115" t="s">
        <v>46</v>
      </c>
      <c r="N2115" t="s">
        <v>38</v>
      </c>
      <c r="O2115">
        <v>300</v>
      </c>
      <c r="P2115">
        <v>100</v>
      </c>
      <c r="Q2115" t="s">
        <v>19</v>
      </c>
      <c r="R2115">
        <v>75</v>
      </c>
    </row>
    <row r="2116" spans="1:18">
      <c r="A2116" t="s">
        <v>35</v>
      </c>
      <c r="B2116" t="s">
        <v>36</v>
      </c>
      <c r="C2116">
        <v>199801</v>
      </c>
      <c r="D2116">
        <v>1170</v>
      </c>
      <c r="E2116">
        <v>125</v>
      </c>
      <c r="F2116">
        <v>1.9</v>
      </c>
      <c r="G2116">
        <v>3.3</v>
      </c>
      <c r="H2116">
        <v>4143</v>
      </c>
      <c r="I2116">
        <v>6552</v>
      </c>
      <c r="J2116">
        <v>2</v>
      </c>
      <c r="K2116">
        <v>24</v>
      </c>
      <c r="L2116">
        <v>1998</v>
      </c>
      <c r="M2116" t="s">
        <v>46</v>
      </c>
      <c r="N2116" t="s">
        <v>38</v>
      </c>
      <c r="O2116">
        <v>855</v>
      </c>
      <c r="P2116">
        <v>95</v>
      </c>
      <c r="Q2116" t="s">
        <v>19</v>
      </c>
      <c r="R2116">
        <v>75</v>
      </c>
    </row>
    <row r="2117" spans="1:18">
      <c r="A2117" t="s">
        <v>39</v>
      </c>
      <c r="B2117" t="s">
        <v>40</v>
      </c>
      <c r="C2117">
        <v>199802</v>
      </c>
      <c r="D2117">
        <v>1280</v>
      </c>
      <c r="E2117">
        <v>235</v>
      </c>
      <c r="F2117">
        <v>5.0999999999999996</v>
      </c>
      <c r="G2117">
        <v>7.1</v>
      </c>
      <c r="H2117">
        <v>4157</v>
      </c>
      <c r="I2117">
        <v>6910</v>
      </c>
      <c r="J2117">
        <v>4</v>
      </c>
      <c r="K2117">
        <v>1</v>
      </c>
      <c r="L2117">
        <v>1998</v>
      </c>
      <c r="M2117" t="s">
        <v>37</v>
      </c>
      <c r="N2117" t="s">
        <v>41</v>
      </c>
      <c r="O2117">
        <v>105</v>
      </c>
      <c r="P2117">
        <v>70</v>
      </c>
      <c r="Q2117" t="s">
        <v>19</v>
      </c>
      <c r="R2117">
        <v>75</v>
      </c>
    </row>
    <row r="2118" spans="1:18">
      <c r="A2118" t="s">
        <v>39</v>
      </c>
      <c r="B2118" t="s">
        <v>40</v>
      </c>
      <c r="C2118">
        <v>199804</v>
      </c>
      <c r="D2118">
        <v>1240</v>
      </c>
      <c r="E2118">
        <v>219</v>
      </c>
      <c r="F2118">
        <v>13.6</v>
      </c>
      <c r="G2118">
        <v>6.4</v>
      </c>
      <c r="H2118">
        <v>4146</v>
      </c>
      <c r="I2118">
        <v>6859</v>
      </c>
      <c r="J2118">
        <v>10</v>
      </c>
      <c r="K2118">
        <v>20</v>
      </c>
      <c r="L2118">
        <v>1998</v>
      </c>
      <c r="M2118" t="s">
        <v>42</v>
      </c>
      <c r="N2118" t="s">
        <v>41</v>
      </c>
      <c r="O2118">
        <v>150</v>
      </c>
      <c r="P2118">
        <v>100</v>
      </c>
      <c r="Q2118" t="s">
        <v>20</v>
      </c>
      <c r="R2118">
        <v>77</v>
      </c>
    </row>
    <row r="2119" spans="1:18">
      <c r="A2119" t="s">
        <v>35</v>
      </c>
      <c r="B2119" t="s">
        <v>36</v>
      </c>
      <c r="C2119">
        <v>199804</v>
      </c>
      <c r="D2119">
        <v>1370</v>
      </c>
      <c r="E2119">
        <v>343</v>
      </c>
      <c r="F2119">
        <v>8.6999999999999993</v>
      </c>
      <c r="G2119">
        <v>6.5</v>
      </c>
      <c r="H2119">
        <v>4313</v>
      </c>
      <c r="I2119">
        <v>6916</v>
      </c>
      <c r="J2119">
        <v>11</v>
      </c>
      <c r="K2119">
        <v>6</v>
      </c>
      <c r="L2119">
        <v>1998</v>
      </c>
      <c r="M2119" t="s">
        <v>42</v>
      </c>
      <c r="N2119" t="s">
        <v>41</v>
      </c>
      <c r="O2119">
        <v>30</v>
      </c>
      <c r="P2119">
        <v>100</v>
      </c>
      <c r="Q2119" t="s">
        <v>20</v>
      </c>
      <c r="R2119">
        <v>77</v>
      </c>
    </row>
    <row r="2120" spans="1:18">
      <c r="A2120" t="s">
        <v>39</v>
      </c>
      <c r="B2120" t="s">
        <v>40</v>
      </c>
      <c r="C2120">
        <v>199802</v>
      </c>
      <c r="D2120">
        <v>1230</v>
      </c>
      <c r="E2120">
        <v>213</v>
      </c>
      <c r="F2120">
        <v>3.8</v>
      </c>
      <c r="G2120">
        <v>4.4000000000000004</v>
      </c>
      <c r="H2120">
        <v>4139</v>
      </c>
      <c r="I2120">
        <v>6935</v>
      </c>
      <c r="J2120">
        <v>3</v>
      </c>
      <c r="K2120">
        <v>26</v>
      </c>
      <c r="L2120">
        <v>1998</v>
      </c>
      <c r="M2120" t="s">
        <v>37</v>
      </c>
      <c r="N2120" t="s">
        <v>38</v>
      </c>
      <c r="O2120">
        <v>100</v>
      </c>
      <c r="P2120">
        <v>100</v>
      </c>
      <c r="Q2120" t="s">
        <v>21</v>
      </c>
      <c r="R2120">
        <v>164</v>
      </c>
    </row>
    <row r="2121" spans="1:18">
      <c r="A2121" t="s">
        <v>35</v>
      </c>
      <c r="B2121" t="s">
        <v>36</v>
      </c>
      <c r="C2121">
        <v>199801</v>
      </c>
      <c r="D2121">
        <v>1060</v>
      </c>
      <c r="E2121">
        <v>74</v>
      </c>
      <c r="F2121">
        <v>5.8</v>
      </c>
      <c r="G2121">
        <v>6.2</v>
      </c>
      <c r="H2121">
        <v>4027</v>
      </c>
      <c r="I2121">
        <v>7140</v>
      </c>
      <c r="J2121">
        <v>2</v>
      </c>
      <c r="K2121">
        <v>19</v>
      </c>
      <c r="L2121">
        <v>1998</v>
      </c>
      <c r="M2121" t="s">
        <v>46</v>
      </c>
      <c r="N2121" t="s">
        <v>45</v>
      </c>
      <c r="O2121">
        <v>90</v>
      </c>
      <c r="P2121">
        <v>100</v>
      </c>
      <c r="Q2121" t="s">
        <v>22</v>
      </c>
      <c r="R2121">
        <v>72</v>
      </c>
    </row>
    <row r="2122" spans="1:18">
      <c r="A2122" t="s">
        <v>39</v>
      </c>
      <c r="B2122" t="s">
        <v>40</v>
      </c>
      <c r="C2122">
        <v>199801</v>
      </c>
      <c r="D2122">
        <v>1060</v>
      </c>
      <c r="E2122">
        <v>72</v>
      </c>
      <c r="F2122">
        <v>6.1</v>
      </c>
      <c r="G2122">
        <v>6</v>
      </c>
      <c r="H2122">
        <v>4033</v>
      </c>
      <c r="I2122">
        <v>7059</v>
      </c>
      <c r="J2122">
        <v>2</v>
      </c>
      <c r="K2122">
        <v>19</v>
      </c>
      <c r="L2122">
        <v>1998</v>
      </c>
      <c r="M2122" t="s">
        <v>46</v>
      </c>
      <c r="N2122" t="s">
        <v>45</v>
      </c>
      <c r="O2122">
        <v>100</v>
      </c>
      <c r="P2122">
        <v>100</v>
      </c>
      <c r="Q2122" t="s">
        <v>22</v>
      </c>
      <c r="R2122">
        <v>72</v>
      </c>
    </row>
    <row r="2123" spans="1:18">
      <c r="A2123" t="s">
        <v>35</v>
      </c>
      <c r="B2123" t="s">
        <v>36</v>
      </c>
      <c r="C2123">
        <v>199801</v>
      </c>
      <c r="D2123">
        <v>1010</v>
      </c>
      <c r="E2123">
        <v>84</v>
      </c>
      <c r="F2123">
        <v>5.6</v>
      </c>
      <c r="G2123">
        <v>5.5</v>
      </c>
      <c r="H2123">
        <v>4024</v>
      </c>
      <c r="I2123">
        <v>7225</v>
      </c>
      <c r="J2123">
        <v>2</v>
      </c>
      <c r="K2123">
        <v>20</v>
      </c>
      <c r="L2123">
        <v>1998</v>
      </c>
      <c r="M2123" t="s">
        <v>46</v>
      </c>
      <c r="N2123" t="s">
        <v>45</v>
      </c>
      <c r="O2123">
        <v>15</v>
      </c>
      <c r="P2123">
        <v>100</v>
      </c>
      <c r="Q2123" t="s">
        <v>22</v>
      </c>
      <c r="R2123">
        <v>72</v>
      </c>
    </row>
    <row r="2124" spans="1:18">
      <c r="A2124" t="s">
        <v>35</v>
      </c>
      <c r="B2124" t="s">
        <v>36</v>
      </c>
      <c r="C2124">
        <v>199801</v>
      </c>
      <c r="D2124">
        <v>1060</v>
      </c>
      <c r="E2124">
        <v>74</v>
      </c>
      <c r="F2124">
        <v>5.8</v>
      </c>
      <c r="G2124">
        <v>6.2</v>
      </c>
      <c r="H2124">
        <v>4027</v>
      </c>
      <c r="I2124">
        <v>7140</v>
      </c>
      <c r="J2124">
        <v>2</v>
      </c>
      <c r="K2124">
        <v>19</v>
      </c>
      <c r="L2124">
        <v>1998</v>
      </c>
      <c r="M2124" t="s">
        <v>46</v>
      </c>
      <c r="N2124" t="s">
        <v>45</v>
      </c>
      <c r="O2124">
        <v>35</v>
      </c>
      <c r="P2124">
        <v>100</v>
      </c>
      <c r="Q2124" t="s">
        <v>22</v>
      </c>
      <c r="R2124">
        <v>72</v>
      </c>
    </row>
    <row r="2125" spans="1:18">
      <c r="A2125" t="s">
        <v>39</v>
      </c>
      <c r="B2125" t="s">
        <v>40</v>
      </c>
      <c r="C2125">
        <v>199802</v>
      </c>
      <c r="D2125">
        <v>1280</v>
      </c>
      <c r="E2125">
        <v>323</v>
      </c>
      <c r="F2125">
        <v>5.7</v>
      </c>
      <c r="G2125">
        <v>7.2</v>
      </c>
      <c r="H2125">
        <v>4238</v>
      </c>
      <c r="I2125">
        <v>6910</v>
      </c>
      <c r="J2125">
        <v>4</v>
      </c>
      <c r="K2125">
        <v>15</v>
      </c>
      <c r="L2125">
        <v>1998</v>
      </c>
      <c r="M2125" t="s">
        <v>37</v>
      </c>
      <c r="N2125" t="s">
        <v>41</v>
      </c>
      <c r="O2125">
        <v>8</v>
      </c>
      <c r="P2125">
        <v>100</v>
      </c>
      <c r="Q2125" t="s">
        <v>22</v>
      </c>
      <c r="R2125">
        <v>72</v>
      </c>
    </row>
    <row r="2126" spans="1:18">
      <c r="A2126" t="s">
        <v>39</v>
      </c>
      <c r="B2126" t="s">
        <v>40</v>
      </c>
      <c r="C2126">
        <v>199802</v>
      </c>
      <c r="D2126">
        <v>1280</v>
      </c>
      <c r="E2126">
        <v>323</v>
      </c>
      <c r="F2126">
        <v>5.7</v>
      </c>
      <c r="G2126">
        <v>7.2</v>
      </c>
      <c r="H2126">
        <v>4238</v>
      </c>
      <c r="I2126">
        <v>6910</v>
      </c>
      <c r="J2126">
        <v>4</v>
      </c>
      <c r="K2126">
        <v>15</v>
      </c>
      <c r="L2126">
        <v>1998</v>
      </c>
      <c r="M2126" t="s">
        <v>37</v>
      </c>
      <c r="N2126" t="s">
        <v>41</v>
      </c>
      <c r="O2126">
        <v>82.5</v>
      </c>
      <c r="P2126">
        <v>75</v>
      </c>
      <c r="Q2126" t="s">
        <v>22</v>
      </c>
      <c r="R2126">
        <v>72</v>
      </c>
    </row>
    <row r="2127" spans="1:18">
      <c r="A2127" t="s">
        <v>35</v>
      </c>
      <c r="B2127" t="s">
        <v>36</v>
      </c>
      <c r="C2127">
        <v>199802</v>
      </c>
      <c r="D2127">
        <v>1240</v>
      </c>
      <c r="E2127">
        <v>331</v>
      </c>
      <c r="F2127">
        <v>5.4</v>
      </c>
      <c r="G2127">
        <v>5.8</v>
      </c>
      <c r="H2127">
        <v>4204</v>
      </c>
      <c r="I2127">
        <v>6853</v>
      </c>
      <c r="J2127">
        <v>4</v>
      </c>
      <c r="K2127">
        <v>16</v>
      </c>
      <c r="L2127">
        <v>1998</v>
      </c>
      <c r="M2127" t="s">
        <v>37</v>
      </c>
      <c r="N2127" t="s">
        <v>41</v>
      </c>
      <c r="O2127">
        <v>34</v>
      </c>
      <c r="P2127">
        <v>85</v>
      </c>
      <c r="Q2127" t="s">
        <v>22</v>
      </c>
      <c r="R2127">
        <v>72</v>
      </c>
    </row>
    <row r="2128" spans="1:18">
      <c r="A2128" t="s">
        <v>39</v>
      </c>
      <c r="B2128" t="s">
        <v>40</v>
      </c>
      <c r="C2128">
        <v>199802</v>
      </c>
      <c r="D2128">
        <v>1270</v>
      </c>
      <c r="E2128">
        <v>318</v>
      </c>
      <c r="F2128">
        <v>5.3</v>
      </c>
      <c r="G2128">
        <v>7.1</v>
      </c>
      <c r="H2128">
        <v>4304</v>
      </c>
      <c r="I2128">
        <v>7001</v>
      </c>
      <c r="J2128">
        <v>4</v>
      </c>
      <c r="K2128">
        <v>15</v>
      </c>
      <c r="L2128">
        <v>1998</v>
      </c>
      <c r="M2128" t="s">
        <v>37</v>
      </c>
      <c r="N2128" t="s">
        <v>41</v>
      </c>
      <c r="O2128">
        <v>25</v>
      </c>
      <c r="P2128">
        <v>100</v>
      </c>
      <c r="Q2128" t="s">
        <v>22</v>
      </c>
      <c r="R2128">
        <v>72</v>
      </c>
    </row>
    <row r="2129" spans="1:18">
      <c r="A2129" t="s">
        <v>39</v>
      </c>
      <c r="B2129" t="s">
        <v>40</v>
      </c>
      <c r="C2129">
        <v>199802</v>
      </c>
      <c r="D2129">
        <v>1240</v>
      </c>
      <c r="E2129">
        <v>329</v>
      </c>
      <c r="F2129">
        <v>5</v>
      </c>
      <c r="G2129">
        <v>5.4</v>
      </c>
      <c r="H2129">
        <v>4155</v>
      </c>
      <c r="I2129">
        <v>6945</v>
      </c>
      <c r="J2129">
        <v>4</v>
      </c>
      <c r="K2129">
        <v>16</v>
      </c>
      <c r="L2129">
        <v>1998</v>
      </c>
      <c r="M2129" t="s">
        <v>37</v>
      </c>
      <c r="N2129" t="s">
        <v>41</v>
      </c>
      <c r="O2129">
        <v>70</v>
      </c>
      <c r="P2129">
        <v>100</v>
      </c>
      <c r="Q2129" t="s">
        <v>22</v>
      </c>
      <c r="R2129">
        <v>72</v>
      </c>
    </row>
    <row r="2130" spans="1:18">
      <c r="A2130" t="s">
        <v>39</v>
      </c>
      <c r="B2130" t="s">
        <v>40</v>
      </c>
      <c r="C2130">
        <v>199802</v>
      </c>
      <c r="D2130">
        <v>1050</v>
      </c>
      <c r="E2130">
        <v>129</v>
      </c>
      <c r="F2130">
        <v>4.9000000000000004</v>
      </c>
      <c r="G2130">
        <v>5.5</v>
      </c>
      <c r="H2130">
        <v>4038</v>
      </c>
      <c r="I2130">
        <v>7157</v>
      </c>
      <c r="J2130">
        <v>3</v>
      </c>
      <c r="K2130">
        <v>17</v>
      </c>
      <c r="L2130">
        <v>1998</v>
      </c>
      <c r="M2130" t="s">
        <v>37</v>
      </c>
      <c r="N2130" t="s">
        <v>45</v>
      </c>
      <c r="O2130">
        <v>70</v>
      </c>
      <c r="P2130">
        <v>100</v>
      </c>
      <c r="Q2130" t="s">
        <v>22</v>
      </c>
      <c r="R2130">
        <v>72</v>
      </c>
    </row>
    <row r="2131" spans="1:18">
      <c r="A2131" t="s">
        <v>35</v>
      </c>
      <c r="B2131" t="s">
        <v>36</v>
      </c>
      <c r="C2131">
        <v>199802</v>
      </c>
      <c r="D2131">
        <v>1020</v>
      </c>
      <c r="E2131">
        <v>131</v>
      </c>
      <c r="F2131">
        <v>5.8</v>
      </c>
      <c r="G2131">
        <v>5.7</v>
      </c>
      <c r="H2131">
        <v>4029</v>
      </c>
      <c r="I2131">
        <v>7217</v>
      </c>
      <c r="J2131">
        <v>3</v>
      </c>
      <c r="K2131">
        <v>18</v>
      </c>
      <c r="L2131">
        <v>1998</v>
      </c>
      <c r="M2131" t="s">
        <v>37</v>
      </c>
      <c r="N2131" t="s">
        <v>45</v>
      </c>
      <c r="O2131">
        <v>50</v>
      </c>
      <c r="P2131">
        <v>100</v>
      </c>
      <c r="Q2131" t="s">
        <v>22</v>
      </c>
      <c r="R2131">
        <v>72</v>
      </c>
    </row>
    <row r="2132" spans="1:18">
      <c r="A2132" t="s">
        <v>39</v>
      </c>
      <c r="B2132" t="s">
        <v>40</v>
      </c>
      <c r="C2132">
        <v>199804</v>
      </c>
      <c r="D2132">
        <v>1210</v>
      </c>
      <c r="E2132">
        <v>223</v>
      </c>
      <c r="F2132">
        <v>13.9</v>
      </c>
      <c r="G2132">
        <v>9.8000000000000007</v>
      </c>
      <c r="H2132">
        <v>4149</v>
      </c>
      <c r="I2132">
        <v>6810</v>
      </c>
      <c r="J2132">
        <v>10</v>
      </c>
      <c r="K2132">
        <v>20</v>
      </c>
      <c r="L2132">
        <v>1998</v>
      </c>
      <c r="M2132" t="s">
        <v>42</v>
      </c>
      <c r="N2132" t="s">
        <v>38</v>
      </c>
      <c r="O2132">
        <v>40</v>
      </c>
      <c r="P2132">
        <v>100</v>
      </c>
      <c r="Q2132" t="s">
        <v>22</v>
      </c>
      <c r="R2132">
        <v>72</v>
      </c>
    </row>
    <row r="2133" spans="1:18">
      <c r="A2133" t="s">
        <v>35</v>
      </c>
      <c r="B2133" t="s">
        <v>36</v>
      </c>
      <c r="C2133">
        <v>199804</v>
      </c>
      <c r="D2133">
        <v>1160</v>
      </c>
      <c r="E2133">
        <v>234</v>
      </c>
      <c r="F2133">
        <v>13.2</v>
      </c>
      <c r="G2133">
        <v>12</v>
      </c>
      <c r="H2133">
        <v>4203</v>
      </c>
      <c r="I2133">
        <v>6702</v>
      </c>
      <c r="J2133">
        <v>10</v>
      </c>
      <c r="K2133">
        <v>21</v>
      </c>
      <c r="L2133">
        <v>1998</v>
      </c>
      <c r="M2133" t="s">
        <v>42</v>
      </c>
      <c r="N2133" t="s">
        <v>38</v>
      </c>
      <c r="O2133">
        <v>120</v>
      </c>
      <c r="P2133">
        <v>100</v>
      </c>
      <c r="Q2133" t="s">
        <v>22</v>
      </c>
      <c r="R2133">
        <v>72</v>
      </c>
    </row>
    <row r="2134" spans="1:18">
      <c r="A2134" t="s">
        <v>39</v>
      </c>
      <c r="B2134" t="s">
        <v>40</v>
      </c>
      <c r="C2134">
        <v>199804</v>
      </c>
      <c r="D2134">
        <v>1230</v>
      </c>
      <c r="E2134">
        <v>212</v>
      </c>
      <c r="F2134">
        <v>14</v>
      </c>
      <c r="G2134">
        <v>6.5</v>
      </c>
      <c r="H2134">
        <v>4109</v>
      </c>
      <c r="I2134">
        <v>6858</v>
      </c>
      <c r="J2134">
        <v>10</v>
      </c>
      <c r="K2134">
        <v>15</v>
      </c>
      <c r="L2134">
        <v>1998</v>
      </c>
      <c r="M2134" t="s">
        <v>42</v>
      </c>
      <c r="N2134" t="s">
        <v>38</v>
      </c>
      <c r="O2134">
        <v>76</v>
      </c>
      <c r="P2134">
        <v>100</v>
      </c>
      <c r="Q2134" t="s">
        <v>22</v>
      </c>
      <c r="R2134">
        <v>72</v>
      </c>
    </row>
    <row r="2135" spans="1:18">
      <c r="A2135" t="s">
        <v>39</v>
      </c>
      <c r="B2135" t="s">
        <v>40</v>
      </c>
      <c r="C2135">
        <v>199804</v>
      </c>
      <c r="D2135">
        <v>1240</v>
      </c>
      <c r="E2135">
        <v>221</v>
      </c>
      <c r="F2135">
        <v>13</v>
      </c>
      <c r="G2135">
        <v>6.3</v>
      </c>
      <c r="H2135">
        <v>4158</v>
      </c>
      <c r="I2135">
        <v>6837</v>
      </c>
      <c r="J2135">
        <v>10</v>
      </c>
      <c r="K2135">
        <v>20</v>
      </c>
      <c r="L2135">
        <v>1998</v>
      </c>
      <c r="M2135" t="s">
        <v>42</v>
      </c>
      <c r="N2135" t="s">
        <v>41</v>
      </c>
      <c r="O2135">
        <v>65</v>
      </c>
      <c r="P2135">
        <v>100</v>
      </c>
      <c r="Q2135" t="s">
        <v>22</v>
      </c>
      <c r="R2135">
        <v>72</v>
      </c>
    </row>
    <row r="2136" spans="1:18">
      <c r="A2136" t="s">
        <v>35</v>
      </c>
      <c r="B2136" t="s">
        <v>36</v>
      </c>
      <c r="C2136">
        <v>199804</v>
      </c>
      <c r="D2136">
        <v>1230</v>
      </c>
      <c r="E2136">
        <v>367</v>
      </c>
      <c r="F2136">
        <v>12.4</v>
      </c>
      <c r="G2136">
        <v>12.3</v>
      </c>
      <c r="H2136">
        <v>4106</v>
      </c>
      <c r="I2136">
        <v>6847</v>
      </c>
      <c r="J2136">
        <v>11</v>
      </c>
      <c r="K2136">
        <v>9</v>
      </c>
      <c r="L2136">
        <v>1998</v>
      </c>
      <c r="M2136" t="s">
        <v>42</v>
      </c>
      <c r="N2136" t="s">
        <v>38</v>
      </c>
      <c r="O2136">
        <v>30</v>
      </c>
      <c r="P2136">
        <v>100</v>
      </c>
      <c r="Q2136" t="s">
        <v>22</v>
      </c>
      <c r="R2136">
        <v>72</v>
      </c>
    </row>
    <row r="2137" spans="1:18">
      <c r="A2137" t="s">
        <v>35</v>
      </c>
      <c r="B2137" t="s">
        <v>36</v>
      </c>
      <c r="C2137">
        <v>199804</v>
      </c>
      <c r="D2137">
        <v>1390</v>
      </c>
      <c r="E2137">
        <v>275</v>
      </c>
      <c r="F2137">
        <v>9.3000000000000007</v>
      </c>
      <c r="G2137">
        <v>9.1999999999999993</v>
      </c>
      <c r="H2137">
        <v>4420</v>
      </c>
      <c r="I2137">
        <v>6745</v>
      </c>
      <c r="J2137">
        <v>10</v>
      </c>
      <c r="K2137">
        <v>26</v>
      </c>
      <c r="L2137">
        <v>1998</v>
      </c>
      <c r="M2137" t="s">
        <v>42</v>
      </c>
      <c r="N2137" t="s">
        <v>41</v>
      </c>
      <c r="O2137">
        <v>8</v>
      </c>
      <c r="P2137">
        <v>100</v>
      </c>
      <c r="Q2137" t="s">
        <v>22</v>
      </c>
      <c r="R2137">
        <v>72</v>
      </c>
    </row>
    <row r="2138" spans="1:18">
      <c r="A2138" t="s">
        <v>39</v>
      </c>
      <c r="B2138" t="s">
        <v>40</v>
      </c>
      <c r="C2138">
        <v>199804</v>
      </c>
      <c r="D2138">
        <v>3610</v>
      </c>
      <c r="E2138">
        <v>311</v>
      </c>
      <c r="F2138">
        <v>9.9</v>
      </c>
      <c r="G2138">
        <v>9.6</v>
      </c>
      <c r="H2138">
        <v>4209</v>
      </c>
      <c r="I2138">
        <v>7004</v>
      </c>
      <c r="J2138">
        <v>11</v>
      </c>
      <c r="K2138">
        <v>3</v>
      </c>
      <c r="L2138">
        <v>1998</v>
      </c>
      <c r="M2138" t="s">
        <v>42</v>
      </c>
      <c r="N2138" t="s">
        <v>41</v>
      </c>
      <c r="O2138">
        <v>20</v>
      </c>
      <c r="P2138">
        <v>100</v>
      </c>
      <c r="Q2138" t="s">
        <v>22</v>
      </c>
      <c r="R2138">
        <v>72</v>
      </c>
    </row>
    <row r="2139" spans="1:18">
      <c r="A2139" t="s">
        <v>35</v>
      </c>
      <c r="B2139" t="s">
        <v>36</v>
      </c>
      <c r="C2139">
        <v>199804</v>
      </c>
      <c r="D2139">
        <v>1230</v>
      </c>
      <c r="E2139">
        <v>367</v>
      </c>
      <c r="F2139">
        <v>12.4</v>
      </c>
      <c r="G2139">
        <v>12.3</v>
      </c>
      <c r="H2139">
        <v>4106</v>
      </c>
      <c r="I2139">
        <v>6847</v>
      </c>
      <c r="J2139">
        <v>11</v>
      </c>
      <c r="K2139">
        <v>9</v>
      </c>
      <c r="L2139">
        <v>1998</v>
      </c>
      <c r="M2139" t="s">
        <v>42</v>
      </c>
      <c r="N2139" t="s">
        <v>38</v>
      </c>
      <c r="O2139">
        <v>30</v>
      </c>
      <c r="P2139">
        <v>100</v>
      </c>
      <c r="Q2139" t="s">
        <v>22</v>
      </c>
      <c r="R2139">
        <v>72</v>
      </c>
    </row>
    <row r="2140" spans="1:18">
      <c r="A2140" t="s">
        <v>39</v>
      </c>
      <c r="B2140" t="s">
        <v>40</v>
      </c>
      <c r="C2140">
        <v>199804</v>
      </c>
      <c r="D2140">
        <v>1270</v>
      </c>
      <c r="E2140">
        <v>303</v>
      </c>
      <c r="F2140">
        <v>11.1</v>
      </c>
      <c r="G2140">
        <v>6.1</v>
      </c>
      <c r="H2140">
        <v>4245</v>
      </c>
      <c r="I2140">
        <v>7000</v>
      </c>
      <c r="J2140">
        <v>10</v>
      </c>
      <c r="K2140">
        <v>29</v>
      </c>
      <c r="L2140">
        <v>1998</v>
      </c>
      <c r="M2140" t="s">
        <v>42</v>
      </c>
      <c r="N2140" t="s">
        <v>41</v>
      </c>
      <c r="O2140">
        <v>130</v>
      </c>
      <c r="P2140">
        <v>100</v>
      </c>
      <c r="Q2140" t="s">
        <v>22</v>
      </c>
      <c r="R2140">
        <v>72</v>
      </c>
    </row>
    <row r="2141" spans="1:18">
      <c r="A2141" t="s">
        <v>39</v>
      </c>
      <c r="B2141" t="s">
        <v>40</v>
      </c>
      <c r="C2141">
        <v>199801</v>
      </c>
      <c r="D2141">
        <v>1610</v>
      </c>
      <c r="E2141">
        <v>41</v>
      </c>
      <c r="F2141">
        <v>8.1999999999999993</v>
      </c>
      <c r="G2141">
        <v>8.3000000000000007</v>
      </c>
      <c r="H2141">
        <v>3609</v>
      </c>
      <c r="I2141">
        <v>7521</v>
      </c>
      <c r="J2141">
        <v>2</v>
      </c>
      <c r="K2141">
        <v>12</v>
      </c>
      <c r="L2141">
        <v>1998</v>
      </c>
      <c r="M2141" t="s">
        <v>46</v>
      </c>
      <c r="N2141" t="s">
        <v>49</v>
      </c>
      <c r="O2141">
        <v>40</v>
      </c>
      <c r="P2141">
        <v>100</v>
      </c>
      <c r="Q2141" t="s">
        <v>24</v>
      </c>
      <c r="R2141">
        <v>15</v>
      </c>
    </row>
    <row r="2142" spans="1:18">
      <c r="A2142" t="s">
        <v>39</v>
      </c>
      <c r="B2142" t="s">
        <v>40</v>
      </c>
      <c r="C2142">
        <v>199801</v>
      </c>
      <c r="D2142">
        <v>1650</v>
      </c>
      <c r="E2142">
        <v>45</v>
      </c>
      <c r="F2142">
        <v>8.4</v>
      </c>
      <c r="G2142">
        <v>8.3000000000000007</v>
      </c>
      <c r="H2142">
        <v>3650</v>
      </c>
      <c r="I2142">
        <v>7519</v>
      </c>
      <c r="J2142">
        <v>2</v>
      </c>
      <c r="K2142">
        <v>12</v>
      </c>
      <c r="L2142">
        <v>1998</v>
      </c>
      <c r="M2142" t="s">
        <v>46</v>
      </c>
      <c r="N2142" t="s">
        <v>49</v>
      </c>
      <c r="O2142">
        <v>28</v>
      </c>
      <c r="P2142">
        <v>100</v>
      </c>
      <c r="Q2142" t="s">
        <v>24</v>
      </c>
      <c r="R2142">
        <v>15</v>
      </c>
    </row>
    <row r="2143" spans="1:18">
      <c r="A2143" t="s">
        <v>35</v>
      </c>
      <c r="B2143" t="s">
        <v>36</v>
      </c>
      <c r="C2143">
        <v>199801</v>
      </c>
      <c r="D2143">
        <v>1730</v>
      </c>
      <c r="E2143">
        <v>57</v>
      </c>
      <c r="F2143">
        <v>6.4</v>
      </c>
      <c r="G2143">
        <v>6.8</v>
      </c>
      <c r="H2143">
        <v>3857</v>
      </c>
      <c r="I2143">
        <v>7412</v>
      </c>
      <c r="J2143">
        <v>2</v>
      </c>
      <c r="K2143">
        <v>14</v>
      </c>
      <c r="L2143">
        <v>1998</v>
      </c>
      <c r="M2143" t="s">
        <v>46</v>
      </c>
      <c r="N2143" t="s">
        <v>49</v>
      </c>
      <c r="O2143">
        <v>375</v>
      </c>
      <c r="P2143">
        <v>100</v>
      </c>
      <c r="Q2143" t="s">
        <v>24</v>
      </c>
      <c r="R2143">
        <v>15</v>
      </c>
    </row>
    <row r="2144" spans="1:18">
      <c r="A2144" t="s">
        <v>39</v>
      </c>
      <c r="B2144" t="s">
        <v>40</v>
      </c>
      <c r="C2144">
        <v>199801</v>
      </c>
      <c r="D2144">
        <v>1650</v>
      </c>
      <c r="E2144">
        <v>49</v>
      </c>
      <c r="F2144">
        <v>7.9</v>
      </c>
      <c r="G2144">
        <v>8</v>
      </c>
      <c r="H2144">
        <v>3726</v>
      </c>
      <c r="I2144">
        <v>7505</v>
      </c>
      <c r="J2144">
        <v>2</v>
      </c>
      <c r="K2144">
        <v>13</v>
      </c>
      <c r="L2144">
        <v>1998</v>
      </c>
      <c r="M2144" t="s">
        <v>46</v>
      </c>
      <c r="N2144" t="s">
        <v>49</v>
      </c>
      <c r="O2144">
        <v>28</v>
      </c>
      <c r="P2144">
        <v>80</v>
      </c>
      <c r="Q2144" t="s">
        <v>24</v>
      </c>
      <c r="R2144">
        <v>15</v>
      </c>
    </row>
    <row r="2145" spans="1:18">
      <c r="A2145" t="s">
        <v>39</v>
      </c>
      <c r="B2145" t="s">
        <v>40</v>
      </c>
      <c r="C2145">
        <v>199801</v>
      </c>
      <c r="D2145">
        <v>1730</v>
      </c>
      <c r="E2145">
        <v>58</v>
      </c>
      <c r="F2145">
        <v>6.4</v>
      </c>
      <c r="G2145">
        <v>6.8</v>
      </c>
      <c r="H2145">
        <v>3916</v>
      </c>
      <c r="I2145">
        <v>7357</v>
      </c>
      <c r="J2145">
        <v>2</v>
      </c>
      <c r="K2145">
        <v>14</v>
      </c>
      <c r="L2145">
        <v>1998</v>
      </c>
      <c r="M2145" t="s">
        <v>46</v>
      </c>
      <c r="N2145" t="s">
        <v>49</v>
      </c>
      <c r="O2145">
        <v>150</v>
      </c>
      <c r="P2145">
        <v>100</v>
      </c>
      <c r="Q2145" t="s">
        <v>24</v>
      </c>
      <c r="R2145">
        <v>15</v>
      </c>
    </row>
    <row r="2146" spans="1:18">
      <c r="A2146" t="s">
        <v>39</v>
      </c>
      <c r="B2146" t="s">
        <v>40</v>
      </c>
      <c r="C2146">
        <v>199801</v>
      </c>
      <c r="D2146">
        <v>1610</v>
      </c>
      <c r="E2146">
        <v>42</v>
      </c>
      <c r="F2146">
        <v>8.6</v>
      </c>
      <c r="G2146">
        <v>8.4</v>
      </c>
      <c r="H2146">
        <v>3624</v>
      </c>
      <c r="I2146">
        <v>7519</v>
      </c>
      <c r="J2146">
        <v>2</v>
      </c>
      <c r="K2146">
        <v>12</v>
      </c>
      <c r="L2146">
        <v>1998</v>
      </c>
      <c r="M2146" t="s">
        <v>46</v>
      </c>
      <c r="N2146" t="s">
        <v>49</v>
      </c>
      <c r="O2146">
        <v>88</v>
      </c>
      <c r="P2146">
        <v>80</v>
      </c>
      <c r="Q2146" t="s">
        <v>24</v>
      </c>
      <c r="R2146">
        <v>15</v>
      </c>
    </row>
    <row r="2147" spans="1:18">
      <c r="A2147" t="s">
        <v>35</v>
      </c>
      <c r="B2147" t="s">
        <v>36</v>
      </c>
      <c r="C2147">
        <v>199801</v>
      </c>
      <c r="D2147">
        <v>1060</v>
      </c>
      <c r="E2147">
        <v>70</v>
      </c>
      <c r="F2147">
        <v>5.9</v>
      </c>
      <c r="G2147">
        <v>5.7</v>
      </c>
      <c r="H2147">
        <v>4041</v>
      </c>
      <c r="I2147">
        <v>7041</v>
      </c>
      <c r="J2147">
        <v>2</v>
      </c>
      <c r="K2147">
        <v>19</v>
      </c>
      <c r="L2147">
        <v>1998</v>
      </c>
      <c r="M2147" t="s">
        <v>46</v>
      </c>
      <c r="N2147" t="s">
        <v>45</v>
      </c>
      <c r="O2147">
        <v>80</v>
      </c>
      <c r="P2147">
        <v>100</v>
      </c>
      <c r="Q2147" t="s">
        <v>24</v>
      </c>
      <c r="R2147">
        <v>15</v>
      </c>
    </row>
    <row r="2148" spans="1:18">
      <c r="A2148" t="s">
        <v>39</v>
      </c>
      <c r="B2148" t="s">
        <v>40</v>
      </c>
      <c r="C2148">
        <v>199801</v>
      </c>
      <c r="D2148">
        <v>1690</v>
      </c>
      <c r="E2148">
        <v>56</v>
      </c>
      <c r="F2148">
        <v>6.1</v>
      </c>
      <c r="G2148">
        <v>6.7</v>
      </c>
      <c r="H2148">
        <v>3848</v>
      </c>
      <c r="I2148">
        <v>7439</v>
      </c>
      <c r="J2148">
        <v>2</v>
      </c>
      <c r="K2148">
        <v>13</v>
      </c>
      <c r="L2148">
        <v>1998</v>
      </c>
      <c r="M2148" t="s">
        <v>46</v>
      </c>
      <c r="N2148" t="s">
        <v>49</v>
      </c>
      <c r="O2148">
        <v>100</v>
      </c>
      <c r="P2148">
        <v>100</v>
      </c>
      <c r="Q2148" t="s">
        <v>24</v>
      </c>
      <c r="R2148">
        <v>15</v>
      </c>
    </row>
    <row r="2149" spans="1:18">
      <c r="A2149" t="s">
        <v>39</v>
      </c>
      <c r="B2149" t="s">
        <v>40</v>
      </c>
      <c r="C2149">
        <v>199801</v>
      </c>
      <c r="D2149">
        <v>1730</v>
      </c>
      <c r="E2149">
        <v>59</v>
      </c>
      <c r="F2149">
        <v>6.9</v>
      </c>
      <c r="G2149">
        <v>6.9</v>
      </c>
      <c r="H2149">
        <v>3924</v>
      </c>
      <c r="I2149">
        <v>7352</v>
      </c>
      <c r="J2149">
        <v>2</v>
      </c>
      <c r="K2149">
        <v>14</v>
      </c>
      <c r="L2149">
        <v>1998</v>
      </c>
      <c r="M2149" t="s">
        <v>46</v>
      </c>
      <c r="N2149" t="s">
        <v>49</v>
      </c>
      <c r="O2149">
        <v>70</v>
      </c>
      <c r="P2149">
        <v>100</v>
      </c>
      <c r="Q2149" t="s">
        <v>24</v>
      </c>
      <c r="R2149">
        <v>15</v>
      </c>
    </row>
    <row r="2150" spans="1:18">
      <c r="A2150" t="s">
        <v>39</v>
      </c>
      <c r="B2150" t="s">
        <v>40</v>
      </c>
      <c r="C2150">
        <v>199801</v>
      </c>
      <c r="D2150">
        <v>1730</v>
      </c>
      <c r="E2150">
        <v>59</v>
      </c>
      <c r="F2150">
        <v>6.9</v>
      </c>
      <c r="G2150">
        <v>6.9</v>
      </c>
      <c r="H2150">
        <v>3924</v>
      </c>
      <c r="I2150">
        <v>7352</v>
      </c>
      <c r="J2150">
        <v>2</v>
      </c>
      <c r="K2150">
        <v>14</v>
      </c>
      <c r="L2150">
        <v>1998</v>
      </c>
      <c r="M2150" t="s">
        <v>46</v>
      </c>
      <c r="N2150" t="s">
        <v>49</v>
      </c>
      <c r="O2150">
        <v>15</v>
      </c>
      <c r="P2150">
        <v>100</v>
      </c>
      <c r="Q2150" t="s">
        <v>24</v>
      </c>
      <c r="R2150">
        <v>15</v>
      </c>
    </row>
    <row r="2151" spans="1:18">
      <c r="A2151" t="s">
        <v>39</v>
      </c>
      <c r="B2151" t="s">
        <v>40</v>
      </c>
      <c r="C2151">
        <v>199801</v>
      </c>
      <c r="D2151">
        <v>1610</v>
      </c>
      <c r="E2151">
        <v>40</v>
      </c>
      <c r="F2151">
        <v>7.7</v>
      </c>
      <c r="G2151">
        <v>8.1999999999999993</v>
      </c>
      <c r="H2151">
        <v>3537</v>
      </c>
      <c r="I2151">
        <v>7511</v>
      </c>
      <c r="J2151">
        <v>2</v>
      </c>
      <c r="K2151">
        <v>12</v>
      </c>
      <c r="L2151">
        <v>1998</v>
      </c>
      <c r="M2151" t="s">
        <v>46</v>
      </c>
      <c r="N2151" t="s">
        <v>49</v>
      </c>
      <c r="O2151">
        <v>13.5</v>
      </c>
      <c r="P2151">
        <v>45</v>
      </c>
      <c r="Q2151" t="s">
        <v>24</v>
      </c>
      <c r="R2151">
        <v>15</v>
      </c>
    </row>
    <row r="2152" spans="1:18">
      <c r="A2152" t="s">
        <v>39</v>
      </c>
      <c r="B2152" t="s">
        <v>40</v>
      </c>
      <c r="C2152">
        <v>199801</v>
      </c>
      <c r="D2152">
        <v>1740</v>
      </c>
      <c r="E2152">
        <v>9</v>
      </c>
      <c r="F2152">
        <v>6.8</v>
      </c>
      <c r="G2152">
        <v>6.8</v>
      </c>
      <c r="H2152">
        <v>3909</v>
      </c>
      <c r="I2152">
        <v>7321</v>
      </c>
      <c r="J2152">
        <v>2</v>
      </c>
      <c r="K2152">
        <v>9</v>
      </c>
      <c r="L2152">
        <v>1998</v>
      </c>
      <c r="M2152" t="s">
        <v>46</v>
      </c>
      <c r="N2152" t="s">
        <v>49</v>
      </c>
      <c r="O2152">
        <v>60</v>
      </c>
      <c r="P2152">
        <v>100</v>
      </c>
      <c r="Q2152" t="s">
        <v>24</v>
      </c>
      <c r="R2152">
        <v>15</v>
      </c>
    </row>
    <row r="2153" spans="1:18">
      <c r="A2153" t="s">
        <v>39</v>
      </c>
      <c r="B2153" t="s">
        <v>40</v>
      </c>
      <c r="C2153">
        <v>199801</v>
      </c>
      <c r="D2153">
        <v>1740</v>
      </c>
      <c r="E2153">
        <v>12</v>
      </c>
      <c r="F2153">
        <v>6.9</v>
      </c>
      <c r="G2153">
        <v>6.8</v>
      </c>
      <c r="H2153">
        <v>3844</v>
      </c>
      <c r="I2153">
        <v>7338</v>
      </c>
      <c r="J2153">
        <v>2</v>
      </c>
      <c r="K2153">
        <v>9</v>
      </c>
      <c r="L2153">
        <v>1998</v>
      </c>
      <c r="M2153" t="s">
        <v>46</v>
      </c>
      <c r="N2153" t="s">
        <v>49</v>
      </c>
      <c r="O2153">
        <v>5.75</v>
      </c>
      <c r="P2153">
        <v>5</v>
      </c>
      <c r="Q2153" t="s">
        <v>24</v>
      </c>
      <c r="R2153">
        <v>15</v>
      </c>
    </row>
    <row r="2154" spans="1:18">
      <c r="A2154" t="s">
        <v>39</v>
      </c>
      <c r="B2154" t="s">
        <v>40</v>
      </c>
      <c r="C2154">
        <v>199801</v>
      </c>
      <c r="D2154">
        <v>1030</v>
      </c>
      <c r="E2154">
        <v>2</v>
      </c>
      <c r="F2154">
        <v>6.3</v>
      </c>
      <c r="G2154">
        <v>6.8</v>
      </c>
      <c r="H2154">
        <v>3937</v>
      </c>
      <c r="I2154">
        <v>7228</v>
      </c>
      <c r="J2154">
        <v>2</v>
      </c>
      <c r="K2154">
        <v>8</v>
      </c>
      <c r="L2154">
        <v>1998</v>
      </c>
      <c r="M2154" t="s">
        <v>46</v>
      </c>
      <c r="N2154" t="s">
        <v>45</v>
      </c>
      <c r="O2154">
        <v>80</v>
      </c>
      <c r="P2154">
        <v>40</v>
      </c>
      <c r="Q2154" t="s">
        <v>24</v>
      </c>
      <c r="R2154">
        <v>15</v>
      </c>
    </row>
    <row r="2155" spans="1:18">
      <c r="A2155" t="s">
        <v>35</v>
      </c>
      <c r="B2155" t="s">
        <v>36</v>
      </c>
      <c r="C2155">
        <v>199801</v>
      </c>
      <c r="D2155">
        <v>1010</v>
      </c>
      <c r="E2155">
        <v>83</v>
      </c>
      <c r="F2155">
        <v>6.2</v>
      </c>
      <c r="G2155">
        <v>6.2</v>
      </c>
      <c r="H2155">
        <v>4019</v>
      </c>
      <c r="I2155">
        <v>7247</v>
      </c>
      <c r="J2155">
        <v>2</v>
      </c>
      <c r="K2155">
        <v>20</v>
      </c>
      <c r="L2155">
        <v>1998</v>
      </c>
      <c r="M2155" t="s">
        <v>46</v>
      </c>
      <c r="N2155" t="s">
        <v>45</v>
      </c>
      <c r="O2155">
        <v>200</v>
      </c>
      <c r="P2155">
        <v>100</v>
      </c>
      <c r="Q2155" t="s">
        <v>24</v>
      </c>
      <c r="R2155">
        <v>15</v>
      </c>
    </row>
    <row r="2156" spans="1:18">
      <c r="A2156" t="s">
        <v>39</v>
      </c>
      <c r="B2156" t="s">
        <v>40</v>
      </c>
      <c r="C2156">
        <v>199801</v>
      </c>
      <c r="D2156">
        <v>1060</v>
      </c>
      <c r="E2156">
        <v>74</v>
      </c>
      <c r="F2156">
        <v>5.8</v>
      </c>
      <c r="G2156">
        <v>6.2</v>
      </c>
      <c r="H2156">
        <v>4027</v>
      </c>
      <c r="I2156">
        <v>7140</v>
      </c>
      <c r="J2156">
        <v>2</v>
      </c>
      <c r="K2156">
        <v>19</v>
      </c>
      <c r="L2156">
        <v>1998</v>
      </c>
      <c r="M2156" t="s">
        <v>46</v>
      </c>
      <c r="N2156" t="s">
        <v>45</v>
      </c>
      <c r="O2156">
        <v>54</v>
      </c>
      <c r="P2156">
        <v>60</v>
      </c>
      <c r="Q2156" t="s">
        <v>24</v>
      </c>
      <c r="R2156">
        <v>15</v>
      </c>
    </row>
    <row r="2157" spans="1:18">
      <c r="A2157" t="s">
        <v>39</v>
      </c>
      <c r="B2157" t="s">
        <v>40</v>
      </c>
      <c r="C2157">
        <v>199801</v>
      </c>
      <c r="D2157">
        <v>1060</v>
      </c>
      <c r="E2157">
        <v>74</v>
      </c>
      <c r="F2157">
        <v>5.8</v>
      </c>
      <c r="G2157">
        <v>6.2</v>
      </c>
      <c r="H2157">
        <v>4027</v>
      </c>
      <c r="I2157">
        <v>7140</v>
      </c>
      <c r="J2157">
        <v>2</v>
      </c>
      <c r="K2157">
        <v>19</v>
      </c>
      <c r="L2157">
        <v>1998</v>
      </c>
      <c r="M2157" t="s">
        <v>46</v>
      </c>
      <c r="N2157" t="s">
        <v>45</v>
      </c>
      <c r="O2157">
        <v>35</v>
      </c>
      <c r="P2157">
        <v>100</v>
      </c>
      <c r="Q2157" t="s">
        <v>24</v>
      </c>
      <c r="R2157">
        <v>15</v>
      </c>
    </row>
    <row r="2158" spans="1:18">
      <c r="A2158" t="s">
        <v>35</v>
      </c>
      <c r="B2158" t="s">
        <v>36</v>
      </c>
      <c r="C2158">
        <v>199801</v>
      </c>
      <c r="D2158">
        <v>1010</v>
      </c>
      <c r="E2158">
        <v>84</v>
      </c>
      <c r="F2158">
        <v>5.6</v>
      </c>
      <c r="G2158">
        <v>5.5</v>
      </c>
      <c r="H2158">
        <v>4024</v>
      </c>
      <c r="I2158">
        <v>7225</v>
      </c>
      <c r="J2158">
        <v>2</v>
      </c>
      <c r="K2158">
        <v>20</v>
      </c>
      <c r="L2158">
        <v>1998</v>
      </c>
      <c r="M2158" t="s">
        <v>46</v>
      </c>
      <c r="N2158" t="s">
        <v>45</v>
      </c>
      <c r="O2158">
        <v>70</v>
      </c>
      <c r="P2158">
        <v>70</v>
      </c>
      <c r="Q2158" t="s">
        <v>24</v>
      </c>
      <c r="R2158">
        <v>15</v>
      </c>
    </row>
    <row r="2159" spans="1:18">
      <c r="A2159" t="s">
        <v>35</v>
      </c>
      <c r="B2159" t="s">
        <v>36</v>
      </c>
      <c r="C2159">
        <v>199801</v>
      </c>
      <c r="D2159">
        <v>1020</v>
      </c>
      <c r="E2159">
        <v>87</v>
      </c>
      <c r="F2159">
        <v>6.4</v>
      </c>
      <c r="G2159">
        <v>6.2</v>
      </c>
      <c r="H2159">
        <v>3959</v>
      </c>
      <c r="I2159">
        <v>7234</v>
      </c>
      <c r="J2159">
        <v>2</v>
      </c>
      <c r="K2159">
        <v>20</v>
      </c>
      <c r="L2159">
        <v>1998</v>
      </c>
      <c r="M2159" t="s">
        <v>46</v>
      </c>
      <c r="N2159" t="s">
        <v>45</v>
      </c>
      <c r="O2159">
        <v>24</v>
      </c>
      <c r="P2159">
        <v>40</v>
      </c>
      <c r="Q2159" t="s">
        <v>24</v>
      </c>
      <c r="R2159">
        <v>15</v>
      </c>
    </row>
    <row r="2160" spans="1:18">
      <c r="A2160" t="s">
        <v>35</v>
      </c>
      <c r="B2160" t="s">
        <v>36</v>
      </c>
      <c r="C2160">
        <v>199801</v>
      </c>
      <c r="D2160">
        <v>1060</v>
      </c>
      <c r="E2160">
        <v>72</v>
      </c>
      <c r="F2160">
        <v>6.1</v>
      </c>
      <c r="G2160">
        <v>6</v>
      </c>
      <c r="H2160">
        <v>4033</v>
      </c>
      <c r="I2160">
        <v>7059</v>
      </c>
      <c r="J2160">
        <v>2</v>
      </c>
      <c r="K2160">
        <v>19</v>
      </c>
      <c r="L2160">
        <v>1998</v>
      </c>
      <c r="M2160" t="s">
        <v>46</v>
      </c>
      <c r="N2160" t="s">
        <v>45</v>
      </c>
      <c r="O2160">
        <v>90</v>
      </c>
      <c r="P2160">
        <v>100</v>
      </c>
      <c r="Q2160" t="s">
        <v>24</v>
      </c>
      <c r="R2160">
        <v>15</v>
      </c>
    </row>
    <row r="2161" spans="1:18">
      <c r="A2161" t="s">
        <v>35</v>
      </c>
      <c r="B2161" t="s">
        <v>36</v>
      </c>
      <c r="C2161">
        <v>199801</v>
      </c>
      <c r="D2161">
        <v>1060</v>
      </c>
      <c r="E2161">
        <v>72</v>
      </c>
      <c r="F2161">
        <v>6.1</v>
      </c>
      <c r="G2161">
        <v>6</v>
      </c>
      <c r="H2161">
        <v>4033</v>
      </c>
      <c r="I2161">
        <v>7059</v>
      </c>
      <c r="J2161">
        <v>2</v>
      </c>
      <c r="K2161">
        <v>19</v>
      </c>
      <c r="L2161">
        <v>1998</v>
      </c>
      <c r="M2161" t="s">
        <v>46</v>
      </c>
      <c r="N2161" t="s">
        <v>45</v>
      </c>
      <c r="O2161">
        <v>80</v>
      </c>
      <c r="P2161">
        <v>100</v>
      </c>
      <c r="Q2161" t="s">
        <v>24</v>
      </c>
      <c r="R2161">
        <v>15</v>
      </c>
    </row>
    <row r="2162" spans="1:18">
      <c r="A2162" t="s">
        <v>35</v>
      </c>
      <c r="B2162" t="s">
        <v>36</v>
      </c>
      <c r="C2162">
        <v>199801</v>
      </c>
      <c r="D2162">
        <v>1060</v>
      </c>
      <c r="E2162">
        <v>72</v>
      </c>
      <c r="F2162">
        <v>6.1</v>
      </c>
      <c r="G2162">
        <v>6</v>
      </c>
      <c r="H2162">
        <v>4033</v>
      </c>
      <c r="I2162">
        <v>7059</v>
      </c>
      <c r="J2162">
        <v>2</v>
      </c>
      <c r="K2162">
        <v>19</v>
      </c>
      <c r="L2162">
        <v>1998</v>
      </c>
      <c r="M2162" t="s">
        <v>46</v>
      </c>
      <c r="N2162" t="s">
        <v>45</v>
      </c>
      <c r="O2162">
        <v>75</v>
      </c>
      <c r="P2162">
        <v>100</v>
      </c>
      <c r="Q2162" t="s">
        <v>24</v>
      </c>
      <c r="R2162">
        <v>15</v>
      </c>
    </row>
    <row r="2163" spans="1:18">
      <c r="A2163" t="s">
        <v>35</v>
      </c>
      <c r="B2163" t="s">
        <v>36</v>
      </c>
      <c r="C2163">
        <v>199801</v>
      </c>
      <c r="D2163">
        <v>1060</v>
      </c>
      <c r="E2163">
        <v>72</v>
      </c>
      <c r="F2163">
        <v>6.1</v>
      </c>
      <c r="G2163">
        <v>6</v>
      </c>
      <c r="H2163">
        <v>4033</v>
      </c>
      <c r="I2163">
        <v>7059</v>
      </c>
      <c r="J2163">
        <v>2</v>
      </c>
      <c r="K2163">
        <v>19</v>
      </c>
      <c r="L2163">
        <v>1998</v>
      </c>
      <c r="M2163" t="s">
        <v>46</v>
      </c>
      <c r="N2163" t="s">
        <v>45</v>
      </c>
      <c r="O2163">
        <v>60</v>
      </c>
      <c r="P2163">
        <v>100</v>
      </c>
      <c r="Q2163" t="s">
        <v>24</v>
      </c>
      <c r="R2163">
        <v>15</v>
      </c>
    </row>
    <row r="2164" spans="1:18">
      <c r="A2164" t="s">
        <v>35</v>
      </c>
      <c r="B2164" t="s">
        <v>36</v>
      </c>
      <c r="C2164">
        <v>199801</v>
      </c>
      <c r="D2164">
        <v>1060</v>
      </c>
      <c r="E2164">
        <v>77</v>
      </c>
      <c r="F2164">
        <v>5.9</v>
      </c>
      <c r="G2164">
        <v>5.4</v>
      </c>
      <c r="H2164">
        <v>4045</v>
      </c>
      <c r="I2164">
        <v>7137</v>
      </c>
      <c r="J2164">
        <v>2</v>
      </c>
      <c r="K2164">
        <v>19</v>
      </c>
      <c r="L2164">
        <v>1998</v>
      </c>
      <c r="M2164" t="s">
        <v>46</v>
      </c>
      <c r="N2164" t="s">
        <v>45</v>
      </c>
      <c r="O2164">
        <v>220</v>
      </c>
      <c r="P2164">
        <v>100</v>
      </c>
      <c r="Q2164" t="s">
        <v>24</v>
      </c>
      <c r="R2164">
        <v>15</v>
      </c>
    </row>
    <row r="2165" spans="1:18">
      <c r="A2165" t="s">
        <v>35</v>
      </c>
      <c r="B2165" t="s">
        <v>36</v>
      </c>
      <c r="C2165">
        <v>199801</v>
      </c>
      <c r="D2165">
        <v>1130</v>
      </c>
      <c r="E2165">
        <v>117</v>
      </c>
      <c r="F2165">
        <v>4.0999999999999996</v>
      </c>
      <c r="G2165">
        <v>4.3</v>
      </c>
      <c r="H2165">
        <v>4048</v>
      </c>
      <c r="I2165">
        <v>6709</v>
      </c>
      <c r="J2165">
        <v>2</v>
      </c>
      <c r="K2165">
        <v>23</v>
      </c>
      <c r="L2165">
        <v>1998</v>
      </c>
      <c r="M2165" t="s">
        <v>46</v>
      </c>
      <c r="N2165" t="s">
        <v>38</v>
      </c>
      <c r="O2165">
        <v>60</v>
      </c>
      <c r="P2165">
        <v>100</v>
      </c>
      <c r="Q2165" t="s">
        <v>24</v>
      </c>
      <c r="R2165">
        <v>15</v>
      </c>
    </row>
    <row r="2166" spans="1:18">
      <c r="A2166" t="s">
        <v>35</v>
      </c>
      <c r="B2166" t="s">
        <v>36</v>
      </c>
      <c r="C2166">
        <v>199801</v>
      </c>
      <c r="D2166">
        <v>1010</v>
      </c>
      <c r="E2166">
        <v>82</v>
      </c>
      <c r="F2166">
        <v>5.0999999999999996</v>
      </c>
      <c r="G2166">
        <v>5.2</v>
      </c>
      <c r="H2166">
        <v>4031</v>
      </c>
      <c r="I2166">
        <v>7306</v>
      </c>
      <c r="J2166">
        <v>2</v>
      </c>
      <c r="K2166">
        <v>20</v>
      </c>
      <c r="L2166">
        <v>1998</v>
      </c>
      <c r="M2166" t="s">
        <v>46</v>
      </c>
      <c r="N2166" t="s">
        <v>45</v>
      </c>
      <c r="O2166">
        <v>150</v>
      </c>
      <c r="P2166">
        <v>100</v>
      </c>
      <c r="Q2166" t="s">
        <v>24</v>
      </c>
      <c r="R2166">
        <v>15</v>
      </c>
    </row>
    <row r="2167" spans="1:18">
      <c r="A2167" t="s">
        <v>35</v>
      </c>
      <c r="B2167" t="s">
        <v>36</v>
      </c>
      <c r="C2167">
        <v>199801</v>
      </c>
      <c r="D2167">
        <v>1060</v>
      </c>
      <c r="E2167">
        <v>73</v>
      </c>
      <c r="F2167">
        <v>6</v>
      </c>
      <c r="G2167">
        <v>6.3</v>
      </c>
      <c r="H2167">
        <v>4026</v>
      </c>
      <c r="I2167">
        <v>7125</v>
      </c>
      <c r="J2167">
        <v>2</v>
      </c>
      <c r="K2167">
        <v>19</v>
      </c>
      <c r="L2167">
        <v>1998</v>
      </c>
      <c r="M2167" t="s">
        <v>46</v>
      </c>
      <c r="N2167" t="s">
        <v>45</v>
      </c>
      <c r="O2167">
        <v>162</v>
      </c>
      <c r="P2167">
        <v>90</v>
      </c>
      <c r="Q2167" t="s">
        <v>24</v>
      </c>
      <c r="R2167">
        <v>15</v>
      </c>
    </row>
    <row r="2168" spans="1:18">
      <c r="A2168" t="s">
        <v>35</v>
      </c>
      <c r="B2168" t="s">
        <v>36</v>
      </c>
      <c r="C2168">
        <v>199801</v>
      </c>
      <c r="D2168">
        <v>1060</v>
      </c>
      <c r="E2168">
        <v>73</v>
      </c>
      <c r="F2168">
        <v>6</v>
      </c>
      <c r="G2168">
        <v>6.3</v>
      </c>
      <c r="H2168">
        <v>4026</v>
      </c>
      <c r="I2168">
        <v>7125</v>
      </c>
      <c r="J2168">
        <v>2</v>
      </c>
      <c r="K2168">
        <v>19</v>
      </c>
      <c r="L2168">
        <v>1998</v>
      </c>
      <c r="M2168" t="s">
        <v>46</v>
      </c>
      <c r="N2168" t="s">
        <v>45</v>
      </c>
      <c r="O2168">
        <v>30</v>
      </c>
      <c r="P2168">
        <v>100</v>
      </c>
      <c r="Q2168" t="s">
        <v>24</v>
      </c>
      <c r="R2168">
        <v>15</v>
      </c>
    </row>
    <row r="2169" spans="1:18">
      <c r="A2169" t="s">
        <v>35</v>
      </c>
      <c r="B2169" t="s">
        <v>36</v>
      </c>
      <c r="C2169">
        <v>199801</v>
      </c>
      <c r="D2169">
        <v>1060</v>
      </c>
      <c r="E2169">
        <v>73</v>
      </c>
      <c r="F2169">
        <v>6</v>
      </c>
      <c r="G2169">
        <v>6.3</v>
      </c>
      <c r="H2169">
        <v>4026</v>
      </c>
      <c r="I2169">
        <v>7125</v>
      </c>
      <c r="J2169">
        <v>2</v>
      </c>
      <c r="K2169">
        <v>19</v>
      </c>
      <c r="L2169">
        <v>1998</v>
      </c>
      <c r="M2169" t="s">
        <v>46</v>
      </c>
      <c r="N2169" t="s">
        <v>45</v>
      </c>
      <c r="O2169">
        <v>60</v>
      </c>
      <c r="P2169">
        <v>100</v>
      </c>
      <c r="Q2169" t="s">
        <v>24</v>
      </c>
      <c r="R2169">
        <v>15</v>
      </c>
    </row>
    <row r="2170" spans="1:18">
      <c r="A2170" t="s">
        <v>35</v>
      </c>
      <c r="B2170" t="s">
        <v>36</v>
      </c>
      <c r="C2170">
        <v>199801</v>
      </c>
      <c r="D2170">
        <v>1060</v>
      </c>
      <c r="E2170">
        <v>73</v>
      </c>
      <c r="F2170">
        <v>6</v>
      </c>
      <c r="G2170">
        <v>6.3</v>
      </c>
      <c r="H2170">
        <v>4026</v>
      </c>
      <c r="I2170">
        <v>7125</v>
      </c>
      <c r="J2170">
        <v>2</v>
      </c>
      <c r="K2170">
        <v>19</v>
      </c>
      <c r="L2170">
        <v>1998</v>
      </c>
      <c r="M2170" t="s">
        <v>46</v>
      </c>
      <c r="N2170" t="s">
        <v>45</v>
      </c>
      <c r="O2170">
        <v>56.25</v>
      </c>
      <c r="P2170">
        <v>75</v>
      </c>
      <c r="Q2170" t="s">
        <v>24</v>
      </c>
      <c r="R2170">
        <v>15</v>
      </c>
    </row>
    <row r="2171" spans="1:18">
      <c r="A2171" t="s">
        <v>35</v>
      </c>
      <c r="B2171" t="s">
        <v>36</v>
      </c>
      <c r="C2171">
        <v>199801</v>
      </c>
      <c r="D2171">
        <v>1060</v>
      </c>
      <c r="E2171">
        <v>73</v>
      </c>
      <c r="F2171">
        <v>6</v>
      </c>
      <c r="G2171">
        <v>6.3</v>
      </c>
      <c r="H2171">
        <v>4026</v>
      </c>
      <c r="I2171">
        <v>7125</v>
      </c>
      <c r="J2171">
        <v>2</v>
      </c>
      <c r="K2171">
        <v>19</v>
      </c>
      <c r="L2171">
        <v>1998</v>
      </c>
      <c r="M2171" t="s">
        <v>46</v>
      </c>
      <c r="N2171" t="s">
        <v>45</v>
      </c>
      <c r="O2171">
        <v>36</v>
      </c>
      <c r="P2171">
        <v>40</v>
      </c>
      <c r="Q2171" t="s">
        <v>24</v>
      </c>
      <c r="R2171">
        <v>15</v>
      </c>
    </row>
    <row r="2172" spans="1:18">
      <c r="A2172" t="s">
        <v>39</v>
      </c>
      <c r="B2172" t="s">
        <v>40</v>
      </c>
      <c r="C2172">
        <v>199801</v>
      </c>
      <c r="D2172">
        <v>1010</v>
      </c>
      <c r="E2172">
        <v>60</v>
      </c>
      <c r="F2172">
        <v>6.7</v>
      </c>
      <c r="G2172">
        <v>7</v>
      </c>
      <c r="H2172">
        <v>3948</v>
      </c>
      <c r="I2172">
        <v>7321</v>
      </c>
      <c r="J2172">
        <v>2</v>
      </c>
      <c r="K2172">
        <v>14</v>
      </c>
      <c r="L2172">
        <v>1998</v>
      </c>
      <c r="M2172" t="s">
        <v>46</v>
      </c>
      <c r="N2172" t="s">
        <v>45</v>
      </c>
      <c r="O2172">
        <v>50</v>
      </c>
      <c r="P2172">
        <v>100</v>
      </c>
      <c r="Q2172" t="s">
        <v>24</v>
      </c>
      <c r="R2172">
        <v>15</v>
      </c>
    </row>
    <row r="2173" spans="1:18">
      <c r="A2173" t="s">
        <v>39</v>
      </c>
      <c r="B2173" t="s">
        <v>40</v>
      </c>
      <c r="C2173">
        <v>199801</v>
      </c>
      <c r="D2173">
        <v>1730</v>
      </c>
      <c r="E2173">
        <v>57</v>
      </c>
      <c r="F2173">
        <v>6.4</v>
      </c>
      <c r="G2173">
        <v>6.8</v>
      </c>
      <c r="H2173">
        <v>3857</v>
      </c>
      <c r="I2173">
        <v>7412</v>
      </c>
      <c r="J2173">
        <v>2</v>
      </c>
      <c r="K2173">
        <v>14</v>
      </c>
      <c r="L2173">
        <v>1998</v>
      </c>
      <c r="M2173" t="s">
        <v>46</v>
      </c>
      <c r="N2173" t="s">
        <v>49</v>
      </c>
      <c r="O2173">
        <v>18</v>
      </c>
      <c r="P2173">
        <v>100</v>
      </c>
      <c r="Q2173" t="s">
        <v>24</v>
      </c>
      <c r="R2173">
        <v>15</v>
      </c>
    </row>
    <row r="2174" spans="1:18">
      <c r="A2174" t="s">
        <v>39</v>
      </c>
      <c r="B2174" t="s">
        <v>40</v>
      </c>
      <c r="C2174">
        <v>199801</v>
      </c>
      <c r="D2174">
        <v>1730</v>
      </c>
      <c r="E2174">
        <v>57</v>
      </c>
      <c r="F2174">
        <v>6.4</v>
      </c>
      <c r="G2174">
        <v>6.8</v>
      </c>
      <c r="H2174">
        <v>3857</v>
      </c>
      <c r="I2174">
        <v>7412</v>
      </c>
      <c r="J2174">
        <v>2</v>
      </c>
      <c r="K2174">
        <v>14</v>
      </c>
      <c r="L2174">
        <v>1998</v>
      </c>
      <c r="M2174" t="s">
        <v>46</v>
      </c>
      <c r="N2174" t="s">
        <v>49</v>
      </c>
      <c r="O2174">
        <v>50</v>
      </c>
      <c r="P2174">
        <v>100</v>
      </c>
      <c r="Q2174" t="s">
        <v>24</v>
      </c>
      <c r="R2174">
        <v>15</v>
      </c>
    </row>
    <row r="2175" spans="1:18">
      <c r="A2175" t="s">
        <v>35</v>
      </c>
      <c r="B2175" t="s">
        <v>36</v>
      </c>
      <c r="C2175">
        <v>199802</v>
      </c>
      <c r="D2175">
        <v>1650</v>
      </c>
      <c r="E2175">
        <v>29</v>
      </c>
      <c r="F2175">
        <v>8</v>
      </c>
      <c r="G2175">
        <v>7.8</v>
      </c>
      <c r="H2175">
        <v>3719</v>
      </c>
      <c r="I2175">
        <v>7457</v>
      </c>
      <c r="J2175">
        <v>3</v>
      </c>
      <c r="K2175">
        <v>5</v>
      </c>
      <c r="L2175">
        <v>1998</v>
      </c>
      <c r="M2175" t="s">
        <v>37</v>
      </c>
      <c r="N2175" t="s">
        <v>49</v>
      </c>
      <c r="O2175">
        <v>115</v>
      </c>
      <c r="P2175">
        <v>100</v>
      </c>
      <c r="Q2175" t="s">
        <v>24</v>
      </c>
      <c r="R2175">
        <v>15</v>
      </c>
    </row>
    <row r="2176" spans="1:18">
      <c r="A2176" t="s">
        <v>39</v>
      </c>
      <c r="B2176" t="s">
        <v>40</v>
      </c>
      <c r="C2176">
        <v>199802</v>
      </c>
      <c r="D2176">
        <v>1650</v>
      </c>
      <c r="E2176">
        <v>35</v>
      </c>
      <c r="F2176">
        <v>7.6</v>
      </c>
      <c r="G2176">
        <v>7.6</v>
      </c>
      <c r="H2176">
        <v>3706</v>
      </c>
      <c r="I2176">
        <v>7459</v>
      </c>
      <c r="J2176">
        <v>3</v>
      </c>
      <c r="K2176">
        <v>6</v>
      </c>
      <c r="L2176">
        <v>1998</v>
      </c>
      <c r="M2176" t="s">
        <v>37</v>
      </c>
      <c r="N2176" t="s">
        <v>49</v>
      </c>
      <c r="O2176">
        <v>20</v>
      </c>
      <c r="P2176">
        <v>100</v>
      </c>
      <c r="Q2176" t="s">
        <v>24</v>
      </c>
      <c r="R2176">
        <v>15</v>
      </c>
    </row>
    <row r="2177" spans="1:18">
      <c r="A2177" t="s">
        <v>39</v>
      </c>
      <c r="B2177" t="s">
        <v>40</v>
      </c>
      <c r="C2177">
        <v>199802</v>
      </c>
      <c r="D2177">
        <v>1020</v>
      </c>
      <c r="E2177">
        <v>135</v>
      </c>
      <c r="F2177">
        <v>5.5</v>
      </c>
      <c r="G2177">
        <v>5.5</v>
      </c>
      <c r="H2177">
        <v>4002</v>
      </c>
      <c r="I2177">
        <v>7226</v>
      </c>
      <c r="J2177">
        <v>3</v>
      </c>
      <c r="K2177">
        <v>18</v>
      </c>
      <c r="L2177">
        <v>1998</v>
      </c>
      <c r="M2177" t="s">
        <v>37</v>
      </c>
      <c r="N2177" t="s">
        <v>45</v>
      </c>
      <c r="O2177">
        <v>110</v>
      </c>
      <c r="P2177">
        <v>100</v>
      </c>
      <c r="Q2177" t="s">
        <v>24</v>
      </c>
      <c r="R2177">
        <v>15</v>
      </c>
    </row>
    <row r="2178" spans="1:18">
      <c r="A2178" t="s">
        <v>39</v>
      </c>
      <c r="B2178" t="s">
        <v>40</v>
      </c>
      <c r="C2178">
        <v>199802</v>
      </c>
      <c r="D2178">
        <v>1020</v>
      </c>
      <c r="E2178">
        <v>134</v>
      </c>
      <c r="F2178">
        <v>5.9</v>
      </c>
      <c r="G2178">
        <v>5.8</v>
      </c>
      <c r="H2178">
        <v>4011</v>
      </c>
      <c r="I2178">
        <v>7228</v>
      </c>
      <c r="J2178">
        <v>3</v>
      </c>
      <c r="K2178">
        <v>18</v>
      </c>
      <c r="L2178">
        <v>1998</v>
      </c>
      <c r="M2178" t="s">
        <v>37</v>
      </c>
      <c r="N2178" t="s">
        <v>45</v>
      </c>
      <c r="O2178">
        <v>150</v>
      </c>
      <c r="P2178">
        <v>100</v>
      </c>
      <c r="Q2178" t="s">
        <v>24</v>
      </c>
      <c r="R2178">
        <v>15</v>
      </c>
    </row>
    <row r="2179" spans="1:18">
      <c r="A2179" t="s">
        <v>35</v>
      </c>
      <c r="B2179" t="s">
        <v>36</v>
      </c>
      <c r="C2179">
        <v>199802</v>
      </c>
      <c r="D2179">
        <v>1060</v>
      </c>
      <c r="E2179">
        <v>124</v>
      </c>
      <c r="F2179">
        <v>5</v>
      </c>
      <c r="G2179">
        <v>5.5</v>
      </c>
      <c r="H2179">
        <v>4015</v>
      </c>
      <c r="I2179">
        <v>7114</v>
      </c>
      <c r="J2179">
        <v>3</v>
      </c>
      <c r="K2179">
        <v>17</v>
      </c>
      <c r="L2179">
        <v>1998</v>
      </c>
      <c r="M2179" t="s">
        <v>37</v>
      </c>
      <c r="N2179" t="s">
        <v>45</v>
      </c>
      <c r="O2179">
        <v>140</v>
      </c>
      <c r="P2179">
        <v>100</v>
      </c>
      <c r="Q2179" t="s">
        <v>24</v>
      </c>
      <c r="R2179">
        <v>15</v>
      </c>
    </row>
    <row r="2180" spans="1:18">
      <c r="A2180" t="s">
        <v>39</v>
      </c>
      <c r="B2180" t="s">
        <v>40</v>
      </c>
      <c r="C2180">
        <v>199802</v>
      </c>
      <c r="D2180">
        <v>1010</v>
      </c>
      <c r="E2180">
        <v>137</v>
      </c>
      <c r="F2180">
        <v>5.2</v>
      </c>
      <c r="G2180">
        <v>5.4</v>
      </c>
      <c r="H2180">
        <v>4019</v>
      </c>
      <c r="I2180">
        <v>7241</v>
      </c>
      <c r="J2180">
        <v>3</v>
      </c>
      <c r="K2180">
        <v>18</v>
      </c>
      <c r="L2180">
        <v>1998</v>
      </c>
      <c r="M2180" t="s">
        <v>37</v>
      </c>
      <c r="N2180" t="s">
        <v>45</v>
      </c>
      <c r="O2180">
        <v>12</v>
      </c>
      <c r="P2180">
        <v>40</v>
      </c>
      <c r="Q2180" t="s">
        <v>24</v>
      </c>
      <c r="R2180">
        <v>15</v>
      </c>
    </row>
    <row r="2181" spans="1:18">
      <c r="A2181" t="s">
        <v>35</v>
      </c>
      <c r="B2181" t="s">
        <v>36</v>
      </c>
      <c r="C2181">
        <v>199802</v>
      </c>
      <c r="D2181">
        <v>1690</v>
      </c>
      <c r="E2181">
        <v>17</v>
      </c>
      <c r="F2181">
        <v>7.3</v>
      </c>
      <c r="G2181">
        <v>7.2</v>
      </c>
      <c r="H2181">
        <v>3828</v>
      </c>
      <c r="I2181">
        <v>7413</v>
      </c>
      <c r="J2181">
        <v>3</v>
      </c>
      <c r="K2181">
        <v>4</v>
      </c>
      <c r="L2181">
        <v>1998</v>
      </c>
      <c r="M2181" t="s">
        <v>37</v>
      </c>
      <c r="N2181" t="s">
        <v>49</v>
      </c>
      <c r="O2181">
        <v>13</v>
      </c>
      <c r="P2181">
        <v>100</v>
      </c>
      <c r="Q2181" t="s">
        <v>24</v>
      </c>
      <c r="R2181">
        <v>15</v>
      </c>
    </row>
    <row r="2182" spans="1:18">
      <c r="A2182" t="s">
        <v>39</v>
      </c>
      <c r="B2182" t="s">
        <v>40</v>
      </c>
      <c r="C2182">
        <v>199802</v>
      </c>
      <c r="D2182">
        <v>1200</v>
      </c>
      <c r="E2182">
        <v>241</v>
      </c>
      <c r="F2182">
        <v>5.8</v>
      </c>
      <c r="G2182">
        <v>5.8</v>
      </c>
      <c r="H2182">
        <v>4138</v>
      </c>
      <c r="I2182">
        <v>6746</v>
      </c>
      <c r="J2182">
        <v>4</v>
      </c>
      <c r="K2182">
        <v>2</v>
      </c>
      <c r="L2182">
        <v>1998</v>
      </c>
      <c r="M2182" t="s">
        <v>37</v>
      </c>
      <c r="N2182" t="s">
        <v>38</v>
      </c>
      <c r="O2182">
        <v>112</v>
      </c>
      <c r="P2182">
        <v>80</v>
      </c>
      <c r="Q2182" t="s">
        <v>24</v>
      </c>
      <c r="R2182">
        <v>15</v>
      </c>
    </row>
    <row r="2183" spans="1:18">
      <c r="A2183" t="s">
        <v>35</v>
      </c>
      <c r="B2183" t="s">
        <v>36</v>
      </c>
      <c r="C2183">
        <v>199802</v>
      </c>
      <c r="D2183">
        <v>1130</v>
      </c>
      <c r="E2183">
        <v>254</v>
      </c>
      <c r="F2183">
        <v>5.7</v>
      </c>
      <c r="G2183">
        <v>4.7</v>
      </c>
      <c r="H2183">
        <v>4041</v>
      </c>
      <c r="I2183">
        <v>6724</v>
      </c>
      <c r="J2183">
        <v>4</v>
      </c>
      <c r="K2183">
        <v>3</v>
      </c>
      <c r="L2183">
        <v>1998</v>
      </c>
      <c r="M2183" t="s">
        <v>37</v>
      </c>
      <c r="N2183" t="s">
        <v>38</v>
      </c>
      <c r="O2183">
        <v>100</v>
      </c>
      <c r="P2183">
        <v>100</v>
      </c>
      <c r="Q2183" t="s">
        <v>24</v>
      </c>
      <c r="R2183">
        <v>15</v>
      </c>
    </row>
    <row r="2184" spans="1:18">
      <c r="A2184" t="s">
        <v>35</v>
      </c>
      <c r="B2184" t="s">
        <v>36</v>
      </c>
      <c r="C2184">
        <v>199802</v>
      </c>
      <c r="D2184">
        <v>3420</v>
      </c>
      <c r="E2184">
        <v>64</v>
      </c>
      <c r="F2184">
        <v>8.8000000000000007</v>
      </c>
      <c r="G2184">
        <v>8.1</v>
      </c>
      <c r="H2184">
        <v>3527</v>
      </c>
      <c r="I2184">
        <v>7528</v>
      </c>
      <c r="J2184">
        <v>3</v>
      </c>
      <c r="K2184">
        <v>8</v>
      </c>
      <c r="L2184">
        <v>1998</v>
      </c>
      <c r="M2184" t="s">
        <v>37</v>
      </c>
      <c r="N2184" t="s">
        <v>49</v>
      </c>
      <c r="O2184">
        <v>85</v>
      </c>
      <c r="P2184">
        <v>100</v>
      </c>
      <c r="Q2184" t="s">
        <v>24</v>
      </c>
      <c r="R2184">
        <v>15</v>
      </c>
    </row>
    <row r="2185" spans="1:18">
      <c r="A2185" t="s">
        <v>39</v>
      </c>
      <c r="B2185" t="s">
        <v>40</v>
      </c>
      <c r="C2185">
        <v>199802</v>
      </c>
      <c r="D2185">
        <v>1650</v>
      </c>
      <c r="E2185">
        <v>32</v>
      </c>
      <c r="F2185">
        <v>7.8</v>
      </c>
      <c r="G2185">
        <v>7.8</v>
      </c>
      <c r="H2185">
        <v>3724</v>
      </c>
      <c r="I2185">
        <v>7513</v>
      </c>
      <c r="J2185">
        <v>3</v>
      </c>
      <c r="K2185">
        <v>6</v>
      </c>
      <c r="L2185">
        <v>1998</v>
      </c>
      <c r="M2185" t="s">
        <v>37</v>
      </c>
      <c r="N2185" t="s">
        <v>49</v>
      </c>
      <c r="O2185">
        <v>46.75</v>
      </c>
      <c r="P2185">
        <v>85</v>
      </c>
      <c r="Q2185" t="s">
        <v>24</v>
      </c>
      <c r="R2185">
        <v>15</v>
      </c>
    </row>
    <row r="2186" spans="1:18">
      <c r="A2186" t="s">
        <v>39</v>
      </c>
      <c r="B2186" t="s">
        <v>40</v>
      </c>
      <c r="C2186">
        <v>199802</v>
      </c>
      <c r="D2186">
        <v>1650</v>
      </c>
      <c r="E2186">
        <v>32</v>
      </c>
      <c r="F2186">
        <v>7.8</v>
      </c>
      <c r="G2186">
        <v>7.8</v>
      </c>
      <c r="H2186">
        <v>3724</v>
      </c>
      <c r="I2186">
        <v>7513</v>
      </c>
      <c r="J2186">
        <v>3</v>
      </c>
      <c r="K2186">
        <v>6</v>
      </c>
      <c r="L2186">
        <v>1998</v>
      </c>
      <c r="M2186" t="s">
        <v>37</v>
      </c>
      <c r="N2186" t="s">
        <v>49</v>
      </c>
      <c r="O2186">
        <v>50</v>
      </c>
      <c r="P2186">
        <v>100</v>
      </c>
      <c r="Q2186" t="s">
        <v>24</v>
      </c>
      <c r="R2186">
        <v>15</v>
      </c>
    </row>
    <row r="2187" spans="1:18">
      <c r="A2187" t="s">
        <v>35</v>
      </c>
      <c r="B2187" t="s">
        <v>36</v>
      </c>
      <c r="C2187">
        <v>199802</v>
      </c>
      <c r="D2187">
        <v>1690</v>
      </c>
      <c r="E2187">
        <v>17</v>
      </c>
      <c r="F2187">
        <v>7.3</v>
      </c>
      <c r="G2187">
        <v>7.2</v>
      </c>
      <c r="H2187">
        <v>3828</v>
      </c>
      <c r="I2187">
        <v>7413</v>
      </c>
      <c r="J2187">
        <v>3</v>
      </c>
      <c r="K2187">
        <v>4</v>
      </c>
      <c r="L2187">
        <v>1998</v>
      </c>
      <c r="M2187" t="s">
        <v>37</v>
      </c>
      <c r="N2187" t="s">
        <v>49</v>
      </c>
      <c r="O2187">
        <v>80</v>
      </c>
      <c r="P2187">
        <v>100</v>
      </c>
      <c r="Q2187" t="s">
        <v>24</v>
      </c>
      <c r="R2187">
        <v>15</v>
      </c>
    </row>
    <row r="2188" spans="1:18">
      <c r="A2188" t="s">
        <v>35</v>
      </c>
      <c r="B2188" t="s">
        <v>36</v>
      </c>
      <c r="C2188">
        <v>199802</v>
      </c>
      <c r="D2188">
        <v>1010</v>
      </c>
      <c r="E2188">
        <v>137</v>
      </c>
      <c r="F2188">
        <v>5.2</v>
      </c>
      <c r="G2188">
        <v>5.4</v>
      </c>
      <c r="H2188">
        <v>4019</v>
      </c>
      <c r="I2188">
        <v>7241</v>
      </c>
      <c r="J2188">
        <v>3</v>
      </c>
      <c r="K2188">
        <v>18</v>
      </c>
      <c r="L2188">
        <v>1998</v>
      </c>
      <c r="M2188" t="s">
        <v>37</v>
      </c>
      <c r="N2188" t="s">
        <v>45</v>
      </c>
      <c r="O2188">
        <v>27</v>
      </c>
      <c r="P2188">
        <v>90</v>
      </c>
      <c r="Q2188" t="s">
        <v>24</v>
      </c>
      <c r="R2188">
        <v>15</v>
      </c>
    </row>
    <row r="2189" spans="1:18">
      <c r="A2189" t="s">
        <v>39</v>
      </c>
      <c r="B2189" t="s">
        <v>40</v>
      </c>
      <c r="C2189">
        <v>199804</v>
      </c>
      <c r="D2189">
        <v>1400</v>
      </c>
      <c r="E2189">
        <v>329</v>
      </c>
      <c r="F2189">
        <v>10</v>
      </c>
      <c r="G2189">
        <v>6.2</v>
      </c>
      <c r="H2189">
        <v>4302</v>
      </c>
      <c r="I2189">
        <v>7024</v>
      </c>
      <c r="J2189">
        <v>11</v>
      </c>
      <c r="K2189">
        <v>4</v>
      </c>
      <c r="L2189">
        <v>1998</v>
      </c>
      <c r="M2189" t="s">
        <v>42</v>
      </c>
      <c r="N2189" t="s">
        <v>41</v>
      </c>
      <c r="O2189">
        <v>90</v>
      </c>
      <c r="P2189">
        <v>100</v>
      </c>
      <c r="Q2189" t="s">
        <v>24</v>
      </c>
      <c r="R2189">
        <v>15</v>
      </c>
    </row>
    <row r="2190" spans="1:18">
      <c r="A2190" t="s">
        <v>39</v>
      </c>
      <c r="B2190" t="s">
        <v>40</v>
      </c>
      <c r="C2190">
        <v>199804</v>
      </c>
      <c r="D2190">
        <v>1380</v>
      </c>
      <c r="E2190">
        <v>334</v>
      </c>
      <c r="F2190">
        <v>9.8000000000000007</v>
      </c>
      <c r="G2190">
        <v>7</v>
      </c>
      <c r="H2190">
        <v>4325</v>
      </c>
      <c r="I2190">
        <v>6947</v>
      </c>
      <c r="J2190">
        <v>11</v>
      </c>
      <c r="K2190">
        <v>5</v>
      </c>
      <c r="L2190">
        <v>1998</v>
      </c>
      <c r="M2190" t="s">
        <v>42</v>
      </c>
      <c r="N2190" t="s">
        <v>41</v>
      </c>
      <c r="O2190">
        <v>10</v>
      </c>
      <c r="P2190">
        <v>100</v>
      </c>
      <c r="Q2190" t="s">
        <v>24</v>
      </c>
      <c r="R2190">
        <v>15</v>
      </c>
    </row>
    <row r="2191" spans="1:18">
      <c r="A2191" t="s">
        <v>35</v>
      </c>
      <c r="B2191" t="s">
        <v>36</v>
      </c>
      <c r="C2191">
        <v>199804</v>
      </c>
      <c r="D2191">
        <v>1400</v>
      </c>
      <c r="E2191">
        <v>326</v>
      </c>
      <c r="F2191">
        <v>9.6999999999999993</v>
      </c>
      <c r="G2191">
        <v>6</v>
      </c>
      <c r="H2191">
        <v>4251</v>
      </c>
      <c r="I2191">
        <v>7033</v>
      </c>
      <c r="J2191">
        <v>11</v>
      </c>
      <c r="K2191">
        <v>4</v>
      </c>
      <c r="L2191">
        <v>1998</v>
      </c>
      <c r="M2191" t="s">
        <v>42</v>
      </c>
      <c r="N2191" t="s">
        <v>41</v>
      </c>
      <c r="O2191">
        <v>42</v>
      </c>
      <c r="P2191">
        <v>70</v>
      </c>
      <c r="Q2191" t="s">
        <v>24</v>
      </c>
      <c r="R2191">
        <v>15</v>
      </c>
    </row>
    <row r="2192" spans="1:18">
      <c r="A2192" t="s">
        <v>39</v>
      </c>
      <c r="B2192" t="s">
        <v>40</v>
      </c>
      <c r="C2192">
        <v>199804</v>
      </c>
      <c r="D2192">
        <v>1090</v>
      </c>
      <c r="E2192">
        <v>374</v>
      </c>
      <c r="F2192">
        <v>10.7</v>
      </c>
      <c r="G2192">
        <v>10.6</v>
      </c>
      <c r="H2192">
        <v>4055</v>
      </c>
      <c r="I2192">
        <v>6916</v>
      </c>
      <c r="J2192">
        <v>11</v>
      </c>
      <c r="K2192">
        <v>9</v>
      </c>
      <c r="L2192">
        <v>1998</v>
      </c>
      <c r="M2192" t="s">
        <v>42</v>
      </c>
      <c r="N2192" t="s">
        <v>45</v>
      </c>
      <c r="O2192">
        <v>60</v>
      </c>
      <c r="P2192">
        <v>100</v>
      </c>
      <c r="Q2192" t="s">
        <v>24</v>
      </c>
      <c r="R2192">
        <v>15</v>
      </c>
    </row>
    <row r="2193" spans="1:18">
      <c r="A2193" t="s">
        <v>39</v>
      </c>
      <c r="B2193" t="s">
        <v>40</v>
      </c>
      <c r="C2193">
        <v>199804</v>
      </c>
      <c r="D2193">
        <v>1660</v>
      </c>
      <c r="E2193">
        <v>26</v>
      </c>
      <c r="F2193">
        <v>23.2</v>
      </c>
      <c r="G2193">
        <v>10.5</v>
      </c>
      <c r="H2193">
        <v>3710</v>
      </c>
      <c r="I2193">
        <v>7441</v>
      </c>
      <c r="J2193">
        <v>9</v>
      </c>
      <c r="K2193">
        <v>24</v>
      </c>
      <c r="L2193">
        <v>1998</v>
      </c>
      <c r="M2193" t="s">
        <v>42</v>
      </c>
      <c r="N2193" t="s">
        <v>49</v>
      </c>
      <c r="O2193">
        <v>18</v>
      </c>
      <c r="P2193">
        <v>100</v>
      </c>
      <c r="Q2193" t="s">
        <v>24</v>
      </c>
      <c r="R2193">
        <v>15</v>
      </c>
    </row>
    <row r="2194" spans="1:18">
      <c r="A2194" t="s">
        <v>35</v>
      </c>
      <c r="B2194" t="s">
        <v>36</v>
      </c>
      <c r="C2194">
        <v>199804</v>
      </c>
      <c r="D2194">
        <v>1190</v>
      </c>
      <c r="E2194">
        <v>238</v>
      </c>
      <c r="F2194">
        <v>14.3</v>
      </c>
      <c r="G2194">
        <v>14.2</v>
      </c>
      <c r="H2194">
        <v>4119</v>
      </c>
      <c r="I2194">
        <v>6718</v>
      </c>
      <c r="J2194">
        <v>10</v>
      </c>
      <c r="K2194">
        <v>22</v>
      </c>
      <c r="L2194">
        <v>1998</v>
      </c>
      <c r="M2194" t="s">
        <v>42</v>
      </c>
      <c r="N2194" t="s">
        <v>38</v>
      </c>
      <c r="O2194">
        <v>85</v>
      </c>
      <c r="P2194">
        <v>100</v>
      </c>
      <c r="Q2194" t="s">
        <v>24</v>
      </c>
      <c r="R2194">
        <v>15</v>
      </c>
    </row>
    <row r="2195" spans="1:18">
      <c r="A2195" t="s">
        <v>39</v>
      </c>
      <c r="B2195" t="s">
        <v>40</v>
      </c>
      <c r="C2195">
        <v>199804</v>
      </c>
      <c r="D2195">
        <v>3560</v>
      </c>
      <c r="E2195">
        <v>215</v>
      </c>
      <c r="F2195">
        <v>12.4</v>
      </c>
      <c r="G2195">
        <v>11.4</v>
      </c>
      <c r="H2195">
        <v>4156</v>
      </c>
      <c r="I2195">
        <v>6957</v>
      </c>
      <c r="J2195">
        <v>10</v>
      </c>
      <c r="K2195">
        <v>20</v>
      </c>
      <c r="L2195">
        <v>1998</v>
      </c>
      <c r="M2195" t="s">
        <v>42</v>
      </c>
      <c r="N2195" t="s">
        <v>38</v>
      </c>
      <c r="O2195">
        <v>24</v>
      </c>
      <c r="P2195">
        <v>100</v>
      </c>
      <c r="Q2195" t="s">
        <v>24</v>
      </c>
      <c r="R2195">
        <v>15</v>
      </c>
    </row>
    <row r="2196" spans="1:18">
      <c r="A2196" t="s">
        <v>35</v>
      </c>
      <c r="B2196" t="s">
        <v>36</v>
      </c>
      <c r="C2196">
        <v>199804</v>
      </c>
      <c r="D2196">
        <v>1160</v>
      </c>
      <c r="E2196">
        <v>201</v>
      </c>
      <c r="F2196">
        <v>13.9</v>
      </c>
      <c r="G2196">
        <v>13</v>
      </c>
      <c r="H2196">
        <v>4129</v>
      </c>
      <c r="I2196">
        <v>6703</v>
      </c>
      <c r="J2196">
        <v>10</v>
      </c>
      <c r="K2196">
        <v>14</v>
      </c>
      <c r="L2196">
        <v>1998</v>
      </c>
      <c r="M2196" t="s">
        <v>42</v>
      </c>
      <c r="N2196" t="s">
        <v>38</v>
      </c>
      <c r="O2196">
        <v>90</v>
      </c>
      <c r="P2196">
        <v>100</v>
      </c>
      <c r="Q2196" t="s">
        <v>24</v>
      </c>
      <c r="R2196">
        <v>15</v>
      </c>
    </row>
    <row r="2197" spans="1:18">
      <c r="A2197" t="s">
        <v>39</v>
      </c>
      <c r="B2197" t="s">
        <v>40</v>
      </c>
      <c r="C2197">
        <v>199804</v>
      </c>
      <c r="D2197">
        <v>1240</v>
      </c>
      <c r="E2197">
        <v>221</v>
      </c>
      <c r="F2197">
        <v>13</v>
      </c>
      <c r="G2197">
        <v>6.3</v>
      </c>
      <c r="H2197">
        <v>4158</v>
      </c>
      <c r="I2197">
        <v>6837</v>
      </c>
      <c r="J2197">
        <v>10</v>
      </c>
      <c r="K2197">
        <v>20</v>
      </c>
      <c r="L2197">
        <v>1998</v>
      </c>
      <c r="M2197" t="s">
        <v>42</v>
      </c>
      <c r="N2197" t="s">
        <v>41</v>
      </c>
      <c r="O2197">
        <v>80</v>
      </c>
      <c r="P2197">
        <v>100</v>
      </c>
      <c r="Q2197" t="s">
        <v>24</v>
      </c>
      <c r="R2197">
        <v>15</v>
      </c>
    </row>
    <row r="2198" spans="1:18">
      <c r="A2198" t="s">
        <v>35</v>
      </c>
      <c r="B2198" t="s">
        <v>36</v>
      </c>
      <c r="C2198">
        <v>199804</v>
      </c>
      <c r="D2198">
        <v>1250</v>
      </c>
      <c r="E2198">
        <v>170</v>
      </c>
      <c r="F2198">
        <v>12.1</v>
      </c>
      <c r="G2198">
        <v>11</v>
      </c>
      <c r="H2198">
        <v>4106</v>
      </c>
      <c r="I2198">
        <v>6921</v>
      </c>
      <c r="J2198">
        <v>10</v>
      </c>
      <c r="K2198">
        <v>11</v>
      </c>
      <c r="L2198">
        <v>1998</v>
      </c>
      <c r="M2198" t="s">
        <v>42</v>
      </c>
      <c r="N2198" t="s">
        <v>38</v>
      </c>
      <c r="O2198">
        <v>220</v>
      </c>
      <c r="P2198">
        <v>100</v>
      </c>
      <c r="Q2198" t="s">
        <v>24</v>
      </c>
      <c r="R2198">
        <v>15</v>
      </c>
    </row>
    <row r="2199" spans="1:18">
      <c r="A2199" t="s">
        <v>35</v>
      </c>
      <c r="B2199" t="s">
        <v>36</v>
      </c>
      <c r="C2199">
        <v>199804</v>
      </c>
      <c r="D2199">
        <v>1250</v>
      </c>
      <c r="E2199">
        <v>170</v>
      </c>
      <c r="F2199">
        <v>12.1</v>
      </c>
      <c r="G2199">
        <v>11</v>
      </c>
      <c r="H2199">
        <v>4106</v>
      </c>
      <c r="I2199">
        <v>6921</v>
      </c>
      <c r="J2199">
        <v>10</v>
      </c>
      <c r="K2199">
        <v>11</v>
      </c>
      <c r="L2199">
        <v>1998</v>
      </c>
      <c r="M2199" t="s">
        <v>42</v>
      </c>
      <c r="N2199" t="s">
        <v>38</v>
      </c>
      <c r="O2199">
        <v>200</v>
      </c>
      <c r="P2199">
        <v>100</v>
      </c>
      <c r="Q2199" t="s">
        <v>24</v>
      </c>
      <c r="R2199">
        <v>15</v>
      </c>
    </row>
    <row r="2200" spans="1:18">
      <c r="A2200" t="s">
        <v>39</v>
      </c>
      <c r="B2200" t="s">
        <v>40</v>
      </c>
      <c r="C2200">
        <v>199804</v>
      </c>
      <c r="D2200">
        <v>1400</v>
      </c>
      <c r="E2200">
        <v>327</v>
      </c>
      <c r="F2200">
        <v>9.8000000000000007</v>
      </c>
      <c r="G2200">
        <v>6</v>
      </c>
      <c r="H2200">
        <v>4251</v>
      </c>
      <c r="I2200">
        <v>7031</v>
      </c>
      <c r="J2200">
        <v>11</v>
      </c>
      <c r="K2200">
        <v>4</v>
      </c>
      <c r="L2200">
        <v>1998</v>
      </c>
      <c r="M2200" t="s">
        <v>42</v>
      </c>
      <c r="N2200" t="s">
        <v>41</v>
      </c>
      <c r="O2200">
        <v>90</v>
      </c>
      <c r="P2200">
        <v>100</v>
      </c>
      <c r="Q2200" t="s">
        <v>24</v>
      </c>
      <c r="R2200">
        <v>15</v>
      </c>
    </row>
    <row r="2201" spans="1:18">
      <c r="A2201" t="s">
        <v>35</v>
      </c>
      <c r="B2201" t="s">
        <v>36</v>
      </c>
      <c r="C2201">
        <v>199804</v>
      </c>
      <c r="D2201">
        <v>1260</v>
      </c>
      <c r="E2201">
        <v>315</v>
      </c>
      <c r="F2201">
        <v>10.6</v>
      </c>
      <c r="G2201">
        <v>6.8</v>
      </c>
      <c r="H2201">
        <v>4215</v>
      </c>
      <c r="I2201">
        <v>7022</v>
      </c>
      <c r="J2201">
        <v>11</v>
      </c>
      <c r="K2201">
        <v>3</v>
      </c>
      <c r="L2201">
        <v>1998</v>
      </c>
      <c r="M2201" t="s">
        <v>42</v>
      </c>
      <c r="N2201" t="s">
        <v>41</v>
      </c>
      <c r="O2201">
        <v>77</v>
      </c>
      <c r="P2201">
        <v>70</v>
      </c>
      <c r="Q2201" t="s">
        <v>24</v>
      </c>
      <c r="R2201">
        <v>15</v>
      </c>
    </row>
    <row r="2202" spans="1:18">
      <c r="A2202" t="s">
        <v>35</v>
      </c>
      <c r="B2202" t="s">
        <v>36</v>
      </c>
      <c r="C2202">
        <v>199804</v>
      </c>
      <c r="D2202">
        <v>1380</v>
      </c>
      <c r="E2202">
        <v>342</v>
      </c>
      <c r="F2202">
        <v>8.4</v>
      </c>
      <c r="G2202">
        <v>6.6</v>
      </c>
      <c r="H2202">
        <v>4318</v>
      </c>
      <c r="I2202">
        <v>6921</v>
      </c>
      <c r="J2202">
        <v>11</v>
      </c>
      <c r="K2202">
        <v>6</v>
      </c>
      <c r="L2202">
        <v>1998</v>
      </c>
      <c r="M2202" t="s">
        <v>42</v>
      </c>
      <c r="N2202" t="s">
        <v>41</v>
      </c>
      <c r="O2202">
        <v>120</v>
      </c>
      <c r="P2202">
        <v>100</v>
      </c>
      <c r="Q2202" t="s">
        <v>24</v>
      </c>
      <c r="R2202">
        <v>15</v>
      </c>
    </row>
    <row r="2203" spans="1:18">
      <c r="A2203" t="s">
        <v>39</v>
      </c>
      <c r="B2203" t="s">
        <v>40</v>
      </c>
      <c r="C2203">
        <v>199804</v>
      </c>
      <c r="D2203">
        <v>1400</v>
      </c>
      <c r="E2203">
        <v>329</v>
      </c>
      <c r="F2203">
        <v>10</v>
      </c>
      <c r="G2203">
        <v>6.2</v>
      </c>
      <c r="H2203">
        <v>4302</v>
      </c>
      <c r="I2203">
        <v>7024</v>
      </c>
      <c r="J2203">
        <v>11</v>
      </c>
      <c r="K2203">
        <v>4</v>
      </c>
      <c r="L2203">
        <v>1998</v>
      </c>
      <c r="M2203" t="s">
        <v>42</v>
      </c>
      <c r="N2203" t="s">
        <v>41</v>
      </c>
      <c r="O2203">
        <v>55</v>
      </c>
      <c r="P2203">
        <v>100</v>
      </c>
      <c r="Q2203" t="s">
        <v>24</v>
      </c>
      <c r="R2203">
        <v>15</v>
      </c>
    </row>
    <row r="2204" spans="1:18">
      <c r="A2204" t="s">
        <v>39</v>
      </c>
      <c r="B2204" t="s">
        <v>40</v>
      </c>
      <c r="C2204">
        <v>199804</v>
      </c>
      <c r="D2204">
        <v>1400</v>
      </c>
      <c r="E2204">
        <v>329</v>
      </c>
      <c r="F2204">
        <v>10</v>
      </c>
      <c r="G2204">
        <v>6.2</v>
      </c>
      <c r="H2204">
        <v>4302</v>
      </c>
      <c r="I2204">
        <v>7024</v>
      </c>
      <c r="J2204">
        <v>11</v>
      </c>
      <c r="K2204">
        <v>4</v>
      </c>
      <c r="L2204">
        <v>1998</v>
      </c>
      <c r="M2204" t="s">
        <v>42</v>
      </c>
      <c r="N2204" t="s">
        <v>41</v>
      </c>
      <c r="O2204">
        <v>36</v>
      </c>
      <c r="P2204">
        <v>60</v>
      </c>
      <c r="Q2204" t="s">
        <v>24</v>
      </c>
      <c r="R2204">
        <v>15</v>
      </c>
    </row>
    <row r="2205" spans="1:18">
      <c r="A2205" t="s">
        <v>35</v>
      </c>
      <c r="B2205" t="s">
        <v>36</v>
      </c>
      <c r="C2205">
        <v>199804</v>
      </c>
      <c r="D2205">
        <v>3660</v>
      </c>
      <c r="E2205">
        <v>325</v>
      </c>
      <c r="F2205">
        <v>9.6999999999999993</v>
      </c>
      <c r="G2205">
        <v>6.1</v>
      </c>
      <c r="H2205">
        <v>4249</v>
      </c>
      <c r="I2205">
        <v>7039</v>
      </c>
      <c r="J2205">
        <v>11</v>
      </c>
      <c r="K2205">
        <v>4</v>
      </c>
      <c r="L2205">
        <v>1998</v>
      </c>
      <c r="M2205" t="s">
        <v>42</v>
      </c>
      <c r="N2205" t="s">
        <v>41</v>
      </c>
      <c r="O2205">
        <v>22</v>
      </c>
      <c r="P2205">
        <v>20</v>
      </c>
      <c r="Q2205" t="s">
        <v>24</v>
      </c>
      <c r="R2205">
        <v>15</v>
      </c>
    </row>
    <row r="2206" spans="1:18">
      <c r="A2206" t="s">
        <v>39</v>
      </c>
      <c r="B2206" t="s">
        <v>40</v>
      </c>
      <c r="C2206">
        <v>199804</v>
      </c>
      <c r="D2206">
        <v>1390</v>
      </c>
      <c r="E2206">
        <v>282</v>
      </c>
      <c r="F2206">
        <v>10</v>
      </c>
      <c r="G2206">
        <v>8.9</v>
      </c>
      <c r="H2206">
        <v>4343</v>
      </c>
      <c r="I2206">
        <v>6903</v>
      </c>
      <c r="J2206">
        <v>10</v>
      </c>
      <c r="K2206">
        <v>27</v>
      </c>
      <c r="L2206">
        <v>1998</v>
      </c>
      <c r="M2206" t="s">
        <v>42</v>
      </c>
      <c r="N2206" t="s">
        <v>41</v>
      </c>
      <c r="O2206">
        <v>35</v>
      </c>
      <c r="P2206">
        <v>100</v>
      </c>
      <c r="Q2206" t="s">
        <v>24</v>
      </c>
      <c r="R2206">
        <v>15</v>
      </c>
    </row>
    <row r="2207" spans="1:18">
      <c r="A2207" t="s">
        <v>35</v>
      </c>
      <c r="B2207" t="s">
        <v>36</v>
      </c>
      <c r="C2207">
        <v>199804</v>
      </c>
      <c r="D2207">
        <v>1330</v>
      </c>
      <c r="E2207">
        <v>267</v>
      </c>
      <c r="F2207">
        <v>9.4</v>
      </c>
      <c r="G2207">
        <v>8.3000000000000007</v>
      </c>
      <c r="H2207">
        <v>4347</v>
      </c>
      <c r="I2207">
        <v>6630</v>
      </c>
      <c r="J2207">
        <v>10</v>
      </c>
      <c r="K2207">
        <v>25</v>
      </c>
      <c r="L2207">
        <v>1998</v>
      </c>
      <c r="M2207" t="s">
        <v>42</v>
      </c>
      <c r="N2207" t="s">
        <v>43</v>
      </c>
      <c r="O2207">
        <v>6.5</v>
      </c>
      <c r="P2207">
        <v>10</v>
      </c>
      <c r="Q2207" t="s">
        <v>24</v>
      </c>
      <c r="R2207">
        <v>15</v>
      </c>
    </row>
    <row r="2208" spans="1:18">
      <c r="A2208" t="s">
        <v>35</v>
      </c>
      <c r="B2208" t="s">
        <v>36</v>
      </c>
      <c r="C2208">
        <v>199804</v>
      </c>
      <c r="D2208">
        <v>1380</v>
      </c>
      <c r="E2208">
        <v>340</v>
      </c>
      <c r="F2208">
        <v>8.9</v>
      </c>
      <c r="G2208">
        <v>8.1</v>
      </c>
      <c r="H2208">
        <v>4324</v>
      </c>
      <c r="I2208">
        <v>6852</v>
      </c>
      <c r="J2208">
        <v>11</v>
      </c>
      <c r="K2208">
        <v>6</v>
      </c>
      <c r="L2208">
        <v>1998</v>
      </c>
      <c r="M2208" t="s">
        <v>42</v>
      </c>
      <c r="N2208" t="s">
        <v>41</v>
      </c>
      <c r="O2208">
        <v>6</v>
      </c>
      <c r="P2208">
        <v>100</v>
      </c>
      <c r="Q2208" t="s">
        <v>24</v>
      </c>
      <c r="R2208">
        <v>15</v>
      </c>
    </row>
    <row r="2209" spans="1:18">
      <c r="A2209" t="s">
        <v>39</v>
      </c>
      <c r="B2209" t="s">
        <v>40</v>
      </c>
      <c r="C2209">
        <v>199804</v>
      </c>
      <c r="D2209">
        <v>1280</v>
      </c>
      <c r="E2209">
        <v>301</v>
      </c>
      <c r="F2209">
        <v>10.5</v>
      </c>
      <c r="G2209">
        <v>6.2</v>
      </c>
      <c r="H2209">
        <v>4254</v>
      </c>
      <c r="I2209">
        <v>6957</v>
      </c>
      <c r="J2209">
        <v>10</v>
      </c>
      <c r="K2209">
        <v>29</v>
      </c>
      <c r="L2209">
        <v>1998</v>
      </c>
      <c r="M2209" t="s">
        <v>42</v>
      </c>
      <c r="N2209" t="s">
        <v>41</v>
      </c>
      <c r="O2209">
        <v>50</v>
      </c>
      <c r="P2209">
        <v>100</v>
      </c>
      <c r="Q2209" t="s">
        <v>24</v>
      </c>
      <c r="R2209">
        <v>15</v>
      </c>
    </row>
    <row r="2210" spans="1:18">
      <c r="A2210" t="s">
        <v>39</v>
      </c>
      <c r="B2210" t="s">
        <v>40</v>
      </c>
      <c r="C2210">
        <v>199804</v>
      </c>
      <c r="D2210">
        <v>1280</v>
      </c>
      <c r="E2210">
        <v>301</v>
      </c>
      <c r="F2210">
        <v>10.5</v>
      </c>
      <c r="G2210">
        <v>6.2</v>
      </c>
      <c r="H2210">
        <v>4254</v>
      </c>
      <c r="I2210">
        <v>6957</v>
      </c>
      <c r="J2210">
        <v>10</v>
      </c>
      <c r="K2210">
        <v>29</v>
      </c>
      <c r="L2210">
        <v>1998</v>
      </c>
      <c r="M2210" t="s">
        <v>42</v>
      </c>
      <c r="N2210" t="s">
        <v>41</v>
      </c>
      <c r="O2210">
        <v>70</v>
      </c>
      <c r="P2210">
        <v>100</v>
      </c>
      <c r="Q2210" t="s">
        <v>24</v>
      </c>
      <c r="R2210">
        <v>15</v>
      </c>
    </row>
    <row r="2211" spans="1:18">
      <c r="A2211" t="s">
        <v>39</v>
      </c>
      <c r="B2211" t="s">
        <v>40</v>
      </c>
      <c r="C2211">
        <v>199804</v>
      </c>
      <c r="D2211">
        <v>1280</v>
      </c>
      <c r="E2211">
        <v>301</v>
      </c>
      <c r="F2211">
        <v>10.5</v>
      </c>
      <c r="G2211">
        <v>6.2</v>
      </c>
      <c r="H2211">
        <v>4254</v>
      </c>
      <c r="I2211">
        <v>6957</v>
      </c>
      <c r="J2211">
        <v>10</v>
      </c>
      <c r="K2211">
        <v>29</v>
      </c>
      <c r="L2211">
        <v>1998</v>
      </c>
      <c r="M2211" t="s">
        <v>42</v>
      </c>
      <c r="N2211" t="s">
        <v>41</v>
      </c>
      <c r="O2211">
        <v>30</v>
      </c>
      <c r="P2211">
        <v>100</v>
      </c>
      <c r="Q2211" t="s">
        <v>24</v>
      </c>
      <c r="R2211">
        <v>15</v>
      </c>
    </row>
    <row r="2212" spans="1:18">
      <c r="A2212" t="s">
        <v>39</v>
      </c>
      <c r="B2212" t="s">
        <v>40</v>
      </c>
      <c r="C2212">
        <v>199804</v>
      </c>
      <c r="D2212">
        <v>1330</v>
      </c>
      <c r="E2212">
        <v>266</v>
      </c>
      <c r="F2212">
        <v>9.5</v>
      </c>
      <c r="G2212">
        <v>8.6</v>
      </c>
      <c r="H2212">
        <v>4337</v>
      </c>
      <c r="I2212">
        <v>6623</v>
      </c>
      <c r="J2212">
        <v>10</v>
      </c>
      <c r="K2212">
        <v>25</v>
      </c>
      <c r="L2212">
        <v>1998</v>
      </c>
      <c r="M2212" t="s">
        <v>42</v>
      </c>
      <c r="N2212" t="s">
        <v>43</v>
      </c>
      <c r="O2212">
        <v>10.5</v>
      </c>
      <c r="P2212">
        <v>35</v>
      </c>
      <c r="Q2212" t="s">
        <v>24</v>
      </c>
      <c r="R2212">
        <v>15</v>
      </c>
    </row>
    <row r="2213" spans="1:18">
      <c r="A2213" t="s">
        <v>39</v>
      </c>
      <c r="B2213" t="s">
        <v>40</v>
      </c>
      <c r="C2213">
        <v>199804</v>
      </c>
      <c r="D2213">
        <v>1380</v>
      </c>
      <c r="E2213">
        <v>333</v>
      </c>
      <c r="F2213">
        <v>9.6</v>
      </c>
      <c r="G2213">
        <v>6.2</v>
      </c>
      <c r="H2213">
        <v>4318</v>
      </c>
      <c r="I2213">
        <v>6947</v>
      </c>
      <c r="J2213">
        <v>11</v>
      </c>
      <c r="K2213">
        <v>5</v>
      </c>
      <c r="L2213">
        <v>1998</v>
      </c>
      <c r="M2213" t="s">
        <v>42</v>
      </c>
      <c r="N2213" t="s">
        <v>41</v>
      </c>
      <c r="O2213">
        <v>20</v>
      </c>
      <c r="P2213">
        <v>100</v>
      </c>
      <c r="Q2213" t="s">
        <v>24</v>
      </c>
      <c r="R2213">
        <v>15</v>
      </c>
    </row>
    <row r="2214" spans="1:18">
      <c r="A2214" t="s">
        <v>39</v>
      </c>
      <c r="B2214" t="s">
        <v>40</v>
      </c>
      <c r="C2214">
        <v>199804</v>
      </c>
      <c r="D2214">
        <v>3580</v>
      </c>
      <c r="E2214">
        <v>306</v>
      </c>
      <c r="F2214">
        <v>11.4</v>
      </c>
      <c r="G2214">
        <v>11.4</v>
      </c>
      <c r="H2214">
        <v>4149</v>
      </c>
      <c r="I2214">
        <v>7014</v>
      </c>
      <c r="J2214">
        <v>11</v>
      </c>
      <c r="K2214">
        <v>2</v>
      </c>
      <c r="L2214">
        <v>1998</v>
      </c>
      <c r="M2214" t="s">
        <v>42</v>
      </c>
      <c r="N2214" t="s">
        <v>41</v>
      </c>
      <c r="O2214">
        <v>25</v>
      </c>
      <c r="P2214">
        <v>100</v>
      </c>
      <c r="Q2214" t="s">
        <v>24</v>
      </c>
      <c r="R2214">
        <v>15</v>
      </c>
    </row>
    <row r="2215" spans="1:18">
      <c r="A2215" t="s">
        <v>35</v>
      </c>
      <c r="B2215" t="s">
        <v>36</v>
      </c>
      <c r="C2215">
        <v>199804</v>
      </c>
      <c r="D2215">
        <v>1390</v>
      </c>
      <c r="E2215">
        <v>277</v>
      </c>
      <c r="F2215">
        <v>9.5</v>
      </c>
      <c r="G2215">
        <v>9.1</v>
      </c>
      <c r="H2215">
        <v>4412</v>
      </c>
      <c r="I2215">
        <v>6757</v>
      </c>
      <c r="J2215">
        <v>10</v>
      </c>
      <c r="K2215">
        <v>26</v>
      </c>
      <c r="L2215">
        <v>1998</v>
      </c>
      <c r="M2215" t="s">
        <v>42</v>
      </c>
      <c r="N2215" t="s">
        <v>41</v>
      </c>
      <c r="O2215">
        <v>60</v>
      </c>
      <c r="P2215">
        <v>100</v>
      </c>
      <c r="Q2215" t="s">
        <v>24</v>
      </c>
      <c r="R2215">
        <v>15</v>
      </c>
    </row>
    <row r="2216" spans="1:18">
      <c r="A2216" t="s">
        <v>39</v>
      </c>
      <c r="B2216" t="s">
        <v>40</v>
      </c>
      <c r="C2216">
        <v>199804</v>
      </c>
      <c r="D2216">
        <v>3660</v>
      </c>
      <c r="E2216">
        <v>316</v>
      </c>
      <c r="F2216">
        <v>10.7</v>
      </c>
      <c r="G2216">
        <v>6.5</v>
      </c>
      <c r="H2216">
        <v>4213</v>
      </c>
      <c r="I2216">
        <v>7029</v>
      </c>
      <c r="J2216">
        <v>11</v>
      </c>
      <c r="K2216">
        <v>3</v>
      </c>
      <c r="L2216">
        <v>1998</v>
      </c>
      <c r="M2216" t="s">
        <v>42</v>
      </c>
      <c r="N2216" t="s">
        <v>41</v>
      </c>
      <c r="O2216">
        <v>90</v>
      </c>
      <c r="P2216">
        <v>100</v>
      </c>
      <c r="Q2216" t="s">
        <v>24</v>
      </c>
      <c r="R2216">
        <v>15</v>
      </c>
    </row>
    <row r="2217" spans="1:18">
      <c r="A2217" t="s">
        <v>39</v>
      </c>
      <c r="B2217" t="s">
        <v>40</v>
      </c>
      <c r="C2217">
        <v>199804</v>
      </c>
      <c r="D2217">
        <v>3660</v>
      </c>
      <c r="E2217">
        <v>316</v>
      </c>
      <c r="F2217">
        <v>10.7</v>
      </c>
      <c r="G2217">
        <v>6.5</v>
      </c>
      <c r="H2217">
        <v>4213</v>
      </c>
      <c r="I2217">
        <v>7029</v>
      </c>
      <c r="J2217">
        <v>11</v>
      </c>
      <c r="K2217">
        <v>3</v>
      </c>
      <c r="L2217">
        <v>1998</v>
      </c>
      <c r="M2217" t="s">
        <v>42</v>
      </c>
      <c r="N2217" t="s">
        <v>41</v>
      </c>
      <c r="O2217">
        <v>150</v>
      </c>
      <c r="P2217">
        <v>100</v>
      </c>
      <c r="Q2217" t="s">
        <v>24</v>
      </c>
      <c r="R2217">
        <v>15</v>
      </c>
    </row>
    <row r="2218" spans="1:18">
      <c r="A2218" t="s">
        <v>39</v>
      </c>
      <c r="B2218" t="s">
        <v>40</v>
      </c>
      <c r="C2218">
        <v>199804</v>
      </c>
      <c r="D2218">
        <v>1740</v>
      </c>
      <c r="E2218">
        <v>4</v>
      </c>
      <c r="F2218">
        <v>23.6</v>
      </c>
      <c r="G2218">
        <v>9.8000000000000007</v>
      </c>
      <c r="H2218">
        <v>3849</v>
      </c>
      <c r="I2218">
        <v>7315</v>
      </c>
      <c r="J2218">
        <v>9</v>
      </c>
      <c r="K2218">
        <v>22</v>
      </c>
      <c r="L2218">
        <v>1998</v>
      </c>
      <c r="M2218" t="s">
        <v>42</v>
      </c>
      <c r="N2218" t="s">
        <v>49</v>
      </c>
      <c r="O2218">
        <v>15</v>
      </c>
      <c r="P2218">
        <v>100</v>
      </c>
      <c r="Q2218" t="s">
        <v>25</v>
      </c>
      <c r="R2218">
        <v>78</v>
      </c>
    </row>
    <row r="2219" spans="1:18">
      <c r="A2219" t="s">
        <v>35</v>
      </c>
      <c r="B2219" t="s">
        <v>36</v>
      </c>
      <c r="C2219">
        <v>199802</v>
      </c>
      <c r="D2219">
        <v>3320</v>
      </c>
      <c r="E2219">
        <v>86</v>
      </c>
      <c r="F2219">
        <v>7.1</v>
      </c>
      <c r="G2219">
        <v>7.2</v>
      </c>
      <c r="H2219">
        <v>3754</v>
      </c>
      <c r="I2219">
        <v>7505</v>
      </c>
      <c r="J2219">
        <v>3</v>
      </c>
      <c r="K2219">
        <v>10</v>
      </c>
      <c r="L2219">
        <v>1998</v>
      </c>
      <c r="M2219" t="s">
        <v>37</v>
      </c>
      <c r="N2219" t="s">
        <v>49</v>
      </c>
      <c r="O2219">
        <v>135</v>
      </c>
      <c r="P2219">
        <v>90</v>
      </c>
      <c r="Q2219" t="s">
        <v>26</v>
      </c>
      <c r="R2219">
        <v>139</v>
      </c>
    </row>
    <row r="2220" spans="1:18">
      <c r="A2220" t="s">
        <v>35</v>
      </c>
      <c r="B2220" t="s">
        <v>36</v>
      </c>
      <c r="C2220">
        <v>199802</v>
      </c>
      <c r="D2220">
        <v>3320</v>
      </c>
      <c r="E2220">
        <v>86</v>
      </c>
      <c r="F2220">
        <v>7.1</v>
      </c>
      <c r="G2220">
        <v>7.2</v>
      </c>
      <c r="H2220">
        <v>3754</v>
      </c>
      <c r="I2220">
        <v>7505</v>
      </c>
      <c r="J2220">
        <v>3</v>
      </c>
      <c r="K2220">
        <v>10</v>
      </c>
      <c r="L2220">
        <v>1998</v>
      </c>
      <c r="M2220" t="s">
        <v>37</v>
      </c>
      <c r="N2220" t="s">
        <v>49</v>
      </c>
      <c r="O2220">
        <v>270</v>
      </c>
      <c r="P2220">
        <v>90</v>
      </c>
      <c r="Q2220" t="s">
        <v>26</v>
      </c>
      <c r="R2220">
        <v>139</v>
      </c>
    </row>
    <row r="2221" spans="1:18">
      <c r="A2221" t="s">
        <v>39</v>
      </c>
      <c r="B2221" t="s">
        <v>40</v>
      </c>
      <c r="C2221">
        <v>199802</v>
      </c>
      <c r="D2221">
        <v>3350</v>
      </c>
      <c r="E2221">
        <v>80</v>
      </c>
      <c r="F2221">
        <v>7.6</v>
      </c>
      <c r="G2221">
        <v>7</v>
      </c>
      <c r="H2221">
        <v>3717</v>
      </c>
      <c r="I2221">
        <v>7531</v>
      </c>
      <c r="J2221">
        <v>3</v>
      </c>
      <c r="K2221">
        <v>9</v>
      </c>
      <c r="L2221">
        <v>1998</v>
      </c>
      <c r="M2221" t="s">
        <v>37</v>
      </c>
      <c r="N2221" t="s">
        <v>49</v>
      </c>
      <c r="O2221">
        <v>120</v>
      </c>
      <c r="P2221">
        <v>100</v>
      </c>
      <c r="Q2221" t="s">
        <v>26</v>
      </c>
      <c r="R2221">
        <v>139</v>
      </c>
    </row>
    <row r="2222" spans="1:18">
      <c r="A2222" t="s">
        <v>35</v>
      </c>
      <c r="B2222" t="s">
        <v>36</v>
      </c>
      <c r="C2222">
        <v>199804</v>
      </c>
      <c r="D2222">
        <v>3550</v>
      </c>
      <c r="E2222">
        <v>166</v>
      </c>
      <c r="F2222">
        <v>13.9</v>
      </c>
      <c r="G2222">
        <v>13.9</v>
      </c>
      <c r="H2222">
        <v>4110</v>
      </c>
      <c r="I2222">
        <v>6931</v>
      </c>
      <c r="J2222">
        <v>10</v>
      </c>
      <c r="K2222">
        <v>10</v>
      </c>
      <c r="L2222">
        <v>1998</v>
      </c>
      <c r="M2222" t="s">
        <v>42</v>
      </c>
      <c r="N2222" t="s">
        <v>38</v>
      </c>
      <c r="O2222">
        <v>452.2</v>
      </c>
      <c r="P2222">
        <v>95</v>
      </c>
      <c r="Q2222" t="s">
        <v>26</v>
      </c>
      <c r="R2222">
        <v>139</v>
      </c>
    </row>
    <row r="2223" spans="1:18">
      <c r="A2223" t="s">
        <v>35</v>
      </c>
      <c r="B2223" t="s">
        <v>36</v>
      </c>
      <c r="C2223">
        <v>199804</v>
      </c>
      <c r="D2223">
        <v>3550</v>
      </c>
      <c r="E2223">
        <v>166</v>
      </c>
      <c r="F2223">
        <v>13.9</v>
      </c>
      <c r="G2223">
        <v>13.9</v>
      </c>
      <c r="H2223">
        <v>4110</v>
      </c>
      <c r="I2223">
        <v>6931</v>
      </c>
      <c r="J2223">
        <v>10</v>
      </c>
      <c r="K2223">
        <v>10</v>
      </c>
      <c r="L2223">
        <v>1998</v>
      </c>
      <c r="M2223" t="s">
        <v>42</v>
      </c>
      <c r="N2223" t="s">
        <v>38</v>
      </c>
      <c r="O2223">
        <v>80</v>
      </c>
      <c r="P2223">
        <v>100</v>
      </c>
      <c r="Q2223" t="s">
        <v>26</v>
      </c>
      <c r="R2223">
        <v>139</v>
      </c>
    </row>
    <row r="2224" spans="1:18">
      <c r="A2224" t="s">
        <v>35</v>
      </c>
      <c r="B2224" t="s">
        <v>36</v>
      </c>
      <c r="C2224">
        <v>199804</v>
      </c>
      <c r="D2224">
        <v>3550</v>
      </c>
      <c r="E2224">
        <v>166</v>
      </c>
      <c r="F2224">
        <v>13.9</v>
      </c>
      <c r="G2224">
        <v>13.9</v>
      </c>
      <c r="H2224">
        <v>4110</v>
      </c>
      <c r="I2224">
        <v>6931</v>
      </c>
      <c r="J2224">
        <v>10</v>
      </c>
      <c r="K2224">
        <v>10</v>
      </c>
      <c r="L2224">
        <v>1998</v>
      </c>
      <c r="M2224" t="s">
        <v>42</v>
      </c>
      <c r="N2224" t="s">
        <v>38</v>
      </c>
      <c r="O2224">
        <v>150</v>
      </c>
      <c r="P2224">
        <v>100</v>
      </c>
      <c r="Q2224" t="s">
        <v>26</v>
      </c>
      <c r="R2224">
        <v>139</v>
      </c>
    </row>
    <row r="2225" spans="1:18">
      <c r="A2225" t="s">
        <v>35</v>
      </c>
      <c r="B2225" t="s">
        <v>36</v>
      </c>
      <c r="C2225">
        <v>199804</v>
      </c>
      <c r="D2225">
        <v>3550</v>
      </c>
      <c r="E2225">
        <v>166</v>
      </c>
      <c r="F2225">
        <v>13.9</v>
      </c>
      <c r="G2225">
        <v>13.9</v>
      </c>
      <c r="H2225">
        <v>4110</v>
      </c>
      <c r="I2225">
        <v>6931</v>
      </c>
      <c r="J2225">
        <v>10</v>
      </c>
      <c r="K2225">
        <v>10</v>
      </c>
      <c r="L2225">
        <v>1998</v>
      </c>
      <c r="M2225" t="s">
        <v>42</v>
      </c>
      <c r="N2225" t="s">
        <v>38</v>
      </c>
      <c r="O2225">
        <v>200</v>
      </c>
      <c r="P2225">
        <v>100</v>
      </c>
      <c r="Q2225" t="s">
        <v>26</v>
      </c>
      <c r="R2225">
        <v>139</v>
      </c>
    </row>
    <row r="2226" spans="1:18">
      <c r="A2226" t="s">
        <v>35</v>
      </c>
      <c r="B2226" t="s">
        <v>36</v>
      </c>
      <c r="C2226">
        <v>199804</v>
      </c>
      <c r="D2226">
        <v>3550</v>
      </c>
      <c r="E2226">
        <v>166</v>
      </c>
      <c r="F2226">
        <v>13.9</v>
      </c>
      <c r="G2226">
        <v>13.9</v>
      </c>
      <c r="H2226">
        <v>4110</v>
      </c>
      <c r="I2226">
        <v>6931</v>
      </c>
      <c r="J2226">
        <v>10</v>
      </c>
      <c r="K2226">
        <v>10</v>
      </c>
      <c r="L2226">
        <v>1998</v>
      </c>
      <c r="M2226" t="s">
        <v>42</v>
      </c>
      <c r="N2226" t="s">
        <v>38</v>
      </c>
      <c r="O2226">
        <v>300</v>
      </c>
      <c r="P2226">
        <v>100</v>
      </c>
      <c r="Q2226" t="s">
        <v>26</v>
      </c>
      <c r="R2226">
        <v>139</v>
      </c>
    </row>
    <row r="2227" spans="1:18">
      <c r="A2227" t="s">
        <v>35</v>
      </c>
      <c r="B2227" t="s">
        <v>36</v>
      </c>
      <c r="C2227">
        <v>199804</v>
      </c>
      <c r="D2227">
        <v>3550</v>
      </c>
      <c r="E2227">
        <v>166</v>
      </c>
      <c r="F2227">
        <v>13.9</v>
      </c>
      <c r="G2227">
        <v>13.9</v>
      </c>
      <c r="H2227">
        <v>4110</v>
      </c>
      <c r="I2227">
        <v>6931</v>
      </c>
      <c r="J2227">
        <v>10</v>
      </c>
      <c r="K2227">
        <v>10</v>
      </c>
      <c r="L2227">
        <v>1998</v>
      </c>
      <c r="M2227" t="s">
        <v>42</v>
      </c>
      <c r="N2227" t="s">
        <v>38</v>
      </c>
      <c r="O2227">
        <v>360</v>
      </c>
      <c r="P2227">
        <v>100</v>
      </c>
      <c r="Q2227" t="s">
        <v>26</v>
      </c>
      <c r="R2227">
        <v>139</v>
      </c>
    </row>
    <row r="2228" spans="1:18">
      <c r="A2228" t="s">
        <v>35</v>
      </c>
      <c r="B2228" t="s">
        <v>36</v>
      </c>
      <c r="C2228">
        <v>199804</v>
      </c>
      <c r="D2228">
        <v>3550</v>
      </c>
      <c r="E2228">
        <v>166</v>
      </c>
      <c r="F2228">
        <v>13.9</v>
      </c>
      <c r="G2228">
        <v>13.9</v>
      </c>
      <c r="H2228">
        <v>4110</v>
      </c>
      <c r="I2228">
        <v>6931</v>
      </c>
      <c r="J2228">
        <v>10</v>
      </c>
      <c r="K2228">
        <v>10</v>
      </c>
      <c r="L2228">
        <v>1998</v>
      </c>
      <c r="M2228" t="s">
        <v>42</v>
      </c>
      <c r="N2228" t="s">
        <v>38</v>
      </c>
      <c r="O2228">
        <v>170</v>
      </c>
      <c r="P2228">
        <v>100</v>
      </c>
      <c r="Q2228" t="s">
        <v>26</v>
      </c>
      <c r="R2228">
        <v>139</v>
      </c>
    </row>
    <row r="2229" spans="1:18">
      <c r="A2229" t="s">
        <v>35</v>
      </c>
      <c r="B2229" t="s">
        <v>36</v>
      </c>
      <c r="C2229">
        <v>199804</v>
      </c>
      <c r="D2229">
        <v>3550</v>
      </c>
      <c r="E2229">
        <v>166</v>
      </c>
      <c r="F2229">
        <v>13.9</v>
      </c>
      <c r="G2229">
        <v>13.9</v>
      </c>
      <c r="H2229">
        <v>4110</v>
      </c>
      <c r="I2229">
        <v>6931</v>
      </c>
      <c r="J2229">
        <v>10</v>
      </c>
      <c r="K2229">
        <v>10</v>
      </c>
      <c r="L2229">
        <v>1998</v>
      </c>
      <c r="M2229" t="s">
        <v>42</v>
      </c>
      <c r="N2229" t="s">
        <v>38</v>
      </c>
      <c r="O2229">
        <v>255</v>
      </c>
      <c r="P2229">
        <v>100</v>
      </c>
      <c r="Q2229" t="s">
        <v>26</v>
      </c>
      <c r="R2229">
        <v>139</v>
      </c>
    </row>
    <row r="2230" spans="1:18">
      <c r="A2230" t="s">
        <v>35</v>
      </c>
      <c r="B2230" t="s">
        <v>36</v>
      </c>
      <c r="C2230">
        <v>199804</v>
      </c>
      <c r="D2230">
        <v>3550</v>
      </c>
      <c r="E2230">
        <v>172</v>
      </c>
      <c r="F2230">
        <v>13.1</v>
      </c>
      <c r="G2230">
        <v>11.9</v>
      </c>
      <c r="H2230">
        <v>4059</v>
      </c>
      <c r="I2230">
        <v>6927</v>
      </c>
      <c r="J2230">
        <v>10</v>
      </c>
      <c r="K2230">
        <v>11</v>
      </c>
      <c r="L2230">
        <v>1998</v>
      </c>
      <c r="M2230" t="s">
        <v>42</v>
      </c>
      <c r="N2230" t="s">
        <v>38</v>
      </c>
      <c r="O2230">
        <v>200</v>
      </c>
      <c r="P2230">
        <v>100</v>
      </c>
      <c r="Q2230" t="s">
        <v>26</v>
      </c>
      <c r="R2230">
        <v>139</v>
      </c>
    </row>
    <row r="2231" spans="1:18">
      <c r="A2231" t="s">
        <v>35</v>
      </c>
      <c r="B2231" t="s">
        <v>36</v>
      </c>
      <c r="C2231">
        <v>199804</v>
      </c>
      <c r="D2231">
        <v>3550</v>
      </c>
      <c r="E2231">
        <v>166</v>
      </c>
      <c r="F2231">
        <v>13.9</v>
      </c>
      <c r="G2231">
        <v>13.9</v>
      </c>
      <c r="H2231">
        <v>4110</v>
      </c>
      <c r="I2231">
        <v>6931</v>
      </c>
      <c r="J2231">
        <v>10</v>
      </c>
      <c r="K2231">
        <v>10</v>
      </c>
      <c r="L2231">
        <v>1998</v>
      </c>
      <c r="M2231" t="s">
        <v>42</v>
      </c>
      <c r="N2231" t="s">
        <v>38</v>
      </c>
      <c r="O2231">
        <v>1250</v>
      </c>
      <c r="P2231">
        <v>100</v>
      </c>
      <c r="Q2231" t="s">
        <v>26</v>
      </c>
      <c r="R2231">
        <v>139</v>
      </c>
    </row>
    <row r="2232" spans="1:18">
      <c r="A2232" t="s">
        <v>35</v>
      </c>
      <c r="B2232" t="s">
        <v>36</v>
      </c>
      <c r="C2232">
        <v>199801</v>
      </c>
      <c r="D2232">
        <v>1690</v>
      </c>
      <c r="E2232">
        <v>52</v>
      </c>
      <c r="F2232">
        <v>7.7</v>
      </c>
      <c r="G2232">
        <v>7.7</v>
      </c>
      <c r="H2232">
        <v>3824</v>
      </c>
      <c r="I2232">
        <v>7423</v>
      </c>
      <c r="J2232">
        <v>2</v>
      </c>
      <c r="K2232">
        <v>13</v>
      </c>
      <c r="L2232">
        <v>1998</v>
      </c>
      <c r="M2232" t="s">
        <v>46</v>
      </c>
      <c r="N2232" t="s">
        <v>49</v>
      </c>
      <c r="O2232">
        <v>70</v>
      </c>
      <c r="P2232">
        <v>100</v>
      </c>
      <c r="Q2232" t="s">
        <v>27</v>
      </c>
      <c r="R2232">
        <v>103</v>
      </c>
    </row>
    <row r="2233" spans="1:18">
      <c r="A2233" t="s">
        <v>35</v>
      </c>
      <c r="B2233" t="s">
        <v>36</v>
      </c>
      <c r="C2233">
        <v>199801</v>
      </c>
      <c r="D2233">
        <v>1690</v>
      </c>
      <c r="E2233">
        <v>51</v>
      </c>
      <c r="F2233">
        <v>7.8</v>
      </c>
      <c r="G2233">
        <v>7.6</v>
      </c>
      <c r="H2233">
        <v>3750</v>
      </c>
      <c r="I2233">
        <v>7441</v>
      </c>
      <c r="J2233">
        <v>2</v>
      </c>
      <c r="K2233">
        <v>13</v>
      </c>
      <c r="L2233">
        <v>1998</v>
      </c>
      <c r="M2233" t="s">
        <v>46</v>
      </c>
      <c r="N2233" t="s">
        <v>49</v>
      </c>
      <c r="O2233">
        <v>60</v>
      </c>
      <c r="P2233">
        <v>100</v>
      </c>
      <c r="Q2233" t="s">
        <v>27</v>
      </c>
      <c r="R2233">
        <v>103</v>
      </c>
    </row>
    <row r="2234" spans="1:18">
      <c r="A2234" t="s">
        <v>39</v>
      </c>
      <c r="B2234" t="s">
        <v>40</v>
      </c>
      <c r="C2234">
        <v>199801</v>
      </c>
      <c r="D2234">
        <v>1020</v>
      </c>
      <c r="E2234">
        <v>85</v>
      </c>
      <c r="F2234">
        <v>6.3</v>
      </c>
      <c r="G2234">
        <v>5.6</v>
      </c>
      <c r="H2234">
        <v>4017</v>
      </c>
      <c r="I2234">
        <v>7219</v>
      </c>
      <c r="J2234">
        <v>2</v>
      </c>
      <c r="K2234">
        <v>20</v>
      </c>
      <c r="L2234">
        <v>1998</v>
      </c>
      <c r="M2234" t="s">
        <v>46</v>
      </c>
      <c r="N2234" t="s">
        <v>45</v>
      </c>
      <c r="O2234">
        <v>12</v>
      </c>
      <c r="P2234">
        <v>100</v>
      </c>
      <c r="Q2234" t="s">
        <v>27</v>
      </c>
      <c r="R2234">
        <v>103</v>
      </c>
    </row>
    <row r="2235" spans="1:18">
      <c r="A2235" t="s">
        <v>35</v>
      </c>
      <c r="B2235" t="s">
        <v>36</v>
      </c>
      <c r="C2235">
        <v>199804</v>
      </c>
      <c r="D2235">
        <v>1160</v>
      </c>
      <c r="E2235">
        <v>252</v>
      </c>
      <c r="F2235">
        <v>11.1</v>
      </c>
      <c r="G2235">
        <v>6.9</v>
      </c>
      <c r="H2235">
        <v>4204</v>
      </c>
      <c r="I2235">
        <v>6609</v>
      </c>
      <c r="J2235">
        <v>10</v>
      </c>
      <c r="K2235">
        <v>23</v>
      </c>
      <c r="L2235">
        <v>1998</v>
      </c>
      <c r="M2235" t="s">
        <v>42</v>
      </c>
      <c r="N2235" t="s">
        <v>38</v>
      </c>
      <c r="O2235">
        <v>60</v>
      </c>
      <c r="P2235">
        <v>50</v>
      </c>
      <c r="Q2235" t="s">
        <v>28</v>
      </c>
      <c r="R2235">
        <v>28</v>
      </c>
    </row>
    <row r="2236" spans="1:18">
      <c r="A2236" t="s">
        <v>35</v>
      </c>
      <c r="B2236" t="s">
        <v>36</v>
      </c>
      <c r="C2236">
        <v>199802</v>
      </c>
      <c r="D2236">
        <v>3380</v>
      </c>
      <c r="E2236">
        <v>73</v>
      </c>
      <c r="F2236">
        <v>7.8</v>
      </c>
      <c r="G2236">
        <v>7.3</v>
      </c>
      <c r="H2236">
        <v>3637</v>
      </c>
      <c r="I2236">
        <v>7546</v>
      </c>
      <c r="J2236">
        <v>3</v>
      </c>
      <c r="K2236">
        <v>9</v>
      </c>
      <c r="L2236">
        <v>1998</v>
      </c>
      <c r="M2236" t="s">
        <v>37</v>
      </c>
      <c r="N2236" t="s">
        <v>49</v>
      </c>
      <c r="O2236">
        <v>123.5</v>
      </c>
      <c r="P2236">
        <v>95</v>
      </c>
      <c r="Q2236" t="s">
        <v>29</v>
      </c>
      <c r="R2236">
        <v>145</v>
      </c>
    </row>
    <row r="2237" spans="1:18">
      <c r="A2237" t="s">
        <v>35</v>
      </c>
      <c r="B2237" t="s">
        <v>36</v>
      </c>
      <c r="C2237">
        <v>199804</v>
      </c>
      <c r="D2237">
        <v>1220</v>
      </c>
      <c r="E2237">
        <v>222</v>
      </c>
      <c r="F2237">
        <v>13.5</v>
      </c>
      <c r="G2237">
        <v>6.7</v>
      </c>
      <c r="H2237">
        <v>4151</v>
      </c>
      <c r="I2237">
        <v>6813</v>
      </c>
      <c r="J2237">
        <v>10</v>
      </c>
      <c r="K2237">
        <v>20</v>
      </c>
      <c r="L2237">
        <v>1998</v>
      </c>
      <c r="M2237" t="s">
        <v>42</v>
      </c>
      <c r="N2237" t="s">
        <v>38</v>
      </c>
      <c r="O2237">
        <v>150</v>
      </c>
      <c r="P2237">
        <v>100</v>
      </c>
      <c r="Q2237" t="s">
        <v>30</v>
      </c>
      <c r="R2237">
        <v>76</v>
      </c>
    </row>
    <row r="2238" spans="1:18">
      <c r="A2238" t="s">
        <v>35</v>
      </c>
      <c r="B2238" t="s">
        <v>36</v>
      </c>
      <c r="C2238">
        <v>199804</v>
      </c>
      <c r="D2238">
        <v>1230</v>
      </c>
      <c r="E2238">
        <v>213</v>
      </c>
      <c r="F2238">
        <v>13</v>
      </c>
      <c r="G2238">
        <v>8.1</v>
      </c>
      <c r="H2238">
        <v>4102</v>
      </c>
      <c r="I2238">
        <v>6900</v>
      </c>
      <c r="J2238">
        <v>10</v>
      </c>
      <c r="K2238">
        <v>15</v>
      </c>
      <c r="L2238">
        <v>1998</v>
      </c>
      <c r="M2238" t="s">
        <v>42</v>
      </c>
      <c r="N2238" t="s">
        <v>38</v>
      </c>
      <c r="O2238">
        <v>80</v>
      </c>
      <c r="P2238">
        <v>100</v>
      </c>
      <c r="Q2238" t="s">
        <v>30</v>
      </c>
      <c r="R2238">
        <v>76</v>
      </c>
    </row>
    <row r="2239" spans="1:18">
      <c r="A2239" t="s">
        <v>35</v>
      </c>
      <c r="B2239" t="s">
        <v>36</v>
      </c>
      <c r="C2239">
        <v>199804</v>
      </c>
      <c r="D2239">
        <v>1240</v>
      </c>
      <c r="E2239">
        <v>217</v>
      </c>
      <c r="F2239">
        <v>13.8</v>
      </c>
      <c r="G2239">
        <v>6.4</v>
      </c>
      <c r="H2239">
        <v>4150</v>
      </c>
      <c r="I2239">
        <v>6920</v>
      </c>
      <c r="J2239">
        <v>10</v>
      </c>
      <c r="K2239">
        <v>20</v>
      </c>
      <c r="L2239">
        <v>1998</v>
      </c>
      <c r="M2239" t="s">
        <v>42</v>
      </c>
      <c r="N2239" t="s">
        <v>41</v>
      </c>
      <c r="O2239">
        <v>38.25</v>
      </c>
      <c r="P2239">
        <v>85</v>
      </c>
      <c r="Q2239" t="s">
        <v>30</v>
      </c>
      <c r="R2239">
        <v>76</v>
      </c>
    </row>
    <row r="2240" spans="1:18">
      <c r="A2240" t="s">
        <v>35</v>
      </c>
      <c r="B2240" t="s">
        <v>36</v>
      </c>
      <c r="C2240">
        <v>199804</v>
      </c>
      <c r="D2240">
        <v>1240</v>
      </c>
      <c r="E2240">
        <v>297</v>
      </c>
      <c r="F2240">
        <v>13.1</v>
      </c>
      <c r="G2240">
        <v>6.3</v>
      </c>
      <c r="H2240">
        <v>4209</v>
      </c>
      <c r="I2240">
        <v>6905</v>
      </c>
      <c r="J2240">
        <v>10</v>
      </c>
      <c r="K2240">
        <v>28</v>
      </c>
      <c r="L2240">
        <v>1998</v>
      </c>
      <c r="M2240" t="s">
        <v>42</v>
      </c>
      <c r="N2240" t="s">
        <v>41</v>
      </c>
      <c r="O2240">
        <v>75</v>
      </c>
      <c r="P2240">
        <v>100</v>
      </c>
      <c r="Q2240" t="s">
        <v>30</v>
      </c>
      <c r="R2240">
        <v>76</v>
      </c>
    </row>
    <row r="2241" spans="1:18">
      <c r="A2241" t="s">
        <v>35</v>
      </c>
      <c r="B2241" t="s">
        <v>36</v>
      </c>
      <c r="C2241">
        <v>199804</v>
      </c>
      <c r="D2241">
        <v>1270</v>
      </c>
      <c r="E2241">
        <v>313</v>
      </c>
      <c r="F2241">
        <v>10.199999999999999</v>
      </c>
      <c r="G2241">
        <v>6.4</v>
      </c>
      <c r="H2241">
        <v>4229</v>
      </c>
      <c r="I2241">
        <v>6956</v>
      </c>
      <c r="J2241">
        <v>11</v>
      </c>
      <c r="K2241">
        <v>3</v>
      </c>
      <c r="L2241">
        <v>1998</v>
      </c>
      <c r="M2241" t="s">
        <v>42</v>
      </c>
      <c r="N2241" t="s">
        <v>41</v>
      </c>
      <c r="O2241">
        <v>95</v>
      </c>
      <c r="P2241">
        <v>95</v>
      </c>
      <c r="Q2241" t="s">
        <v>30</v>
      </c>
      <c r="R2241">
        <v>76</v>
      </c>
    </row>
    <row r="2242" spans="1:18">
      <c r="A2242" t="s">
        <v>35</v>
      </c>
      <c r="B2242" t="s">
        <v>36</v>
      </c>
      <c r="C2242">
        <v>199804</v>
      </c>
      <c r="D2242">
        <v>1270</v>
      </c>
      <c r="E2242">
        <v>313</v>
      </c>
      <c r="F2242">
        <v>10.199999999999999</v>
      </c>
      <c r="G2242">
        <v>6.4</v>
      </c>
      <c r="H2242">
        <v>4229</v>
      </c>
      <c r="I2242">
        <v>6956</v>
      </c>
      <c r="J2242">
        <v>11</v>
      </c>
      <c r="K2242">
        <v>3</v>
      </c>
      <c r="L2242">
        <v>1998</v>
      </c>
      <c r="M2242" t="s">
        <v>42</v>
      </c>
      <c r="N2242" t="s">
        <v>41</v>
      </c>
      <c r="O2242">
        <v>60</v>
      </c>
      <c r="P2242">
        <v>100</v>
      </c>
      <c r="Q2242" t="s">
        <v>30</v>
      </c>
      <c r="R2242">
        <v>76</v>
      </c>
    </row>
    <row r="2243" spans="1:18">
      <c r="A2243" t="s">
        <v>35</v>
      </c>
      <c r="B2243" t="s">
        <v>36</v>
      </c>
      <c r="C2243">
        <v>199804</v>
      </c>
      <c r="D2243">
        <v>1270</v>
      </c>
      <c r="E2243">
        <v>313</v>
      </c>
      <c r="F2243">
        <v>10.199999999999999</v>
      </c>
      <c r="G2243">
        <v>6.4</v>
      </c>
      <c r="H2243">
        <v>4229</v>
      </c>
      <c r="I2243">
        <v>6956</v>
      </c>
      <c r="J2243">
        <v>11</v>
      </c>
      <c r="K2243">
        <v>3</v>
      </c>
      <c r="L2243">
        <v>1998</v>
      </c>
      <c r="M2243" t="s">
        <v>42</v>
      </c>
      <c r="N2243" t="s">
        <v>41</v>
      </c>
      <c r="O2243">
        <v>90</v>
      </c>
      <c r="P2243">
        <v>100</v>
      </c>
      <c r="Q2243" t="s">
        <v>30</v>
      </c>
      <c r="R2243">
        <v>76</v>
      </c>
    </row>
    <row r="2244" spans="1:18">
      <c r="A2244" t="s">
        <v>39</v>
      </c>
      <c r="B2244" t="s">
        <v>40</v>
      </c>
      <c r="C2244">
        <v>199801</v>
      </c>
      <c r="D2244">
        <v>1010</v>
      </c>
      <c r="E2244">
        <v>80</v>
      </c>
      <c r="F2244">
        <v>4.4000000000000004</v>
      </c>
      <c r="G2244">
        <v>4.5999999999999996</v>
      </c>
      <c r="H2244">
        <v>4040</v>
      </c>
      <c r="I2244">
        <v>7229</v>
      </c>
      <c r="J2244">
        <v>2</v>
      </c>
      <c r="K2244">
        <v>20</v>
      </c>
      <c r="L2244">
        <v>1998</v>
      </c>
      <c r="M2244" t="s">
        <v>46</v>
      </c>
      <c r="N2244" t="s">
        <v>45</v>
      </c>
      <c r="O2244">
        <v>30</v>
      </c>
      <c r="P2244">
        <v>100</v>
      </c>
      <c r="Q2244" t="s">
        <v>32</v>
      </c>
      <c r="R2244">
        <v>23</v>
      </c>
    </row>
    <row r="2245" spans="1:18">
      <c r="A2245" t="s">
        <v>39</v>
      </c>
      <c r="B2245" t="s">
        <v>40</v>
      </c>
      <c r="C2245">
        <v>199804</v>
      </c>
      <c r="D2245">
        <v>1200</v>
      </c>
      <c r="E2245">
        <v>235</v>
      </c>
      <c r="F2245">
        <v>13.3</v>
      </c>
      <c r="G2245">
        <v>13.3</v>
      </c>
      <c r="H2245">
        <v>4201</v>
      </c>
      <c r="I2245">
        <v>6717</v>
      </c>
      <c r="J2245">
        <v>10</v>
      </c>
      <c r="K2245">
        <v>21</v>
      </c>
      <c r="L2245">
        <v>1998</v>
      </c>
      <c r="M2245" t="s">
        <v>42</v>
      </c>
      <c r="N2245" t="s">
        <v>38</v>
      </c>
      <c r="O2245">
        <v>110</v>
      </c>
      <c r="P2245">
        <v>100</v>
      </c>
      <c r="Q2245" t="s">
        <v>32</v>
      </c>
      <c r="R2245">
        <v>23</v>
      </c>
    </row>
    <row r="2246" spans="1:18">
      <c r="A2246" t="s">
        <v>39</v>
      </c>
      <c r="B2246" t="s">
        <v>40</v>
      </c>
      <c r="C2246">
        <v>199804</v>
      </c>
      <c r="D2246">
        <v>1210</v>
      </c>
      <c r="E2246">
        <v>233</v>
      </c>
      <c r="F2246">
        <v>13.2</v>
      </c>
      <c r="G2246">
        <v>10.4</v>
      </c>
      <c r="H2246">
        <v>4206</v>
      </c>
      <c r="I2246">
        <v>6706</v>
      </c>
      <c r="J2246">
        <v>10</v>
      </c>
      <c r="K2246">
        <v>21</v>
      </c>
      <c r="L2246">
        <v>1998</v>
      </c>
      <c r="M2246" t="s">
        <v>42</v>
      </c>
      <c r="N2246" t="s">
        <v>38</v>
      </c>
      <c r="O2246">
        <v>70</v>
      </c>
      <c r="P2246">
        <v>100</v>
      </c>
      <c r="Q2246" t="s">
        <v>32</v>
      </c>
      <c r="R2246">
        <v>23</v>
      </c>
    </row>
    <row r="2247" spans="1:18">
      <c r="A2247" t="s">
        <v>39</v>
      </c>
      <c r="B2247" t="s">
        <v>40</v>
      </c>
      <c r="C2247">
        <v>199804</v>
      </c>
      <c r="D2247">
        <v>1290</v>
      </c>
      <c r="E2247">
        <v>255</v>
      </c>
      <c r="F2247">
        <v>11.1</v>
      </c>
      <c r="G2247">
        <v>7.4</v>
      </c>
      <c r="H2247">
        <v>4211</v>
      </c>
      <c r="I2247">
        <v>6622</v>
      </c>
      <c r="J2247">
        <v>10</v>
      </c>
      <c r="K2247">
        <v>23</v>
      </c>
      <c r="L2247">
        <v>1998</v>
      </c>
      <c r="M2247" t="s">
        <v>42</v>
      </c>
      <c r="N2247" t="s">
        <v>41</v>
      </c>
      <c r="O2247">
        <v>70</v>
      </c>
      <c r="P2247">
        <v>100</v>
      </c>
      <c r="Q2247" t="s">
        <v>32</v>
      </c>
      <c r="R2247">
        <v>23</v>
      </c>
    </row>
    <row r="2248" spans="1:18">
      <c r="A2248" t="s">
        <v>39</v>
      </c>
      <c r="B2248" t="s">
        <v>40</v>
      </c>
      <c r="C2248">
        <v>199804</v>
      </c>
      <c r="D2248">
        <v>1210</v>
      </c>
      <c r="E2248">
        <v>233</v>
      </c>
      <c r="F2248">
        <v>13.2</v>
      </c>
      <c r="G2248">
        <v>10.4</v>
      </c>
      <c r="H2248">
        <v>4206</v>
      </c>
      <c r="I2248">
        <v>6706</v>
      </c>
      <c r="J2248">
        <v>10</v>
      </c>
      <c r="K2248">
        <v>21</v>
      </c>
      <c r="L2248">
        <v>1998</v>
      </c>
      <c r="M2248" t="s">
        <v>42</v>
      </c>
      <c r="N2248" t="s">
        <v>38</v>
      </c>
      <c r="O2248">
        <v>50</v>
      </c>
      <c r="P2248">
        <v>100</v>
      </c>
      <c r="Q2248" t="s">
        <v>32</v>
      </c>
      <c r="R2248">
        <v>23</v>
      </c>
    </row>
    <row r="2249" spans="1:18">
      <c r="A2249" t="s">
        <v>47</v>
      </c>
      <c r="B2249" t="s">
        <v>48</v>
      </c>
      <c r="C2249">
        <v>199804</v>
      </c>
      <c r="D2249">
        <v>1230</v>
      </c>
      <c r="E2249">
        <v>363</v>
      </c>
      <c r="F2249">
        <v>10.9</v>
      </c>
      <c r="G2249">
        <v>6.4</v>
      </c>
      <c r="H2249">
        <v>4115</v>
      </c>
      <c r="I2249">
        <v>6915</v>
      </c>
      <c r="J2249">
        <v>11</v>
      </c>
      <c r="K2249">
        <v>8</v>
      </c>
      <c r="L2249">
        <v>1998</v>
      </c>
      <c r="M2249" t="s">
        <v>42</v>
      </c>
      <c r="N2249" t="s">
        <v>38</v>
      </c>
      <c r="O2249">
        <v>15</v>
      </c>
      <c r="P2249">
        <v>100</v>
      </c>
      <c r="Q2249" t="s">
        <v>33</v>
      </c>
      <c r="R2249">
        <v>105</v>
      </c>
    </row>
    <row r="2250" spans="1:18">
      <c r="A2250" t="s">
        <v>35</v>
      </c>
      <c r="B2250" t="s">
        <v>36</v>
      </c>
      <c r="C2250">
        <v>199901</v>
      </c>
      <c r="D2250">
        <v>1130</v>
      </c>
      <c r="E2250">
        <v>134</v>
      </c>
      <c r="F2250">
        <v>5.3</v>
      </c>
      <c r="G2250">
        <v>5.3</v>
      </c>
      <c r="H2250">
        <v>4101.93</v>
      </c>
      <c r="I2250">
        <v>6717.09</v>
      </c>
      <c r="J2250">
        <v>2</v>
      </c>
      <c r="K2250">
        <v>21</v>
      </c>
      <c r="L2250">
        <v>1999</v>
      </c>
      <c r="M2250" t="s">
        <v>46</v>
      </c>
      <c r="N2250" t="s">
        <v>38</v>
      </c>
      <c r="O2250">
        <v>57</v>
      </c>
      <c r="P2250">
        <v>60</v>
      </c>
      <c r="Q2250" t="s">
        <v>1</v>
      </c>
      <c r="R2250">
        <v>73</v>
      </c>
    </row>
    <row r="2251" spans="1:18">
      <c r="A2251" t="s">
        <v>39</v>
      </c>
      <c r="B2251" t="s">
        <v>40</v>
      </c>
      <c r="C2251">
        <v>199901</v>
      </c>
      <c r="D2251">
        <v>1160</v>
      </c>
      <c r="E2251">
        <v>131</v>
      </c>
      <c r="F2251">
        <v>4.9000000000000004</v>
      </c>
      <c r="G2251">
        <v>5.3</v>
      </c>
      <c r="H2251">
        <v>4113.8900000000003</v>
      </c>
      <c r="I2251">
        <v>6638.33</v>
      </c>
      <c r="J2251">
        <v>2</v>
      </c>
      <c r="K2251">
        <v>21</v>
      </c>
      <c r="L2251">
        <v>1999</v>
      </c>
      <c r="M2251" t="s">
        <v>46</v>
      </c>
      <c r="N2251" t="s">
        <v>38</v>
      </c>
      <c r="O2251">
        <v>84</v>
      </c>
      <c r="P2251">
        <v>60</v>
      </c>
      <c r="Q2251" t="s">
        <v>1</v>
      </c>
      <c r="R2251">
        <v>73</v>
      </c>
    </row>
    <row r="2252" spans="1:18">
      <c r="A2252" t="s">
        <v>39</v>
      </c>
      <c r="B2252" t="s">
        <v>40</v>
      </c>
      <c r="C2252">
        <v>199901</v>
      </c>
      <c r="D2252">
        <v>1160</v>
      </c>
      <c r="E2252">
        <v>131</v>
      </c>
      <c r="F2252">
        <v>4.9000000000000004</v>
      </c>
      <c r="G2252">
        <v>5.3</v>
      </c>
      <c r="H2252">
        <v>4113.8900000000003</v>
      </c>
      <c r="I2252">
        <v>6638.33</v>
      </c>
      <c r="J2252">
        <v>2</v>
      </c>
      <c r="K2252">
        <v>21</v>
      </c>
      <c r="L2252">
        <v>1999</v>
      </c>
      <c r="M2252" t="s">
        <v>46</v>
      </c>
      <c r="N2252" t="s">
        <v>38</v>
      </c>
      <c r="O2252">
        <v>76</v>
      </c>
      <c r="P2252">
        <v>95</v>
      </c>
      <c r="Q2252" t="s">
        <v>1</v>
      </c>
      <c r="R2252">
        <v>73</v>
      </c>
    </row>
    <row r="2253" spans="1:18">
      <c r="A2253" t="s">
        <v>39</v>
      </c>
      <c r="B2253" t="s">
        <v>40</v>
      </c>
      <c r="C2253">
        <v>199901</v>
      </c>
      <c r="D2253">
        <v>1170</v>
      </c>
      <c r="E2253">
        <v>121</v>
      </c>
      <c r="F2253">
        <v>6</v>
      </c>
      <c r="G2253">
        <v>10.8</v>
      </c>
      <c r="H2253">
        <v>4116.93</v>
      </c>
      <c r="I2253">
        <v>6616.84</v>
      </c>
      <c r="J2253">
        <v>2</v>
      </c>
      <c r="K2253">
        <v>19</v>
      </c>
      <c r="L2253">
        <v>1999</v>
      </c>
      <c r="M2253" t="s">
        <v>46</v>
      </c>
      <c r="N2253" t="s">
        <v>38</v>
      </c>
      <c r="O2253">
        <v>105</v>
      </c>
      <c r="P2253">
        <v>100</v>
      </c>
      <c r="Q2253" t="s">
        <v>1</v>
      </c>
      <c r="R2253">
        <v>73</v>
      </c>
    </row>
    <row r="2254" spans="1:18">
      <c r="A2254" t="s">
        <v>35</v>
      </c>
      <c r="B2254" t="s">
        <v>36</v>
      </c>
      <c r="C2254">
        <v>199901</v>
      </c>
      <c r="D2254">
        <v>1130</v>
      </c>
      <c r="E2254">
        <v>134</v>
      </c>
      <c r="F2254">
        <v>5.3</v>
      </c>
      <c r="G2254">
        <v>5.3</v>
      </c>
      <c r="H2254">
        <v>4101.93</v>
      </c>
      <c r="I2254">
        <v>6717.09</v>
      </c>
      <c r="J2254">
        <v>2</v>
      </c>
      <c r="K2254">
        <v>21</v>
      </c>
      <c r="L2254">
        <v>1999</v>
      </c>
      <c r="M2254" t="s">
        <v>46</v>
      </c>
      <c r="N2254" t="s">
        <v>38</v>
      </c>
      <c r="O2254">
        <v>84</v>
      </c>
      <c r="P2254">
        <v>80</v>
      </c>
      <c r="Q2254" t="s">
        <v>1</v>
      </c>
      <c r="R2254">
        <v>73</v>
      </c>
    </row>
    <row r="2255" spans="1:18">
      <c r="A2255" t="s">
        <v>35</v>
      </c>
      <c r="B2255" t="s">
        <v>36</v>
      </c>
      <c r="C2255">
        <v>199901</v>
      </c>
      <c r="D2255">
        <v>1130</v>
      </c>
      <c r="E2255">
        <v>134</v>
      </c>
      <c r="F2255">
        <v>5.3</v>
      </c>
      <c r="G2255">
        <v>5.3</v>
      </c>
      <c r="H2255">
        <v>4101.93</v>
      </c>
      <c r="I2255">
        <v>6717.09</v>
      </c>
      <c r="J2255">
        <v>2</v>
      </c>
      <c r="K2255">
        <v>21</v>
      </c>
      <c r="L2255">
        <v>1999</v>
      </c>
      <c r="M2255" t="s">
        <v>46</v>
      </c>
      <c r="N2255" t="s">
        <v>38</v>
      </c>
      <c r="O2255">
        <v>50</v>
      </c>
      <c r="P2255">
        <v>100</v>
      </c>
      <c r="Q2255" t="s">
        <v>1</v>
      </c>
      <c r="R2255">
        <v>73</v>
      </c>
    </row>
    <row r="2256" spans="1:18">
      <c r="A2256" t="s">
        <v>35</v>
      </c>
      <c r="B2256" t="s">
        <v>36</v>
      </c>
      <c r="C2256">
        <v>199902</v>
      </c>
      <c r="D2256">
        <v>1260</v>
      </c>
      <c r="E2256">
        <v>316</v>
      </c>
      <c r="F2256">
        <v>7.2</v>
      </c>
      <c r="G2256">
        <v>4.0999999999999996</v>
      </c>
      <c r="H2256">
        <v>4228.7700000000004</v>
      </c>
      <c r="I2256">
        <v>7025.6</v>
      </c>
      <c r="J2256">
        <v>4</v>
      </c>
      <c r="K2256">
        <v>21</v>
      </c>
      <c r="L2256">
        <v>1999</v>
      </c>
      <c r="M2256" t="s">
        <v>37</v>
      </c>
      <c r="N2256" t="s">
        <v>41</v>
      </c>
      <c r="O2256">
        <v>330</v>
      </c>
      <c r="P2256">
        <v>100</v>
      </c>
      <c r="Q2256" t="s">
        <v>1</v>
      </c>
      <c r="R2256">
        <v>73</v>
      </c>
    </row>
    <row r="2257" spans="1:18">
      <c r="A2257" t="s">
        <v>35</v>
      </c>
      <c r="B2257" t="s">
        <v>36</v>
      </c>
      <c r="C2257">
        <v>199902</v>
      </c>
      <c r="D2257">
        <v>1160</v>
      </c>
      <c r="E2257">
        <v>256</v>
      </c>
      <c r="F2257">
        <v>5</v>
      </c>
      <c r="G2257">
        <v>5</v>
      </c>
      <c r="H2257">
        <v>4146.59</v>
      </c>
      <c r="I2257">
        <v>6619.79</v>
      </c>
      <c r="J2257">
        <v>4</v>
      </c>
      <c r="K2257">
        <v>15</v>
      </c>
      <c r="L2257">
        <v>1999</v>
      </c>
      <c r="M2257" t="s">
        <v>37</v>
      </c>
      <c r="N2257" t="s">
        <v>38</v>
      </c>
      <c r="O2257">
        <v>240</v>
      </c>
      <c r="P2257">
        <v>100</v>
      </c>
      <c r="Q2257" t="s">
        <v>1</v>
      </c>
      <c r="R2257">
        <v>73</v>
      </c>
    </row>
    <row r="2258" spans="1:18">
      <c r="A2258" t="s">
        <v>35</v>
      </c>
      <c r="B2258" t="s">
        <v>36</v>
      </c>
      <c r="C2258">
        <v>199902</v>
      </c>
      <c r="D2258">
        <v>1160</v>
      </c>
      <c r="E2258">
        <v>256</v>
      </c>
      <c r="F2258">
        <v>5</v>
      </c>
      <c r="G2258">
        <v>5</v>
      </c>
      <c r="H2258">
        <v>4146.59</v>
      </c>
      <c r="I2258">
        <v>6619.79</v>
      </c>
      <c r="J2258">
        <v>4</v>
      </c>
      <c r="K2258">
        <v>15</v>
      </c>
      <c r="L2258">
        <v>1999</v>
      </c>
      <c r="M2258" t="s">
        <v>37</v>
      </c>
      <c r="N2258" t="s">
        <v>38</v>
      </c>
      <c r="O2258">
        <v>270</v>
      </c>
      <c r="P2258">
        <v>100</v>
      </c>
      <c r="Q2258" t="s">
        <v>1</v>
      </c>
      <c r="R2258">
        <v>73</v>
      </c>
    </row>
    <row r="2259" spans="1:18">
      <c r="A2259" t="s">
        <v>35</v>
      </c>
      <c r="B2259" t="s">
        <v>36</v>
      </c>
      <c r="C2259">
        <v>199902</v>
      </c>
      <c r="D2259">
        <v>1190</v>
      </c>
      <c r="E2259">
        <v>228</v>
      </c>
      <c r="F2259">
        <v>5.9</v>
      </c>
      <c r="G2259">
        <v>5.9</v>
      </c>
      <c r="H2259">
        <v>4111.1099999999997</v>
      </c>
      <c r="I2259">
        <v>6739.25</v>
      </c>
      <c r="J2259">
        <v>4</v>
      </c>
      <c r="K2259">
        <v>9</v>
      </c>
      <c r="L2259">
        <v>1999</v>
      </c>
      <c r="M2259" t="s">
        <v>37</v>
      </c>
      <c r="N2259" t="s">
        <v>38</v>
      </c>
      <c r="O2259">
        <v>90</v>
      </c>
      <c r="P2259">
        <v>75</v>
      </c>
      <c r="Q2259" t="s">
        <v>1</v>
      </c>
      <c r="R2259">
        <v>73</v>
      </c>
    </row>
    <row r="2260" spans="1:18">
      <c r="A2260" t="s">
        <v>35</v>
      </c>
      <c r="B2260" t="s">
        <v>36</v>
      </c>
      <c r="C2260">
        <v>199902</v>
      </c>
      <c r="D2260">
        <v>1160</v>
      </c>
      <c r="E2260">
        <v>257</v>
      </c>
      <c r="F2260">
        <v>4.5999999999999996</v>
      </c>
      <c r="G2260">
        <v>4.9000000000000004</v>
      </c>
      <c r="H2260">
        <v>4139.1400000000003</v>
      </c>
      <c r="I2260">
        <v>6621.17</v>
      </c>
      <c r="J2260">
        <v>4</v>
      </c>
      <c r="K2260">
        <v>15</v>
      </c>
      <c r="L2260">
        <v>1999</v>
      </c>
      <c r="M2260" t="s">
        <v>37</v>
      </c>
      <c r="N2260" t="s">
        <v>38</v>
      </c>
      <c r="O2260">
        <v>120</v>
      </c>
      <c r="P2260">
        <v>100</v>
      </c>
      <c r="Q2260" t="s">
        <v>1</v>
      </c>
      <c r="R2260">
        <v>73</v>
      </c>
    </row>
    <row r="2261" spans="1:18">
      <c r="A2261" t="s">
        <v>35</v>
      </c>
      <c r="B2261" t="s">
        <v>36</v>
      </c>
      <c r="C2261">
        <v>199908</v>
      </c>
      <c r="D2261">
        <v>1260</v>
      </c>
      <c r="E2261">
        <v>312</v>
      </c>
      <c r="F2261">
        <v>10.9</v>
      </c>
      <c r="G2261">
        <v>8.9</v>
      </c>
      <c r="H2261">
        <v>4308.9799999999996</v>
      </c>
      <c r="I2261">
        <v>7004.97</v>
      </c>
      <c r="J2261">
        <v>11</v>
      </c>
      <c r="K2261">
        <v>6</v>
      </c>
      <c r="L2261">
        <v>1999</v>
      </c>
      <c r="M2261" t="s">
        <v>42</v>
      </c>
      <c r="N2261" t="s">
        <v>41</v>
      </c>
      <c r="O2261">
        <v>160</v>
      </c>
      <c r="P2261">
        <v>40</v>
      </c>
      <c r="Q2261" t="s">
        <v>1</v>
      </c>
      <c r="R2261">
        <v>73</v>
      </c>
    </row>
    <row r="2262" spans="1:18">
      <c r="A2262" t="s">
        <v>35</v>
      </c>
      <c r="B2262" t="s">
        <v>36</v>
      </c>
      <c r="C2262">
        <v>199908</v>
      </c>
      <c r="D2262">
        <v>1260</v>
      </c>
      <c r="E2262">
        <v>312</v>
      </c>
      <c r="F2262">
        <v>10.9</v>
      </c>
      <c r="G2262">
        <v>8.9</v>
      </c>
      <c r="H2262">
        <v>4308.9799999999996</v>
      </c>
      <c r="I2262">
        <v>7004.97</v>
      </c>
      <c r="J2262">
        <v>11</v>
      </c>
      <c r="K2262">
        <v>6</v>
      </c>
      <c r="L2262">
        <v>1999</v>
      </c>
      <c r="M2262" t="s">
        <v>42</v>
      </c>
      <c r="N2262" t="s">
        <v>41</v>
      </c>
      <c r="O2262">
        <v>240</v>
      </c>
      <c r="P2262">
        <v>60</v>
      </c>
      <c r="Q2262" t="s">
        <v>1</v>
      </c>
      <c r="R2262">
        <v>73</v>
      </c>
    </row>
    <row r="2263" spans="1:18">
      <c r="A2263" t="s">
        <v>39</v>
      </c>
      <c r="B2263" t="s">
        <v>40</v>
      </c>
      <c r="C2263">
        <v>199908</v>
      </c>
      <c r="D2263">
        <v>1260</v>
      </c>
      <c r="E2263">
        <v>298</v>
      </c>
      <c r="F2263">
        <v>11.1</v>
      </c>
      <c r="G2263">
        <v>6.8</v>
      </c>
      <c r="H2263">
        <v>4216.59</v>
      </c>
      <c r="I2263">
        <v>7005.04</v>
      </c>
      <c r="J2263">
        <v>11</v>
      </c>
      <c r="K2263">
        <v>5</v>
      </c>
      <c r="L2263">
        <v>1999</v>
      </c>
      <c r="M2263" t="s">
        <v>42</v>
      </c>
      <c r="N2263" t="s">
        <v>41</v>
      </c>
      <c r="O2263">
        <v>128</v>
      </c>
      <c r="P2263">
        <v>80</v>
      </c>
      <c r="Q2263" t="s">
        <v>1</v>
      </c>
      <c r="R2263">
        <v>73</v>
      </c>
    </row>
    <row r="2264" spans="1:18">
      <c r="A2264" t="s">
        <v>35</v>
      </c>
      <c r="B2264" t="s">
        <v>36</v>
      </c>
      <c r="C2264">
        <v>199908</v>
      </c>
      <c r="D2264">
        <v>1270</v>
      </c>
      <c r="E2264">
        <v>309</v>
      </c>
      <c r="F2264">
        <v>10.7</v>
      </c>
      <c r="G2264">
        <v>6.1</v>
      </c>
      <c r="H2264">
        <v>4254.01</v>
      </c>
      <c r="I2264">
        <v>7012.95</v>
      </c>
      <c r="J2264">
        <v>11</v>
      </c>
      <c r="K2264">
        <v>6</v>
      </c>
      <c r="L2264">
        <v>1999</v>
      </c>
      <c r="M2264" t="s">
        <v>42</v>
      </c>
      <c r="N2264" t="s">
        <v>41</v>
      </c>
      <c r="O2264">
        <v>50</v>
      </c>
      <c r="P2264">
        <v>100</v>
      </c>
      <c r="Q2264" t="s">
        <v>1</v>
      </c>
      <c r="R2264">
        <v>73</v>
      </c>
    </row>
    <row r="2265" spans="1:18">
      <c r="A2265" t="s">
        <v>35</v>
      </c>
      <c r="B2265" t="s">
        <v>36</v>
      </c>
      <c r="C2265">
        <v>199908</v>
      </c>
      <c r="D2265">
        <v>1370</v>
      </c>
      <c r="E2265">
        <v>339</v>
      </c>
      <c r="F2265">
        <v>10.4</v>
      </c>
      <c r="G2265">
        <v>7</v>
      </c>
      <c r="H2265">
        <v>4243.54</v>
      </c>
      <c r="I2265">
        <v>6858.37</v>
      </c>
      <c r="J2265">
        <v>11</v>
      </c>
      <c r="K2265">
        <v>9</v>
      </c>
      <c r="L2265">
        <v>1999</v>
      </c>
      <c r="M2265" t="s">
        <v>42</v>
      </c>
      <c r="N2265" t="s">
        <v>41</v>
      </c>
      <c r="O2265">
        <v>650</v>
      </c>
      <c r="P2265">
        <v>100</v>
      </c>
      <c r="Q2265" t="s">
        <v>1</v>
      </c>
      <c r="R2265">
        <v>73</v>
      </c>
    </row>
    <row r="2266" spans="1:18">
      <c r="A2266" t="s">
        <v>35</v>
      </c>
      <c r="B2266" t="s">
        <v>36</v>
      </c>
      <c r="C2266">
        <v>199908</v>
      </c>
      <c r="D2266">
        <v>1330</v>
      </c>
      <c r="E2266">
        <v>268</v>
      </c>
      <c r="F2266">
        <v>10.6</v>
      </c>
      <c r="G2266">
        <v>10.7</v>
      </c>
      <c r="H2266">
        <v>4311.58</v>
      </c>
      <c r="I2266">
        <v>6622.18</v>
      </c>
      <c r="J2266">
        <v>10</v>
      </c>
      <c r="K2266">
        <v>27</v>
      </c>
      <c r="L2266">
        <v>1999</v>
      </c>
      <c r="M2266" t="s">
        <v>42</v>
      </c>
      <c r="N2266" t="s">
        <v>43</v>
      </c>
      <c r="O2266">
        <v>50</v>
      </c>
      <c r="P2266">
        <v>100</v>
      </c>
      <c r="Q2266" t="s">
        <v>1</v>
      </c>
      <c r="R2266">
        <v>73</v>
      </c>
    </row>
    <row r="2267" spans="1:18">
      <c r="A2267" t="s">
        <v>39</v>
      </c>
      <c r="B2267" t="s">
        <v>40</v>
      </c>
      <c r="C2267">
        <v>199908</v>
      </c>
      <c r="D2267">
        <v>1220</v>
      </c>
      <c r="E2267">
        <v>217</v>
      </c>
      <c r="F2267">
        <v>14.7</v>
      </c>
      <c r="G2267">
        <v>8.6999999999999993</v>
      </c>
      <c r="H2267">
        <v>4209.04</v>
      </c>
      <c r="I2267">
        <v>6734.85</v>
      </c>
      <c r="J2267">
        <v>10</v>
      </c>
      <c r="K2267">
        <v>21</v>
      </c>
      <c r="L2267">
        <v>1999</v>
      </c>
      <c r="M2267" t="s">
        <v>42</v>
      </c>
      <c r="N2267" t="s">
        <v>38</v>
      </c>
      <c r="O2267">
        <v>30</v>
      </c>
      <c r="P2267">
        <v>100</v>
      </c>
      <c r="Q2267" t="s">
        <v>1</v>
      </c>
      <c r="R2267">
        <v>73</v>
      </c>
    </row>
    <row r="2268" spans="1:18">
      <c r="A2268" t="s">
        <v>39</v>
      </c>
      <c r="B2268" t="s">
        <v>40</v>
      </c>
      <c r="C2268">
        <v>199908</v>
      </c>
      <c r="D2268">
        <v>1210</v>
      </c>
      <c r="E2268">
        <v>245</v>
      </c>
      <c r="F2268">
        <v>13.7</v>
      </c>
      <c r="G2268">
        <v>9.6999999999999993</v>
      </c>
      <c r="H2268">
        <v>4206.04</v>
      </c>
      <c r="I2268">
        <v>6606.84</v>
      </c>
      <c r="J2268">
        <v>10</v>
      </c>
      <c r="K2268">
        <v>24</v>
      </c>
      <c r="L2268">
        <v>1999</v>
      </c>
      <c r="M2268" t="s">
        <v>42</v>
      </c>
      <c r="N2268" t="s">
        <v>38</v>
      </c>
      <c r="O2268">
        <v>50</v>
      </c>
      <c r="P2268">
        <v>100</v>
      </c>
      <c r="Q2268" t="s">
        <v>2</v>
      </c>
      <c r="R2268">
        <v>101</v>
      </c>
    </row>
    <row r="2269" spans="1:18">
      <c r="A2269" t="s">
        <v>35</v>
      </c>
      <c r="B2269" t="s">
        <v>36</v>
      </c>
      <c r="C2269">
        <v>199901</v>
      </c>
      <c r="D2269">
        <v>1100</v>
      </c>
      <c r="E2269">
        <v>144</v>
      </c>
      <c r="F2269">
        <v>6</v>
      </c>
      <c r="G2269">
        <v>5.9</v>
      </c>
      <c r="H2269">
        <v>4041.99</v>
      </c>
      <c r="I2269">
        <v>6907.2</v>
      </c>
      <c r="J2269">
        <v>2</v>
      </c>
      <c r="K2269">
        <v>23</v>
      </c>
      <c r="L2269">
        <v>1999</v>
      </c>
      <c r="M2269" t="s">
        <v>46</v>
      </c>
      <c r="N2269" t="s">
        <v>45</v>
      </c>
      <c r="O2269">
        <v>2.8</v>
      </c>
      <c r="P2269">
        <v>40</v>
      </c>
      <c r="Q2269" t="s">
        <v>3</v>
      </c>
      <c r="R2269">
        <v>32</v>
      </c>
    </row>
    <row r="2270" spans="1:18">
      <c r="A2270" t="s">
        <v>50</v>
      </c>
      <c r="B2270" t="s">
        <v>51</v>
      </c>
      <c r="C2270">
        <v>199902</v>
      </c>
      <c r="D2270">
        <v>1020</v>
      </c>
      <c r="E2270">
        <v>111</v>
      </c>
      <c r="F2270">
        <v>7</v>
      </c>
      <c r="G2270">
        <v>7.9</v>
      </c>
      <c r="H2270">
        <v>3933.81</v>
      </c>
      <c r="I2270">
        <v>7257.2</v>
      </c>
      <c r="J2270">
        <v>3</v>
      </c>
      <c r="K2270">
        <v>21</v>
      </c>
      <c r="L2270">
        <v>1999</v>
      </c>
      <c r="M2270" t="s">
        <v>37</v>
      </c>
      <c r="N2270" t="s">
        <v>45</v>
      </c>
      <c r="O2270">
        <v>0.1</v>
      </c>
      <c r="P2270">
        <v>100</v>
      </c>
      <c r="Q2270" t="s">
        <v>4</v>
      </c>
      <c r="R2270">
        <v>121</v>
      </c>
    </row>
    <row r="2271" spans="1:18">
      <c r="A2271" t="s">
        <v>39</v>
      </c>
      <c r="B2271" t="s">
        <v>40</v>
      </c>
      <c r="C2271">
        <v>199908</v>
      </c>
      <c r="D2271">
        <v>3220</v>
      </c>
      <c r="E2271">
        <v>83</v>
      </c>
      <c r="F2271">
        <v>21</v>
      </c>
      <c r="G2271">
        <v>21</v>
      </c>
      <c r="H2271">
        <v>3858.68</v>
      </c>
      <c r="I2271">
        <v>7444.24</v>
      </c>
      <c r="J2271">
        <v>9</v>
      </c>
      <c r="K2271">
        <v>28</v>
      </c>
      <c r="L2271">
        <v>1999</v>
      </c>
      <c r="M2271" t="s">
        <v>42</v>
      </c>
      <c r="N2271" t="s">
        <v>49</v>
      </c>
      <c r="O2271">
        <v>15</v>
      </c>
      <c r="P2271">
        <v>100</v>
      </c>
      <c r="Q2271" t="s">
        <v>9</v>
      </c>
      <c r="R2271">
        <v>135</v>
      </c>
    </row>
    <row r="2272" spans="1:18">
      <c r="A2272" t="s">
        <v>39</v>
      </c>
      <c r="B2272" t="s">
        <v>40</v>
      </c>
      <c r="C2272">
        <v>199908</v>
      </c>
      <c r="D2272">
        <v>3550</v>
      </c>
      <c r="E2272">
        <v>181</v>
      </c>
      <c r="F2272">
        <v>13.5</v>
      </c>
      <c r="G2272">
        <v>13.5</v>
      </c>
      <c r="H2272">
        <v>4106.03</v>
      </c>
      <c r="I2272">
        <v>6934.97</v>
      </c>
      <c r="J2272">
        <v>10</v>
      </c>
      <c r="K2272">
        <v>12</v>
      </c>
      <c r="L2272">
        <v>1999</v>
      </c>
      <c r="M2272" t="s">
        <v>42</v>
      </c>
      <c r="N2272" t="s">
        <v>38</v>
      </c>
      <c r="O2272">
        <v>230</v>
      </c>
      <c r="P2272">
        <v>100</v>
      </c>
      <c r="Q2272" t="s">
        <v>9</v>
      </c>
      <c r="R2272">
        <v>135</v>
      </c>
    </row>
    <row r="2273" spans="1:18">
      <c r="A2273" t="s">
        <v>39</v>
      </c>
      <c r="B2273" t="s">
        <v>40</v>
      </c>
      <c r="C2273">
        <v>199908</v>
      </c>
      <c r="D2273">
        <v>3550</v>
      </c>
      <c r="E2273">
        <v>181</v>
      </c>
      <c r="F2273">
        <v>13.5</v>
      </c>
      <c r="G2273">
        <v>13.5</v>
      </c>
      <c r="H2273">
        <v>4106.03</v>
      </c>
      <c r="I2273">
        <v>6934.97</v>
      </c>
      <c r="J2273">
        <v>10</v>
      </c>
      <c r="K2273">
        <v>12</v>
      </c>
      <c r="L2273">
        <v>1999</v>
      </c>
      <c r="M2273" t="s">
        <v>42</v>
      </c>
      <c r="N2273" t="s">
        <v>38</v>
      </c>
      <c r="O2273">
        <v>150</v>
      </c>
      <c r="P2273">
        <v>100</v>
      </c>
      <c r="Q2273" t="s">
        <v>9</v>
      </c>
      <c r="R2273">
        <v>135</v>
      </c>
    </row>
    <row r="2274" spans="1:18">
      <c r="A2274" t="s">
        <v>39</v>
      </c>
      <c r="B2274" t="s">
        <v>40</v>
      </c>
      <c r="C2274">
        <v>199908</v>
      </c>
      <c r="D2274">
        <v>3250</v>
      </c>
      <c r="E2274">
        <v>79</v>
      </c>
      <c r="F2274">
        <v>21.3</v>
      </c>
      <c r="G2274">
        <v>21.2</v>
      </c>
      <c r="H2274">
        <v>3842.09</v>
      </c>
      <c r="I2274">
        <v>7502.47</v>
      </c>
      <c r="J2274">
        <v>9</v>
      </c>
      <c r="K2274">
        <v>28</v>
      </c>
      <c r="L2274">
        <v>1999</v>
      </c>
      <c r="M2274" t="s">
        <v>42</v>
      </c>
      <c r="N2274" t="s">
        <v>49</v>
      </c>
      <c r="O2274">
        <v>50</v>
      </c>
      <c r="P2274">
        <v>100</v>
      </c>
      <c r="Q2274" t="s">
        <v>9</v>
      </c>
      <c r="R2274">
        <v>135</v>
      </c>
    </row>
    <row r="2275" spans="1:18">
      <c r="A2275" t="s">
        <v>35</v>
      </c>
      <c r="B2275" t="s">
        <v>36</v>
      </c>
      <c r="C2275">
        <v>199901</v>
      </c>
      <c r="D2275">
        <v>1130</v>
      </c>
      <c r="E2275">
        <v>116</v>
      </c>
      <c r="F2275">
        <v>5.5</v>
      </c>
      <c r="G2275">
        <v>9.1999999999999993</v>
      </c>
      <c r="H2275">
        <v>4040.93</v>
      </c>
      <c r="I2275">
        <v>6728.76</v>
      </c>
      <c r="J2275">
        <v>2</v>
      </c>
      <c r="K2275">
        <v>19</v>
      </c>
      <c r="L2275">
        <v>1999</v>
      </c>
      <c r="M2275" t="s">
        <v>46</v>
      </c>
      <c r="N2275" t="s">
        <v>38</v>
      </c>
      <c r="O2275">
        <v>126</v>
      </c>
      <c r="P2275">
        <v>90</v>
      </c>
      <c r="Q2275" t="s">
        <v>14</v>
      </c>
      <c r="R2275">
        <v>197</v>
      </c>
    </row>
    <row r="2276" spans="1:18">
      <c r="A2276" t="s">
        <v>35</v>
      </c>
      <c r="B2276" t="s">
        <v>36</v>
      </c>
      <c r="C2276">
        <v>199901</v>
      </c>
      <c r="D2276">
        <v>1100</v>
      </c>
      <c r="E2276">
        <v>147</v>
      </c>
      <c r="F2276">
        <v>5.8</v>
      </c>
      <c r="G2276">
        <v>5.9</v>
      </c>
      <c r="H2276">
        <v>4028.14</v>
      </c>
      <c r="I2276">
        <v>6943.63</v>
      </c>
      <c r="J2276">
        <v>2</v>
      </c>
      <c r="K2276">
        <v>23</v>
      </c>
      <c r="L2276">
        <v>1999</v>
      </c>
      <c r="M2276" t="s">
        <v>46</v>
      </c>
      <c r="N2276" t="s">
        <v>45</v>
      </c>
      <c r="O2276">
        <v>75</v>
      </c>
      <c r="P2276">
        <v>100</v>
      </c>
      <c r="Q2276" t="s">
        <v>14</v>
      </c>
      <c r="R2276">
        <v>197</v>
      </c>
    </row>
    <row r="2277" spans="1:18">
      <c r="A2277" t="s">
        <v>39</v>
      </c>
      <c r="B2277" t="s">
        <v>40</v>
      </c>
      <c r="C2277">
        <v>199901</v>
      </c>
      <c r="D2277">
        <v>1060</v>
      </c>
      <c r="E2277">
        <v>89</v>
      </c>
      <c r="F2277">
        <v>7.4</v>
      </c>
      <c r="G2277">
        <v>7.6</v>
      </c>
      <c r="H2277">
        <v>4034.45</v>
      </c>
      <c r="I2277">
        <v>7101.18</v>
      </c>
      <c r="J2277">
        <v>2</v>
      </c>
      <c r="K2277">
        <v>11</v>
      </c>
      <c r="L2277">
        <v>1999</v>
      </c>
      <c r="M2277" t="s">
        <v>46</v>
      </c>
      <c r="N2277" t="s">
        <v>45</v>
      </c>
      <c r="O2277">
        <v>150</v>
      </c>
      <c r="P2277">
        <v>100</v>
      </c>
      <c r="Q2277" t="s">
        <v>14</v>
      </c>
      <c r="R2277">
        <v>197</v>
      </c>
    </row>
    <row r="2278" spans="1:18">
      <c r="A2278" t="s">
        <v>39</v>
      </c>
      <c r="B2278" t="s">
        <v>40</v>
      </c>
      <c r="C2278">
        <v>199901</v>
      </c>
      <c r="D2278">
        <v>1160</v>
      </c>
      <c r="E2278">
        <v>131</v>
      </c>
      <c r="F2278">
        <v>4.9000000000000004</v>
      </c>
      <c r="G2278">
        <v>5.3</v>
      </c>
      <c r="H2278">
        <v>4113.8900000000003</v>
      </c>
      <c r="I2278">
        <v>6638.33</v>
      </c>
      <c r="J2278">
        <v>2</v>
      </c>
      <c r="K2278">
        <v>21</v>
      </c>
      <c r="L2278">
        <v>1999</v>
      </c>
      <c r="M2278" t="s">
        <v>46</v>
      </c>
      <c r="N2278" t="s">
        <v>38</v>
      </c>
      <c r="O2278">
        <v>63</v>
      </c>
      <c r="P2278">
        <v>60</v>
      </c>
      <c r="Q2278" t="s">
        <v>14</v>
      </c>
      <c r="R2278">
        <v>197</v>
      </c>
    </row>
    <row r="2279" spans="1:18">
      <c r="A2279" t="s">
        <v>39</v>
      </c>
      <c r="B2279" t="s">
        <v>40</v>
      </c>
      <c r="C2279">
        <v>199901</v>
      </c>
      <c r="D2279">
        <v>1160</v>
      </c>
      <c r="E2279">
        <v>131</v>
      </c>
      <c r="F2279">
        <v>4.9000000000000004</v>
      </c>
      <c r="G2279">
        <v>5.3</v>
      </c>
      <c r="H2279">
        <v>4113.8900000000003</v>
      </c>
      <c r="I2279">
        <v>6638.33</v>
      </c>
      <c r="J2279">
        <v>2</v>
      </c>
      <c r="K2279">
        <v>21</v>
      </c>
      <c r="L2279">
        <v>1999</v>
      </c>
      <c r="M2279" t="s">
        <v>46</v>
      </c>
      <c r="N2279" t="s">
        <v>38</v>
      </c>
      <c r="O2279">
        <v>192</v>
      </c>
      <c r="P2279">
        <v>60</v>
      </c>
      <c r="Q2279" t="s">
        <v>14</v>
      </c>
      <c r="R2279">
        <v>197</v>
      </c>
    </row>
    <row r="2280" spans="1:18">
      <c r="A2280" t="s">
        <v>35</v>
      </c>
      <c r="B2280" t="s">
        <v>36</v>
      </c>
      <c r="C2280">
        <v>199901</v>
      </c>
      <c r="D2280">
        <v>1050</v>
      </c>
      <c r="E2280">
        <v>95</v>
      </c>
      <c r="F2280">
        <v>6.2</v>
      </c>
      <c r="G2280">
        <v>8.1</v>
      </c>
      <c r="H2280">
        <v>4100.78</v>
      </c>
      <c r="I2280">
        <v>7104.41</v>
      </c>
      <c r="J2280">
        <v>2</v>
      </c>
      <c r="K2280">
        <v>16</v>
      </c>
      <c r="L2280">
        <v>1999</v>
      </c>
      <c r="M2280" t="s">
        <v>46</v>
      </c>
      <c r="N2280" t="s">
        <v>45</v>
      </c>
      <c r="O2280">
        <v>50</v>
      </c>
      <c r="P2280">
        <v>100</v>
      </c>
      <c r="Q2280" t="s">
        <v>14</v>
      </c>
      <c r="R2280">
        <v>197</v>
      </c>
    </row>
    <row r="2281" spans="1:18">
      <c r="A2281" t="s">
        <v>39</v>
      </c>
      <c r="B2281" t="s">
        <v>40</v>
      </c>
      <c r="C2281">
        <v>199901</v>
      </c>
      <c r="D2281">
        <v>1060</v>
      </c>
      <c r="E2281">
        <v>79</v>
      </c>
      <c r="F2281">
        <v>7.6</v>
      </c>
      <c r="G2281">
        <v>7.8</v>
      </c>
      <c r="H2281">
        <v>4024.16</v>
      </c>
      <c r="I2281">
        <v>7200.72</v>
      </c>
      <c r="J2281">
        <v>2</v>
      </c>
      <c r="K2281">
        <v>10</v>
      </c>
      <c r="L2281">
        <v>1999</v>
      </c>
      <c r="M2281" t="s">
        <v>46</v>
      </c>
      <c r="N2281" t="s">
        <v>45</v>
      </c>
      <c r="O2281">
        <v>200</v>
      </c>
      <c r="P2281">
        <v>100</v>
      </c>
      <c r="Q2281" t="s">
        <v>14</v>
      </c>
      <c r="R2281">
        <v>197</v>
      </c>
    </row>
    <row r="2282" spans="1:18">
      <c r="A2282" t="s">
        <v>39</v>
      </c>
      <c r="B2282" t="s">
        <v>40</v>
      </c>
      <c r="C2282">
        <v>199901</v>
      </c>
      <c r="D2282">
        <v>1050</v>
      </c>
      <c r="E2282">
        <v>80</v>
      </c>
      <c r="F2282">
        <v>5.9</v>
      </c>
      <c r="G2282">
        <v>7.3</v>
      </c>
      <c r="H2282">
        <v>4038.98</v>
      </c>
      <c r="I2282">
        <v>7154.43</v>
      </c>
      <c r="J2282">
        <v>2</v>
      </c>
      <c r="K2282">
        <v>10</v>
      </c>
      <c r="L2282">
        <v>1999</v>
      </c>
      <c r="M2282" t="s">
        <v>46</v>
      </c>
      <c r="N2282" t="s">
        <v>45</v>
      </c>
      <c r="O2282">
        <v>300</v>
      </c>
      <c r="P2282">
        <v>100</v>
      </c>
      <c r="Q2282" t="s">
        <v>14</v>
      </c>
      <c r="R2282">
        <v>197</v>
      </c>
    </row>
    <row r="2283" spans="1:18">
      <c r="A2283" t="s">
        <v>39</v>
      </c>
      <c r="B2283" t="s">
        <v>40</v>
      </c>
      <c r="C2283">
        <v>199901</v>
      </c>
      <c r="D2283">
        <v>1050</v>
      </c>
      <c r="E2283">
        <v>80</v>
      </c>
      <c r="F2283">
        <v>5.9</v>
      </c>
      <c r="G2283">
        <v>7.3</v>
      </c>
      <c r="H2283">
        <v>4038.98</v>
      </c>
      <c r="I2283">
        <v>7154.43</v>
      </c>
      <c r="J2283">
        <v>2</v>
      </c>
      <c r="K2283">
        <v>10</v>
      </c>
      <c r="L2283">
        <v>1999</v>
      </c>
      <c r="M2283" t="s">
        <v>46</v>
      </c>
      <c r="N2283" t="s">
        <v>45</v>
      </c>
      <c r="O2283">
        <v>100</v>
      </c>
      <c r="P2283">
        <v>100</v>
      </c>
      <c r="Q2283" t="s">
        <v>14</v>
      </c>
      <c r="R2283">
        <v>197</v>
      </c>
    </row>
    <row r="2284" spans="1:18">
      <c r="A2284" t="s">
        <v>39</v>
      </c>
      <c r="B2284" t="s">
        <v>40</v>
      </c>
      <c r="C2284">
        <v>199901</v>
      </c>
      <c r="D2284">
        <v>1020</v>
      </c>
      <c r="E2284">
        <v>78</v>
      </c>
      <c r="F2284">
        <v>7.6</v>
      </c>
      <c r="G2284">
        <v>8.1</v>
      </c>
      <c r="H2284">
        <v>4013.86</v>
      </c>
      <c r="I2284">
        <v>7224.1</v>
      </c>
      <c r="J2284">
        <v>2</v>
      </c>
      <c r="K2284">
        <v>9</v>
      </c>
      <c r="L2284">
        <v>1999</v>
      </c>
      <c r="M2284" t="s">
        <v>46</v>
      </c>
      <c r="N2284" t="s">
        <v>45</v>
      </c>
      <c r="O2284">
        <v>250</v>
      </c>
      <c r="P2284">
        <v>100</v>
      </c>
      <c r="Q2284" t="s">
        <v>14</v>
      </c>
      <c r="R2284">
        <v>197</v>
      </c>
    </row>
    <row r="2285" spans="1:18">
      <c r="A2285" t="s">
        <v>39</v>
      </c>
      <c r="B2285" t="s">
        <v>40</v>
      </c>
      <c r="C2285">
        <v>199901</v>
      </c>
      <c r="D2285">
        <v>1020</v>
      </c>
      <c r="E2285">
        <v>78</v>
      </c>
      <c r="F2285">
        <v>7.6</v>
      </c>
      <c r="G2285">
        <v>8.1</v>
      </c>
      <c r="H2285">
        <v>4013.86</v>
      </c>
      <c r="I2285">
        <v>7224.1</v>
      </c>
      <c r="J2285">
        <v>2</v>
      </c>
      <c r="K2285">
        <v>9</v>
      </c>
      <c r="L2285">
        <v>1999</v>
      </c>
      <c r="M2285" t="s">
        <v>46</v>
      </c>
      <c r="N2285" t="s">
        <v>45</v>
      </c>
      <c r="O2285">
        <v>150</v>
      </c>
      <c r="P2285">
        <v>100</v>
      </c>
      <c r="Q2285" t="s">
        <v>14</v>
      </c>
      <c r="R2285">
        <v>197</v>
      </c>
    </row>
    <row r="2286" spans="1:18">
      <c r="A2286" t="s">
        <v>39</v>
      </c>
      <c r="B2286" t="s">
        <v>40</v>
      </c>
      <c r="C2286">
        <v>199902</v>
      </c>
      <c r="D2286">
        <v>1130</v>
      </c>
      <c r="E2286">
        <v>239</v>
      </c>
      <c r="F2286">
        <v>5.5</v>
      </c>
      <c r="G2286">
        <v>5.3</v>
      </c>
      <c r="H2286">
        <v>4043.25</v>
      </c>
      <c r="I2286">
        <v>6731.26</v>
      </c>
      <c r="J2286">
        <v>4</v>
      </c>
      <c r="K2286">
        <v>10</v>
      </c>
      <c r="L2286">
        <v>1999</v>
      </c>
      <c r="M2286" t="s">
        <v>37</v>
      </c>
      <c r="N2286" t="s">
        <v>38</v>
      </c>
      <c r="O2286">
        <v>200</v>
      </c>
      <c r="P2286">
        <v>100</v>
      </c>
      <c r="Q2286" t="s">
        <v>14</v>
      </c>
      <c r="R2286">
        <v>197</v>
      </c>
    </row>
    <row r="2287" spans="1:18">
      <c r="A2287" t="s">
        <v>39</v>
      </c>
      <c r="B2287" t="s">
        <v>40</v>
      </c>
      <c r="C2287">
        <v>199902</v>
      </c>
      <c r="D2287">
        <v>1370</v>
      </c>
      <c r="E2287">
        <v>297</v>
      </c>
      <c r="F2287">
        <v>6.2</v>
      </c>
      <c r="G2287">
        <v>4.5999999999999996</v>
      </c>
      <c r="H2287">
        <v>4259.2299999999996</v>
      </c>
      <c r="I2287">
        <v>6902.9</v>
      </c>
      <c r="J2287">
        <v>4</v>
      </c>
      <c r="K2287">
        <v>19</v>
      </c>
      <c r="L2287">
        <v>1999</v>
      </c>
      <c r="M2287" t="s">
        <v>37</v>
      </c>
      <c r="N2287" t="s">
        <v>41</v>
      </c>
      <c r="O2287">
        <v>150</v>
      </c>
      <c r="P2287">
        <v>100</v>
      </c>
      <c r="Q2287" t="s">
        <v>14</v>
      </c>
      <c r="R2287">
        <v>197</v>
      </c>
    </row>
    <row r="2288" spans="1:18">
      <c r="A2288" t="s">
        <v>39</v>
      </c>
      <c r="B2288" t="s">
        <v>40</v>
      </c>
      <c r="C2288">
        <v>199902</v>
      </c>
      <c r="D2288">
        <v>1230</v>
      </c>
      <c r="E2288">
        <v>195</v>
      </c>
      <c r="F2288">
        <v>4</v>
      </c>
      <c r="G2288">
        <v>4.4000000000000004</v>
      </c>
      <c r="H2288">
        <v>4141.17</v>
      </c>
      <c r="I2288">
        <v>6939.38</v>
      </c>
      <c r="J2288">
        <v>4</v>
      </c>
      <c r="K2288">
        <v>5</v>
      </c>
      <c r="L2288">
        <v>1999</v>
      </c>
      <c r="M2288" t="s">
        <v>37</v>
      </c>
      <c r="N2288" t="s">
        <v>38</v>
      </c>
      <c r="O2288">
        <v>35</v>
      </c>
      <c r="P2288">
        <v>100</v>
      </c>
      <c r="Q2288" t="s">
        <v>14</v>
      </c>
      <c r="R2288">
        <v>197</v>
      </c>
    </row>
    <row r="2289" spans="1:18">
      <c r="A2289" t="s">
        <v>39</v>
      </c>
      <c r="B2289" t="s">
        <v>40</v>
      </c>
      <c r="C2289">
        <v>199902</v>
      </c>
      <c r="D2289">
        <v>1100</v>
      </c>
      <c r="E2289">
        <v>169</v>
      </c>
      <c r="F2289">
        <v>5.9</v>
      </c>
      <c r="G2289">
        <v>6.3</v>
      </c>
      <c r="H2289">
        <v>4028.24</v>
      </c>
      <c r="I2289">
        <v>7030.59</v>
      </c>
      <c r="J2289">
        <v>3</v>
      </c>
      <c r="K2289">
        <v>30</v>
      </c>
      <c r="L2289">
        <v>1999</v>
      </c>
      <c r="M2289" t="s">
        <v>37</v>
      </c>
      <c r="N2289" t="s">
        <v>45</v>
      </c>
      <c r="O2289">
        <v>60</v>
      </c>
      <c r="P2289">
        <v>100</v>
      </c>
      <c r="Q2289" t="s">
        <v>14</v>
      </c>
      <c r="R2289">
        <v>197</v>
      </c>
    </row>
    <row r="2290" spans="1:18">
      <c r="A2290" t="s">
        <v>50</v>
      </c>
      <c r="B2290" t="s">
        <v>51</v>
      </c>
      <c r="C2290">
        <v>199902</v>
      </c>
      <c r="D2290">
        <v>1060</v>
      </c>
      <c r="E2290">
        <v>165</v>
      </c>
      <c r="F2290">
        <v>5.3</v>
      </c>
      <c r="G2290">
        <v>4.7</v>
      </c>
      <c r="H2290">
        <v>4038.91</v>
      </c>
      <c r="I2290">
        <v>7128.08</v>
      </c>
      <c r="J2290">
        <v>3</v>
      </c>
      <c r="K2290">
        <v>30</v>
      </c>
      <c r="L2290">
        <v>1999</v>
      </c>
      <c r="M2290" t="s">
        <v>37</v>
      </c>
      <c r="N2290" t="s">
        <v>45</v>
      </c>
      <c r="O2290">
        <v>0.1</v>
      </c>
      <c r="P2290">
        <v>100</v>
      </c>
      <c r="Q2290" t="s">
        <v>14</v>
      </c>
      <c r="R2290">
        <v>197</v>
      </c>
    </row>
    <row r="2291" spans="1:18">
      <c r="A2291" t="s">
        <v>35</v>
      </c>
      <c r="B2291" t="s">
        <v>36</v>
      </c>
      <c r="C2291">
        <v>199902</v>
      </c>
      <c r="D2291">
        <v>1100</v>
      </c>
      <c r="E2291">
        <v>169</v>
      </c>
      <c r="F2291">
        <v>5.9</v>
      </c>
      <c r="G2291">
        <v>6.3</v>
      </c>
      <c r="H2291">
        <v>4028.24</v>
      </c>
      <c r="I2291">
        <v>7030.59</v>
      </c>
      <c r="J2291">
        <v>3</v>
      </c>
      <c r="K2291">
        <v>30</v>
      </c>
      <c r="L2291">
        <v>1999</v>
      </c>
      <c r="M2291" t="s">
        <v>37</v>
      </c>
      <c r="N2291" t="s">
        <v>45</v>
      </c>
      <c r="O2291">
        <v>275.5</v>
      </c>
      <c r="P2291">
        <v>95</v>
      </c>
      <c r="Q2291" t="s">
        <v>14</v>
      </c>
      <c r="R2291">
        <v>197</v>
      </c>
    </row>
    <row r="2292" spans="1:18">
      <c r="A2292" t="s">
        <v>35</v>
      </c>
      <c r="B2292" t="s">
        <v>36</v>
      </c>
      <c r="C2292">
        <v>199908</v>
      </c>
      <c r="D2292">
        <v>3660</v>
      </c>
      <c r="E2292">
        <v>307</v>
      </c>
      <c r="F2292">
        <v>10.8</v>
      </c>
      <c r="G2292">
        <v>6.5</v>
      </c>
      <c r="H2292">
        <v>4248.7</v>
      </c>
      <c r="I2292">
        <v>7040.04</v>
      </c>
      <c r="J2292">
        <v>11</v>
      </c>
      <c r="K2292">
        <v>5</v>
      </c>
      <c r="L2292">
        <v>1999</v>
      </c>
      <c r="M2292" t="s">
        <v>42</v>
      </c>
      <c r="N2292" t="s">
        <v>41</v>
      </c>
      <c r="O2292">
        <v>113</v>
      </c>
      <c r="P2292">
        <v>100</v>
      </c>
      <c r="Q2292" t="s">
        <v>14</v>
      </c>
      <c r="R2292">
        <v>197</v>
      </c>
    </row>
    <row r="2293" spans="1:18">
      <c r="A2293" t="s">
        <v>35</v>
      </c>
      <c r="B2293" t="s">
        <v>36</v>
      </c>
      <c r="C2293">
        <v>199908</v>
      </c>
      <c r="D2293">
        <v>1260</v>
      </c>
      <c r="E2293">
        <v>296</v>
      </c>
      <c r="F2293">
        <v>11.4</v>
      </c>
      <c r="G2293">
        <v>11.3</v>
      </c>
      <c r="H2293">
        <v>4221.03</v>
      </c>
      <c r="I2293">
        <v>7019.03</v>
      </c>
      <c r="J2293">
        <v>11</v>
      </c>
      <c r="K2293">
        <v>4</v>
      </c>
      <c r="L2293">
        <v>1999</v>
      </c>
      <c r="M2293" t="s">
        <v>42</v>
      </c>
      <c r="N2293" t="s">
        <v>41</v>
      </c>
      <c r="O2293">
        <v>140</v>
      </c>
      <c r="P2293">
        <v>100</v>
      </c>
      <c r="Q2293" t="s">
        <v>14</v>
      </c>
      <c r="R2293">
        <v>197</v>
      </c>
    </row>
    <row r="2294" spans="1:18">
      <c r="A2294" t="s">
        <v>35</v>
      </c>
      <c r="B2294" t="s">
        <v>36</v>
      </c>
      <c r="C2294">
        <v>199902</v>
      </c>
      <c r="D2294">
        <v>1400</v>
      </c>
      <c r="E2294">
        <v>309</v>
      </c>
      <c r="F2294">
        <v>7.6</v>
      </c>
      <c r="G2294">
        <v>3.3</v>
      </c>
      <c r="H2294">
        <v>4303.37</v>
      </c>
      <c r="I2294">
        <v>7026.96</v>
      </c>
      <c r="J2294">
        <v>4</v>
      </c>
      <c r="K2294">
        <v>20</v>
      </c>
      <c r="L2294">
        <v>1999</v>
      </c>
      <c r="M2294" t="s">
        <v>37</v>
      </c>
      <c r="N2294" t="s">
        <v>41</v>
      </c>
      <c r="O2294">
        <v>20</v>
      </c>
      <c r="P2294">
        <v>100</v>
      </c>
      <c r="Q2294" t="s">
        <v>17</v>
      </c>
      <c r="R2294">
        <v>26</v>
      </c>
    </row>
    <row r="2295" spans="1:18">
      <c r="A2295" t="s">
        <v>35</v>
      </c>
      <c r="B2295" t="s">
        <v>36</v>
      </c>
      <c r="C2295">
        <v>199901</v>
      </c>
      <c r="D2295">
        <v>1050</v>
      </c>
      <c r="E2295">
        <v>80</v>
      </c>
      <c r="F2295">
        <v>5.9</v>
      </c>
      <c r="G2295">
        <v>7.3</v>
      </c>
      <c r="H2295">
        <v>4038.98</v>
      </c>
      <c r="I2295">
        <v>7154.43</v>
      </c>
      <c r="J2295">
        <v>2</v>
      </c>
      <c r="K2295">
        <v>10</v>
      </c>
      <c r="L2295">
        <v>1999</v>
      </c>
      <c r="M2295" t="s">
        <v>46</v>
      </c>
      <c r="N2295" t="s">
        <v>45</v>
      </c>
      <c r="O2295">
        <v>137.5</v>
      </c>
      <c r="P2295">
        <v>55</v>
      </c>
      <c r="Q2295" t="s">
        <v>19</v>
      </c>
      <c r="R2295">
        <v>75</v>
      </c>
    </row>
    <row r="2296" spans="1:18">
      <c r="A2296" t="s">
        <v>35</v>
      </c>
      <c r="B2296" t="s">
        <v>36</v>
      </c>
      <c r="C2296">
        <v>199902</v>
      </c>
      <c r="D2296">
        <v>1210</v>
      </c>
      <c r="E2296">
        <v>217</v>
      </c>
      <c r="F2296">
        <v>5.8</v>
      </c>
      <c r="G2296">
        <v>5.5</v>
      </c>
      <c r="H2296">
        <v>4146.37</v>
      </c>
      <c r="I2296">
        <v>6817.71</v>
      </c>
      <c r="J2296">
        <v>4</v>
      </c>
      <c r="K2296">
        <v>9</v>
      </c>
      <c r="L2296">
        <v>1999</v>
      </c>
      <c r="M2296" t="s">
        <v>37</v>
      </c>
      <c r="N2296" t="s">
        <v>38</v>
      </c>
      <c r="O2296">
        <v>17.5</v>
      </c>
      <c r="P2296">
        <v>70</v>
      </c>
      <c r="Q2296" t="s">
        <v>20</v>
      </c>
      <c r="R2296">
        <v>77</v>
      </c>
    </row>
    <row r="2297" spans="1:18">
      <c r="A2297" t="s">
        <v>39</v>
      </c>
      <c r="B2297" t="s">
        <v>40</v>
      </c>
      <c r="C2297">
        <v>199902</v>
      </c>
      <c r="D2297">
        <v>1130</v>
      </c>
      <c r="E2297">
        <v>239</v>
      </c>
      <c r="F2297">
        <v>5.5</v>
      </c>
      <c r="G2297">
        <v>5.3</v>
      </c>
      <c r="H2297">
        <v>4043.25</v>
      </c>
      <c r="I2297">
        <v>6731.26</v>
      </c>
      <c r="J2297">
        <v>4</v>
      </c>
      <c r="K2297">
        <v>10</v>
      </c>
      <c r="L2297">
        <v>1999</v>
      </c>
      <c r="M2297" t="s">
        <v>37</v>
      </c>
      <c r="N2297" t="s">
        <v>38</v>
      </c>
      <c r="O2297">
        <v>200</v>
      </c>
      <c r="P2297">
        <v>100</v>
      </c>
      <c r="Q2297" t="s">
        <v>21</v>
      </c>
      <c r="R2297">
        <v>164</v>
      </c>
    </row>
    <row r="2298" spans="1:18">
      <c r="A2298" t="s">
        <v>39</v>
      </c>
      <c r="B2298" t="s">
        <v>40</v>
      </c>
      <c r="C2298">
        <v>199902</v>
      </c>
      <c r="D2298">
        <v>1130</v>
      </c>
      <c r="E2298">
        <v>205</v>
      </c>
      <c r="F2298">
        <v>6.5</v>
      </c>
      <c r="G2298">
        <v>6</v>
      </c>
      <c r="H2298">
        <v>4023.87</v>
      </c>
      <c r="I2298">
        <v>6839.21</v>
      </c>
      <c r="J2298">
        <v>4</v>
      </c>
      <c r="K2298">
        <v>6</v>
      </c>
      <c r="L2298">
        <v>1999</v>
      </c>
      <c r="M2298" t="s">
        <v>37</v>
      </c>
      <c r="N2298" t="s">
        <v>38</v>
      </c>
      <c r="O2298">
        <v>70</v>
      </c>
      <c r="P2298">
        <v>100</v>
      </c>
      <c r="Q2298" t="s">
        <v>22</v>
      </c>
      <c r="R2298">
        <v>72</v>
      </c>
    </row>
    <row r="2299" spans="1:18">
      <c r="A2299" t="s">
        <v>39</v>
      </c>
      <c r="B2299" t="s">
        <v>40</v>
      </c>
      <c r="C2299">
        <v>199902</v>
      </c>
      <c r="D2299">
        <v>1130</v>
      </c>
      <c r="E2299">
        <v>204</v>
      </c>
      <c r="F2299">
        <v>6.4</v>
      </c>
      <c r="G2299">
        <v>5.5</v>
      </c>
      <c r="H2299">
        <v>4031.27</v>
      </c>
      <c r="I2299">
        <v>6837.24</v>
      </c>
      <c r="J2299">
        <v>4</v>
      </c>
      <c r="K2299">
        <v>6</v>
      </c>
      <c r="L2299">
        <v>1999</v>
      </c>
      <c r="M2299" t="s">
        <v>37</v>
      </c>
      <c r="N2299" t="s">
        <v>38</v>
      </c>
      <c r="O2299">
        <v>45</v>
      </c>
      <c r="P2299">
        <v>100</v>
      </c>
      <c r="Q2299" t="s">
        <v>22</v>
      </c>
      <c r="R2299">
        <v>72</v>
      </c>
    </row>
    <row r="2300" spans="1:18">
      <c r="A2300" t="s">
        <v>39</v>
      </c>
      <c r="B2300" t="s">
        <v>40</v>
      </c>
      <c r="C2300">
        <v>199908</v>
      </c>
      <c r="D2300">
        <v>3580</v>
      </c>
      <c r="E2300">
        <v>279</v>
      </c>
      <c r="F2300">
        <v>12.9</v>
      </c>
      <c r="G2300">
        <v>12.8</v>
      </c>
      <c r="H2300">
        <v>4145.66</v>
      </c>
      <c r="I2300">
        <v>7019.13</v>
      </c>
      <c r="J2300">
        <v>11</v>
      </c>
      <c r="K2300">
        <v>1</v>
      </c>
      <c r="L2300">
        <v>1999</v>
      </c>
      <c r="M2300" t="s">
        <v>42</v>
      </c>
      <c r="N2300" t="s">
        <v>41</v>
      </c>
      <c r="O2300">
        <v>25</v>
      </c>
      <c r="P2300">
        <v>100</v>
      </c>
      <c r="Q2300" t="s">
        <v>22</v>
      </c>
      <c r="R2300">
        <v>72</v>
      </c>
    </row>
    <row r="2301" spans="1:18">
      <c r="A2301" t="s">
        <v>35</v>
      </c>
      <c r="B2301" t="s">
        <v>36</v>
      </c>
      <c r="C2301">
        <v>199908</v>
      </c>
      <c r="D2301">
        <v>1390</v>
      </c>
      <c r="E2301">
        <v>331</v>
      </c>
      <c r="F2301">
        <v>10.5</v>
      </c>
      <c r="G2301">
        <v>11</v>
      </c>
      <c r="H2301">
        <v>4411.43</v>
      </c>
      <c r="I2301">
        <v>6758.72</v>
      </c>
      <c r="J2301">
        <v>11</v>
      </c>
      <c r="K2301">
        <v>8</v>
      </c>
      <c r="L2301">
        <v>1999</v>
      </c>
      <c r="M2301" t="s">
        <v>42</v>
      </c>
      <c r="N2301" t="s">
        <v>41</v>
      </c>
      <c r="O2301">
        <v>20</v>
      </c>
      <c r="P2301">
        <v>100</v>
      </c>
      <c r="Q2301" t="s">
        <v>22</v>
      </c>
      <c r="R2301">
        <v>72</v>
      </c>
    </row>
    <row r="2302" spans="1:18">
      <c r="A2302" t="s">
        <v>35</v>
      </c>
      <c r="B2302" t="s">
        <v>36</v>
      </c>
      <c r="C2302">
        <v>199908</v>
      </c>
      <c r="D2302">
        <v>1390</v>
      </c>
      <c r="E2302">
        <v>331</v>
      </c>
      <c r="F2302">
        <v>10.5</v>
      </c>
      <c r="G2302">
        <v>11</v>
      </c>
      <c r="H2302">
        <v>4411.43</v>
      </c>
      <c r="I2302">
        <v>6758.72</v>
      </c>
      <c r="J2302">
        <v>11</v>
      </c>
      <c r="K2302">
        <v>8</v>
      </c>
      <c r="L2302">
        <v>1999</v>
      </c>
      <c r="M2302" t="s">
        <v>42</v>
      </c>
      <c r="N2302" t="s">
        <v>41</v>
      </c>
      <c r="O2302">
        <v>52</v>
      </c>
      <c r="P2302">
        <v>80</v>
      </c>
      <c r="Q2302" t="s">
        <v>22</v>
      </c>
      <c r="R2302">
        <v>72</v>
      </c>
    </row>
    <row r="2303" spans="1:18">
      <c r="A2303" t="s">
        <v>35</v>
      </c>
      <c r="B2303" t="s">
        <v>36</v>
      </c>
      <c r="C2303">
        <v>199908</v>
      </c>
      <c r="D2303">
        <v>1210</v>
      </c>
      <c r="E2303">
        <v>212</v>
      </c>
      <c r="F2303">
        <v>15.9</v>
      </c>
      <c r="G2303">
        <v>12.1</v>
      </c>
      <c r="H2303">
        <v>4156.28</v>
      </c>
      <c r="I2303">
        <v>6752.35</v>
      </c>
      <c r="J2303">
        <v>10</v>
      </c>
      <c r="K2303">
        <v>20</v>
      </c>
      <c r="L2303">
        <v>1999</v>
      </c>
      <c r="M2303" t="s">
        <v>42</v>
      </c>
      <c r="N2303" t="s">
        <v>38</v>
      </c>
      <c r="O2303">
        <v>70</v>
      </c>
      <c r="P2303">
        <v>100</v>
      </c>
      <c r="Q2303" t="s">
        <v>22</v>
      </c>
      <c r="R2303">
        <v>72</v>
      </c>
    </row>
    <row r="2304" spans="1:18">
      <c r="A2304" t="s">
        <v>35</v>
      </c>
      <c r="B2304" t="s">
        <v>36</v>
      </c>
      <c r="C2304">
        <v>199908</v>
      </c>
      <c r="D2304">
        <v>1260</v>
      </c>
      <c r="E2304">
        <v>284</v>
      </c>
      <c r="F2304">
        <v>11.6</v>
      </c>
      <c r="G2304">
        <v>9.1999999999999993</v>
      </c>
      <c r="H2304">
        <v>4208.28</v>
      </c>
      <c r="I2304">
        <v>7011.65</v>
      </c>
      <c r="J2304">
        <v>11</v>
      </c>
      <c r="K2304">
        <v>2</v>
      </c>
      <c r="L2304">
        <v>1999</v>
      </c>
      <c r="M2304" t="s">
        <v>42</v>
      </c>
      <c r="N2304" t="s">
        <v>41</v>
      </c>
      <c r="O2304">
        <v>69</v>
      </c>
      <c r="P2304">
        <v>100</v>
      </c>
      <c r="Q2304" t="s">
        <v>22</v>
      </c>
      <c r="R2304">
        <v>72</v>
      </c>
    </row>
    <row r="2305" spans="1:18">
      <c r="A2305" t="s">
        <v>35</v>
      </c>
      <c r="B2305" t="s">
        <v>36</v>
      </c>
      <c r="C2305">
        <v>199908</v>
      </c>
      <c r="D2305">
        <v>1380</v>
      </c>
      <c r="E2305">
        <v>326</v>
      </c>
      <c r="F2305">
        <v>10.3</v>
      </c>
      <c r="G2305">
        <v>9.6999999999999993</v>
      </c>
      <c r="H2305">
        <v>4329.38</v>
      </c>
      <c r="I2305">
        <v>6855.17</v>
      </c>
      <c r="J2305">
        <v>11</v>
      </c>
      <c r="K2305">
        <v>7</v>
      </c>
      <c r="L2305">
        <v>1999</v>
      </c>
      <c r="M2305" t="s">
        <v>42</v>
      </c>
      <c r="N2305" t="s">
        <v>41</v>
      </c>
      <c r="O2305">
        <v>65</v>
      </c>
      <c r="P2305">
        <v>100</v>
      </c>
      <c r="Q2305" t="s">
        <v>22</v>
      </c>
      <c r="R2305">
        <v>72</v>
      </c>
    </row>
    <row r="2306" spans="1:18">
      <c r="A2306" t="s">
        <v>35</v>
      </c>
      <c r="B2306" t="s">
        <v>36</v>
      </c>
      <c r="C2306">
        <v>199908</v>
      </c>
      <c r="D2306">
        <v>1370</v>
      </c>
      <c r="E2306">
        <v>317</v>
      </c>
      <c r="F2306">
        <v>11.2</v>
      </c>
      <c r="G2306">
        <v>8.1</v>
      </c>
      <c r="H2306">
        <v>4310.71</v>
      </c>
      <c r="I2306">
        <v>6938.65</v>
      </c>
      <c r="J2306">
        <v>11</v>
      </c>
      <c r="K2306">
        <v>6</v>
      </c>
      <c r="L2306">
        <v>1999</v>
      </c>
      <c r="M2306" t="s">
        <v>42</v>
      </c>
      <c r="N2306" t="s">
        <v>41</v>
      </c>
      <c r="O2306">
        <v>130</v>
      </c>
      <c r="P2306">
        <v>100</v>
      </c>
      <c r="Q2306" t="s">
        <v>22</v>
      </c>
      <c r="R2306">
        <v>72</v>
      </c>
    </row>
    <row r="2307" spans="1:18">
      <c r="A2307" t="s">
        <v>35</v>
      </c>
      <c r="B2307" t="s">
        <v>36</v>
      </c>
      <c r="C2307">
        <v>199908</v>
      </c>
      <c r="D2307">
        <v>1390</v>
      </c>
      <c r="E2307">
        <v>331</v>
      </c>
      <c r="F2307">
        <v>10.5</v>
      </c>
      <c r="G2307">
        <v>11</v>
      </c>
      <c r="H2307">
        <v>4411.43</v>
      </c>
      <c r="I2307">
        <v>6758.72</v>
      </c>
      <c r="J2307">
        <v>11</v>
      </c>
      <c r="K2307">
        <v>8</v>
      </c>
      <c r="L2307">
        <v>1999</v>
      </c>
      <c r="M2307" t="s">
        <v>42</v>
      </c>
      <c r="N2307" t="s">
        <v>41</v>
      </c>
      <c r="O2307">
        <v>13</v>
      </c>
      <c r="P2307">
        <v>20</v>
      </c>
      <c r="Q2307" t="s">
        <v>22</v>
      </c>
      <c r="R2307">
        <v>72</v>
      </c>
    </row>
    <row r="2308" spans="1:18">
      <c r="A2308" t="s">
        <v>39</v>
      </c>
      <c r="B2308" t="s">
        <v>40</v>
      </c>
      <c r="C2308">
        <v>199901</v>
      </c>
      <c r="D2308">
        <v>1060</v>
      </c>
      <c r="E2308">
        <v>92</v>
      </c>
      <c r="F2308">
        <v>6.8</v>
      </c>
      <c r="G2308">
        <v>8.9</v>
      </c>
      <c r="H2308">
        <v>4053.8</v>
      </c>
      <c r="I2308">
        <v>7121.02</v>
      </c>
      <c r="J2308">
        <v>2</v>
      </c>
      <c r="K2308">
        <v>11</v>
      </c>
      <c r="L2308">
        <v>1999</v>
      </c>
      <c r="M2308" t="s">
        <v>46</v>
      </c>
      <c r="N2308" t="s">
        <v>45</v>
      </c>
      <c r="O2308">
        <v>40</v>
      </c>
      <c r="P2308">
        <v>100</v>
      </c>
      <c r="Q2308" t="s">
        <v>24</v>
      </c>
      <c r="R2308">
        <v>15</v>
      </c>
    </row>
    <row r="2309" spans="1:18">
      <c r="A2309" t="s">
        <v>39</v>
      </c>
      <c r="B2309" t="s">
        <v>40</v>
      </c>
      <c r="C2309">
        <v>199901</v>
      </c>
      <c r="D2309">
        <v>1170</v>
      </c>
      <c r="E2309">
        <v>121</v>
      </c>
      <c r="F2309">
        <v>6</v>
      </c>
      <c r="G2309">
        <v>10.8</v>
      </c>
      <c r="H2309">
        <v>4116.93</v>
      </c>
      <c r="I2309">
        <v>6616.84</v>
      </c>
      <c r="J2309">
        <v>2</v>
      </c>
      <c r="K2309">
        <v>19</v>
      </c>
      <c r="L2309">
        <v>1999</v>
      </c>
      <c r="M2309" t="s">
        <v>46</v>
      </c>
      <c r="N2309" t="s">
        <v>38</v>
      </c>
      <c r="O2309">
        <v>3.96</v>
      </c>
      <c r="P2309">
        <v>99</v>
      </c>
      <c r="Q2309" t="s">
        <v>24</v>
      </c>
      <c r="R2309">
        <v>15</v>
      </c>
    </row>
    <row r="2310" spans="1:18">
      <c r="A2310" t="s">
        <v>35</v>
      </c>
      <c r="B2310" t="s">
        <v>36</v>
      </c>
      <c r="C2310">
        <v>199901</v>
      </c>
      <c r="D2310">
        <v>1170</v>
      </c>
      <c r="E2310">
        <v>121</v>
      </c>
      <c r="F2310">
        <v>6</v>
      </c>
      <c r="G2310">
        <v>10.8</v>
      </c>
      <c r="H2310">
        <v>4116.93</v>
      </c>
      <c r="I2310">
        <v>6616.84</v>
      </c>
      <c r="J2310">
        <v>2</v>
      </c>
      <c r="K2310">
        <v>19</v>
      </c>
      <c r="L2310">
        <v>1999</v>
      </c>
      <c r="M2310" t="s">
        <v>46</v>
      </c>
      <c r="N2310" t="s">
        <v>38</v>
      </c>
      <c r="O2310">
        <v>140</v>
      </c>
      <c r="P2310">
        <v>100</v>
      </c>
      <c r="Q2310" t="s">
        <v>24</v>
      </c>
      <c r="R2310">
        <v>15</v>
      </c>
    </row>
    <row r="2311" spans="1:18">
      <c r="A2311" t="s">
        <v>39</v>
      </c>
      <c r="B2311" t="s">
        <v>40</v>
      </c>
      <c r="C2311">
        <v>199901</v>
      </c>
      <c r="D2311">
        <v>1160</v>
      </c>
      <c r="E2311">
        <v>128</v>
      </c>
      <c r="F2311">
        <v>4.2</v>
      </c>
      <c r="G2311">
        <v>5</v>
      </c>
      <c r="H2311">
        <v>4134.63</v>
      </c>
      <c r="I2311">
        <v>6625.41</v>
      </c>
      <c r="J2311">
        <v>2</v>
      </c>
      <c r="K2311">
        <v>20</v>
      </c>
      <c r="L2311">
        <v>1999</v>
      </c>
      <c r="M2311" t="s">
        <v>46</v>
      </c>
      <c r="N2311" t="s">
        <v>38</v>
      </c>
      <c r="O2311">
        <v>63</v>
      </c>
      <c r="P2311">
        <v>100</v>
      </c>
      <c r="Q2311" t="s">
        <v>24</v>
      </c>
      <c r="R2311">
        <v>15</v>
      </c>
    </row>
    <row r="2312" spans="1:18">
      <c r="A2312" t="s">
        <v>39</v>
      </c>
      <c r="B2312" t="s">
        <v>40</v>
      </c>
      <c r="C2312">
        <v>199901</v>
      </c>
      <c r="D2312">
        <v>1160</v>
      </c>
      <c r="E2312">
        <v>128</v>
      </c>
      <c r="F2312">
        <v>4.2</v>
      </c>
      <c r="G2312">
        <v>5</v>
      </c>
      <c r="H2312">
        <v>4134.63</v>
      </c>
      <c r="I2312">
        <v>6625.41</v>
      </c>
      <c r="J2312">
        <v>2</v>
      </c>
      <c r="K2312">
        <v>20</v>
      </c>
      <c r="L2312">
        <v>1999</v>
      </c>
      <c r="M2312" t="s">
        <v>46</v>
      </c>
      <c r="N2312" t="s">
        <v>38</v>
      </c>
      <c r="O2312">
        <v>1</v>
      </c>
      <c r="P2312">
        <v>100</v>
      </c>
      <c r="Q2312" t="s">
        <v>24</v>
      </c>
      <c r="R2312">
        <v>15</v>
      </c>
    </row>
    <row r="2313" spans="1:18">
      <c r="A2313" t="s">
        <v>39</v>
      </c>
      <c r="B2313" t="s">
        <v>40</v>
      </c>
      <c r="C2313">
        <v>199901</v>
      </c>
      <c r="D2313">
        <v>1090</v>
      </c>
      <c r="E2313">
        <v>99</v>
      </c>
      <c r="F2313">
        <v>5.7</v>
      </c>
      <c r="G2313">
        <v>5.7</v>
      </c>
      <c r="H2313">
        <v>4101</v>
      </c>
      <c r="I2313">
        <v>7036.85</v>
      </c>
      <c r="J2313">
        <v>2</v>
      </c>
      <c r="K2313">
        <v>17</v>
      </c>
      <c r="L2313">
        <v>1999</v>
      </c>
      <c r="M2313" t="s">
        <v>46</v>
      </c>
      <c r="N2313" t="s">
        <v>45</v>
      </c>
      <c r="O2313">
        <v>36</v>
      </c>
      <c r="P2313">
        <v>90</v>
      </c>
      <c r="Q2313" t="s">
        <v>24</v>
      </c>
      <c r="R2313">
        <v>15</v>
      </c>
    </row>
    <row r="2314" spans="1:18">
      <c r="A2314" t="s">
        <v>39</v>
      </c>
      <c r="B2314" t="s">
        <v>40</v>
      </c>
      <c r="C2314">
        <v>199901</v>
      </c>
      <c r="D2314">
        <v>1090</v>
      </c>
      <c r="E2314">
        <v>99</v>
      </c>
      <c r="F2314">
        <v>5.7</v>
      </c>
      <c r="G2314">
        <v>5.7</v>
      </c>
      <c r="H2314">
        <v>4101</v>
      </c>
      <c r="I2314">
        <v>7036.85</v>
      </c>
      <c r="J2314">
        <v>2</v>
      </c>
      <c r="K2314">
        <v>17</v>
      </c>
      <c r="L2314">
        <v>1999</v>
      </c>
      <c r="M2314" t="s">
        <v>46</v>
      </c>
      <c r="N2314" t="s">
        <v>45</v>
      </c>
      <c r="O2314">
        <v>30</v>
      </c>
      <c r="P2314">
        <v>100</v>
      </c>
      <c r="Q2314" t="s">
        <v>24</v>
      </c>
      <c r="R2314">
        <v>15</v>
      </c>
    </row>
    <row r="2315" spans="1:18">
      <c r="A2315" t="s">
        <v>39</v>
      </c>
      <c r="B2315" t="s">
        <v>40</v>
      </c>
      <c r="C2315">
        <v>199901</v>
      </c>
      <c r="D2315">
        <v>1090</v>
      </c>
      <c r="E2315">
        <v>99</v>
      </c>
      <c r="F2315">
        <v>5.7</v>
      </c>
      <c r="G2315">
        <v>5.7</v>
      </c>
      <c r="H2315">
        <v>4101</v>
      </c>
      <c r="I2315">
        <v>7036.85</v>
      </c>
      <c r="J2315">
        <v>2</v>
      </c>
      <c r="K2315">
        <v>17</v>
      </c>
      <c r="L2315">
        <v>1999</v>
      </c>
      <c r="M2315" t="s">
        <v>46</v>
      </c>
      <c r="N2315" t="s">
        <v>45</v>
      </c>
      <c r="O2315">
        <v>30</v>
      </c>
      <c r="P2315">
        <v>100</v>
      </c>
      <c r="Q2315" t="s">
        <v>24</v>
      </c>
      <c r="R2315">
        <v>15</v>
      </c>
    </row>
    <row r="2316" spans="1:18">
      <c r="A2316" t="s">
        <v>39</v>
      </c>
      <c r="B2316" t="s">
        <v>40</v>
      </c>
      <c r="C2316">
        <v>199901</v>
      </c>
      <c r="D2316">
        <v>1050</v>
      </c>
      <c r="E2316">
        <v>93</v>
      </c>
      <c r="F2316">
        <v>5.7</v>
      </c>
      <c r="G2316">
        <v>7.8</v>
      </c>
      <c r="H2316">
        <v>4101.37</v>
      </c>
      <c r="I2316">
        <v>7113.91</v>
      </c>
      <c r="J2316">
        <v>2</v>
      </c>
      <c r="K2316">
        <v>11</v>
      </c>
      <c r="L2316">
        <v>1999</v>
      </c>
      <c r="M2316" t="s">
        <v>46</v>
      </c>
      <c r="N2316" t="s">
        <v>45</v>
      </c>
      <c r="O2316">
        <v>45</v>
      </c>
      <c r="P2316">
        <v>100</v>
      </c>
      <c r="Q2316" t="s">
        <v>24</v>
      </c>
      <c r="R2316">
        <v>15</v>
      </c>
    </row>
    <row r="2317" spans="1:18">
      <c r="A2317" t="s">
        <v>39</v>
      </c>
      <c r="B2317" t="s">
        <v>40</v>
      </c>
      <c r="C2317">
        <v>199901</v>
      </c>
      <c r="D2317">
        <v>1100</v>
      </c>
      <c r="E2317">
        <v>103</v>
      </c>
      <c r="F2317">
        <v>6.5</v>
      </c>
      <c r="G2317">
        <v>9.5</v>
      </c>
      <c r="H2317">
        <v>4013.77</v>
      </c>
      <c r="I2317">
        <v>6956.57</v>
      </c>
      <c r="J2317">
        <v>2</v>
      </c>
      <c r="K2317">
        <v>17</v>
      </c>
      <c r="L2317">
        <v>1999</v>
      </c>
      <c r="M2317" t="s">
        <v>46</v>
      </c>
      <c r="N2317" t="s">
        <v>45</v>
      </c>
      <c r="O2317">
        <v>35</v>
      </c>
      <c r="P2317">
        <v>100</v>
      </c>
      <c r="Q2317" t="s">
        <v>24</v>
      </c>
      <c r="R2317">
        <v>15</v>
      </c>
    </row>
    <row r="2318" spans="1:18">
      <c r="A2318" t="s">
        <v>35</v>
      </c>
      <c r="B2318" t="s">
        <v>36</v>
      </c>
      <c r="C2318">
        <v>199901</v>
      </c>
      <c r="D2318">
        <v>1090</v>
      </c>
      <c r="E2318">
        <v>148</v>
      </c>
      <c r="F2318">
        <v>4.9000000000000004</v>
      </c>
      <c r="G2318">
        <v>4.9000000000000004</v>
      </c>
      <c r="H2318">
        <v>4041.16</v>
      </c>
      <c r="I2318">
        <v>6955.09</v>
      </c>
      <c r="J2318">
        <v>2</v>
      </c>
      <c r="K2318">
        <v>23</v>
      </c>
      <c r="L2318">
        <v>1999</v>
      </c>
      <c r="M2318" t="s">
        <v>46</v>
      </c>
      <c r="N2318" t="s">
        <v>45</v>
      </c>
      <c r="O2318">
        <v>54</v>
      </c>
      <c r="P2318">
        <v>90</v>
      </c>
      <c r="Q2318" t="s">
        <v>24</v>
      </c>
      <c r="R2318">
        <v>15</v>
      </c>
    </row>
    <row r="2319" spans="1:18">
      <c r="A2319" t="s">
        <v>35</v>
      </c>
      <c r="B2319" t="s">
        <v>36</v>
      </c>
      <c r="C2319">
        <v>199901</v>
      </c>
      <c r="D2319">
        <v>1090</v>
      </c>
      <c r="E2319">
        <v>148</v>
      </c>
      <c r="F2319">
        <v>4.9000000000000004</v>
      </c>
      <c r="G2319">
        <v>4.9000000000000004</v>
      </c>
      <c r="H2319">
        <v>4041.16</v>
      </c>
      <c r="I2319">
        <v>6955.09</v>
      </c>
      <c r="J2319">
        <v>2</v>
      </c>
      <c r="K2319">
        <v>23</v>
      </c>
      <c r="L2319">
        <v>1999</v>
      </c>
      <c r="M2319" t="s">
        <v>46</v>
      </c>
      <c r="N2319" t="s">
        <v>45</v>
      </c>
      <c r="O2319">
        <v>142.5</v>
      </c>
      <c r="P2319">
        <v>95</v>
      </c>
      <c r="Q2319" t="s">
        <v>24</v>
      </c>
      <c r="R2319">
        <v>15</v>
      </c>
    </row>
    <row r="2320" spans="1:18">
      <c r="A2320" t="s">
        <v>35</v>
      </c>
      <c r="B2320" t="s">
        <v>36</v>
      </c>
      <c r="C2320">
        <v>199901</v>
      </c>
      <c r="D2320">
        <v>1090</v>
      </c>
      <c r="E2320">
        <v>148</v>
      </c>
      <c r="F2320">
        <v>4.9000000000000004</v>
      </c>
      <c r="G2320">
        <v>4.9000000000000004</v>
      </c>
      <c r="H2320">
        <v>4041.16</v>
      </c>
      <c r="I2320">
        <v>6955.09</v>
      </c>
      <c r="J2320">
        <v>2</v>
      </c>
      <c r="K2320">
        <v>23</v>
      </c>
      <c r="L2320">
        <v>1999</v>
      </c>
      <c r="M2320" t="s">
        <v>46</v>
      </c>
      <c r="N2320" t="s">
        <v>45</v>
      </c>
      <c r="O2320">
        <v>160</v>
      </c>
      <c r="P2320">
        <v>100</v>
      </c>
      <c r="Q2320" t="s">
        <v>24</v>
      </c>
      <c r="R2320">
        <v>15</v>
      </c>
    </row>
    <row r="2321" spans="1:18">
      <c r="A2321" t="s">
        <v>35</v>
      </c>
      <c r="B2321" t="s">
        <v>36</v>
      </c>
      <c r="C2321">
        <v>199901</v>
      </c>
      <c r="D2321">
        <v>1090</v>
      </c>
      <c r="E2321">
        <v>148</v>
      </c>
      <c r="F2321">
        <v>4.9000000000000004</v>
      </c>
      <c r="G2321">
        <v>4.9000000000000004</v>
      </c>
      <c r="H2321">
        <v>4041.16</v>
      </c>
      <c r="I2321">
        <v>6955.09</v>
      </c>
      <c r="J2321">
        <v>2</v>
      </c>
      <c r="K2321">
        <v>23</v>
      </c>
      <c r="L2321">
        <v>1999</v>
      </c>
      <c r="M2321" t="s">
        <v>46</v>
      </c>
      <c r="N2321" t="s">
        <v>45</v>
      </c>
      <c r="O2321">
        <v>161.5</v>
      </c>
      <c r="P2321">
        <v>95</v>
      </c>
      <c r="Q2321" t="s">
        <v>24</v>
      </c>
      <c r="R2321">
        <v>15</v>
      </c>
    </row>
    <row r="2322" spans="1:18">
      <c r="A2322" t="s">
        <v>35</v>
      </c>
      <c r="B2322" t="s">
        <v>36</v>
      </c>
      <c r="C2322">
        <v>199901</v>
      </c>
      <c r="D2322">
        <v>1090</v>
      </c>
      <c r="E2322">
        <v>148</v>
      </c>
      <c r="F2322">
        <v>4.9000000000000004</v>
      </c>
      <c r="G2322">
        <v>4.9000000000000004</v>
      </c>
      <c r="H2322">
        <v>4041.16</v>
      </c>
      <c r="I2322">
        <v>6955.09</v>
      </c>
      <c r="J2322">
        <v>2</v>
      </c>
      <c r="K2322">
        <v>23</v>
      </c>
      <c r="L2322">
        <v>1999</v>
      </c>
      <c r="M2322" t="s">
        <v>46</v>
      </c>
      <c r="N2322" t="s">
        <v>45</v>
      </c>
      <c r="O2322">
        <v>10.78</v>
      </c>
      <c r="P2322">
        <v>98</v>
      </c>
      <c r="Q2322" t="s">
        <v>24</v>
      </c>
      <c r="R2322">
        <v>15</v>
      </c>
    </row>
    <row r="2323" spans="1:18">
      <c r="A2323" t="s">
        <v>35</v>
      </c>
      <c r="B2323" t="s">
        <v>36</v>
      </c>
      <c r="C2323">
        <v>199901</v>
      </c>
      <c r="D2323">
        <v>1090</v>
      </c>
      <c r="E2323">
        <v>148</v>
      </c>
      <c r="F2323">
        <v>4.9000000000000004</v>
      </c>
      <c r="G2323">
        <v>4.9000000000000004</v>
      </c>
      <c r="H2323">
        <v>4041.16</v>
      </c>
      <c r="I2323">
        <v>6955.09</v>
      </c>
      <c r="J2323">
        <v>2</v>
      </c>
      <c r="K2323">
        <v>23</v>
      </c>
      <c r="L2323">
        <v>1999</v>
      </c>
      <c r="M2323" t="s">
        <v>46</v>
      </c>
      <c r="N2323" t="s">
        <v>45</v>
      </c>
      <c r="O2323">
        <v>145.5</v>
      </c>
      <c r="P2323">
        <v>97</v>
      </c>
      <c r="Q2323" t="s">
        <v>24</v>
      </c>
      <c r="R2323">
        <v>15</v>
      </c>
    </row>
    <row r="2324" spans="1:18">
      <c r="A2324" t="s">
        <v>39</v>
      </c>
      <c r="B2324" t="s">
        <v>40</v>
      </c>
      <c r="C2324">
        <v>199901</v>
      </c>
      <c r="D2324">
        <v>1190</v>
      </c>
      <c r="E2324">
        <v>140</v>
      </c>
      <c r="F2324">
        <v>5.6</v>
      </c>
      <c r="G2324">
        <v>5.6</v>
      </c>
      <c r="H2324">
        <v>4048.76</v>
      </c>
      <c r="I2324">
        <v>6816.73</v>
      </c>
      <c r="J2324">
        <v>2</v>
      </c>
      <c r="K2324">
        <v>22</v>
      </c>
      <c r="L2324">
        <v>1999</v>
      </c>
      <c r="M2324" t="s">
        <v>46</v>
      </c>
      <c r="N2324" t="s">
        <v>38</v>
      </c>
      <c r="O2324">
        <v>95</v>
      </c>
      <c r="P2324">
        <v>100</v>
      </c>
      <c r="Q2324" t="s">
        <v>24</v>
      </c>
      <c r="R2324">
        <v>15</v>
      </c>
    </row>
    <row r="2325" spans="1:18">
      <c r="A2325" t="s">
        <v>39</v>
      </c>
      <c r="B2325" t="s">
        <v>40</v>
      </c>
      <c r="C2325">
        <v>199901</v>
      </c>
      <c r="D2325">
        <v>1100</v>
      </c>
      <c r="E2325">
        <v>101</v>
      </c>
      <c r="F2325">
        <v>6.6</v>
      </c>
      <c r="G2325">
        <v>11.5</v>
      </c>
      <c r="H2325">
        <v>4015.44</v>
      </c>
      <c r="I2325">
        <v>7016.84</v>
      </c>
      <c r="J2325">
        <v>2</v>
      </c>
      <c r="K2325">
        <v>17</v>
      </c>
      <c r="L2325">
        <v>1999</v>
      </c>
      <c r="M2325" t="s">
        <v>46</v>
      </c>
      <c r="N2325" t="s">
        <v>45</v>
      </c>
      <c r="O2325">
        <v>40</v>
      </c>
      <c r="P2325">
        <v>100</v>
      </c>
      <c r="Q2325" t="s">
        <v>24</v>
      </c>
      <c r="R2325">
        <v>15</v>
      </c>
    </row>
    <row r="2326" spans="1:18">
      <c r="A2326" t="s">
        <v>39</v>
      </c>
      <c r="B2326" t="s">
        <v>40</v>
      </c>
      <c r="C2326">
        <v>199901</v>
      </c>
      <c r="D2326">
        <v>1050</v>
      </c>
      <c r="E2326">
        <v>77</v>
      </c>
      <c r="F2326">
        <v>5.2</v>
      </c>
      <c r="G2326">
        <v>5.8</v>
      </c>
      <c r="H2326">
        <v>4044.02</v>
      </c>
      <c r="I2326">
        <v>7220.54</v>
      </c>
      <c r="J2326">
        <v>2</v>
      </c>
      <c r="K2326">
        <v>9</v>
      </c>
      <c r="L2326">
        <v>1999</v>
      </c>
      <c r="M2326" t="s">
        <v>46</v>
      </c>
      <c r="N2326" t="s">
        <v>45</v>
      </c>
      <c r="O2326">
        <v>90</v>
      </c>
      <c r="P2326">
        <v>100</v>
      </c>
      <c r="Q2326" t="s">
        <v>24</v>
      </c>
      <c r="R2326">
        <v>15</v>
      </c>
    </row>
    <row r="2327" spans="1:18">
      <c r="A2327" t="s">
        <v>39</v>
      </c>
      <c r="B2327" t="s">
        <v>40</v>
      </c>
      <c r="C2327">
        <v>199901</v>
      </c>
      <c r="D2327">
        <v>1050</v>
      </c>
      <c r="E2327">
        <v>77</v>
      </c>
      <c r="F2327">
        <v>5.2</v>
      </c>
      <c r="G2327">
        <v>5.8</v>
      </c>
      <c r="H2327">
        <v>4044.02</v>
      </c>
      <c r="I2327">
        <v>7220.54</v>
      </c>
      <c r="J2327">
        <v>2</v>
      </c>
      <c r="K2327">
        <v>9</v>
      </c>
      <c r="L2327">
        <v>1999</v>
      </c>
      <c r="M2327" t="s">
        <v>46</v>
      </c>
      <c r="N2327" t="s">
        <v>45</v>
      </c>
      <c r="O2327">
        <v>400</v>
      </c>
      <c r="P2327">
        <v>100</v>
      </c>
      <c r="Q2327" t="s">
        <v>24</v>
      </c>
      <c r="R2327">
        <v>15</v>
      </c>
    </row>
    <row r="2328" spans="1:18">
      <c r="A2328" t="s">
        <v>39</v>
      </c>
      <c r="B2328" t="s">
        <v>40</v>
      </c>
      <c r="C2328">
        <v>199901</v>
      </c>
      <c r="D2328">
        <v>1050</v>
      </c>
      <c r="E2328">
        <v>77</v>
      </c>
      <c r="F2328">
        <v>5.2</v>
      </c>
      <c r="G2328">
        <v>5.8</v>
      </c>
      <c r="H2328">
        <v>4044.02</v>
      </c>
      <c r="I2328">
        <v>7220.54</v>
      </c>
      <c r="J2328">
        <v>2</v>
      </c>
      <c r="K2328">
        <v>9</v>
      </c>
      <c r="L2328">
        <v>1999</v>
      </c>
      <c r="M2328" t="s">
        <v>46</v>
      </c>
      <c r="N2328" t="s">
        <v>45</v>
      </c>
      <c r="O2328">
        <v>35</v>
      </c>
      <c r="P2328">
        <v>100</v>
      </c>
      <c r="Q2328" t="s">
        <v>24</v>
      </c>
      <c r="R2328">
        <v>15</v>
      </c>
    </row>
    <row r="2329" spans="1:18">
      <c r="A2329" t="s">
        <v>39</v>
      </c>
      <c r="B2329" t="s">
        <v>40</v>
      </c>
      <c r="C2329">
        <v>199901</v>
      </c>
      <c r="D2329">
        <v>1050</v>
      </c>
      <c r="E2329">
        <v>77</v>
      </c>
      <c r="F2329">
        <v>5.2</v>
      </c>
      <c r="G2329">
        <v>5.8</v>
      </c>
      <c r="H2329">
        <v>4044.02</v>
      </c>
      <c r="I2329">
        <v>7220.54</v>
      </c>
      <c r="J2329">
        <v>2</v>
      </c>
      <c r="K2329">
        <v>9</v>
      </c>
      <c r="L2329">
        <v>1999</v>
      </c>
      <c r="M2329" t="s">
        <v>46</v>
      </c>
      <c r="N2329" t="s">
        <v>45</v>
      </c>
      <c r="O2329">
        <v>180</v>
      </c>
      <c r="P2329">
        <v>100</v>
      </c>
      <c r="Q2329" t="s">
        <v>24</v>
      </c>
      <c r="R2329">
        <v>15</v>
      </c>
    </row>
    <row r="2330" spans="1:18">
      <c r="A2330" t="s">
        <v>39</v>
      </c>
      <c r="B2330" t="s">
        <v>40</v>
      </c>
      <c r="C2330">
        <v>199901</v>
      </c>
      <c r="D2330">
        <v>1730</v>
      </c>
      <c r="E2330">
        <v>66</v>
      </c>
      <c r="F2330">
        <v>7.6</v>
      </c>
      <c r="G2330">
        <v>7.6</v>
      </c>
      <c r="H2330">
        <v>3926.64</v>
      </c>
      <c r="I2330">
        <v>7318.06</v>
      </c>
      <c r="J2330">
        <v>2</v>
      </c>
      <c r="K2330">
        <v>8</v>
      </c>
      <c r="L2330">
        <v>1999</v>
      </c>
      <c r="M2330" t="s">
        <v>46</v>
      </c>
      <c r="N2330" t="s">
        <v>49</v>
      </c>
      <c r="O2330">
        <v>70</v>
      </c>
      <c r="P2330">
        <v>100</v>
      </c>
      <c r="Q2330" t="s">
        <v>24</v>
      </c>
      <c r="R2330">
        <v>15</v>
      </c>
    </row>
    <row r="2331" spans="1:18">
      <c r="A2331" t="s">
        <v>39</v>
      </c>
      <c r="B2331" t="s">
        <v>40</v>
      </c>
      <c r="C2331">
        <v>199901</v>
      </c>
      <c r="D2331">
        <v>1730</v>
      </c>
      <c r="E2331">
        <v>66</v>
      </c>
      <c r="F2331">
        <v>7.6</v>
      </c>
      <c r="G2331">
        <v>7.6</v>
      </c>
      <c r="H2331">
        <v>3926.64</v>
      </c>
      <c r="I2331">
        <v>7318.06</v>
      </c>
      <c r="J2331">
        <v>2</v>
      </c>
      <c r="K2331">
        <v>8</v>
      </c>
      <c r="L2331">
        <v>1999</v>
      </c>
      <c r="M2331" t="s">
        <v>46</v>
      </c>
      <c r="N2331" t="s">
        <v>49</v>
      </c>
      <c r="O2331">
        <v>220</v>
      </c>
      <c r="P2331">
        <v>100</v>
      </c>
      <c r="Q2331" t="s">
        <v>24</v>
      </c>
      <c r="R2331">
        <v>15</v>
      </c>
    </row>
    <row r="2332" spans="1:18">
      <c r="A2332" t="s">
        <v>39</v>
      </c>
      <c r="B2332" t="s">
        <v>40</v>
      </c>
      <c r="C2332">
        <v>199901</v>
      </c>
      <c r="D2332">
        <v>1010</v>
      </c>
      <c r="E2332">
        <v>70</v>
      </c>
      <c r="F2332">
        <v>7.1</v>
      </c>
      <c r="G2332">
        <v>7.1</v>
      </c>
      <c r="H2332">
        <v>3946.34</v>
      </c>
      <c r="I2332">
        <v>7323.41</v>
      </c>
      <c r="J2332">
        <v>2</v>
      </c>
      <c r="K2332">
        <v>9</v>
      </c>
      <c r="L2332">
        <v>1999</v>
      </c>
      <c r="M2332" t="s">
        <v>46</v>
      </c>
      <c r="N2332" t="s">
        <v>45</v>
      </c>
      <c r="O2332">
        <v>60</v>
      </c>
      <c r="P2332">
        <v>100</v>
      </c>
      <c r="Q2332" t="s">
        <v>24</v>
      </c>
      <c r="R2332">
        <v>15</v>
      </c>
    </row>
    <row r="2333" spans="1:18">
      <c r="A2333" t="s">
        <v>35</v>
      </c>
      <c r="B2333" t="s">
        <v>36</v>
      </c>
      <c r="C2333">
        <v>199901</v>
      </c>
      <c r="D2333">
        <v>1650</v>
      </c>
      <c r="E2333">
        <v>53</v>
      </c>
      <c r="F2333">
        <v>8.4</v>
      </c>
      <c r="G2333">
        <v>8.5</v>
      </c>
      <c r="H2333">
        <v>3706.45</v>
      </c>
      <c r="I2333">
        <v>7507.26</v>
      </c>
      <c r="J2333">
        <v>2</v>
      </c>
      <c r="K2333">
        <v>7</v>
      </c>
      <c r="L2333">
        <v>1999</v>
      </c>
      <c r="M2333" t="s">
        <v>46</v>
      </c>
      <c r="N2333" t="s">
        <v>49</v>
      </c>
      <c r="O2333">
        <v>125</v>
      </c>
      <c r="P2333">
        <v>50</v>
      </c>
      <c r="Q2333" t="s">
        <v>24</v>
      </c>
      <c r="R2333">
        <v>15</v>
      </c>
    </row>
    <row r="2334" spans="1:18">
      <c r="A2334" t="s">
        <v>39</v>
      </c>
      <c r="B2334" t="s">
        <v>40</v>
      </c>
      <c r="C2334">
        <v>199901</v>
      </c>
      <c r="D2334">
        <v>1730</v>
      </c>
      <c r="E2334">
        <v>67</v>
      </c>
      <c r="F2334">
        <v>7.6</v>
      </c>
      <c r="G2334">
        <v>7.6</v>
      </c>
      <c r="H2334">
        <v>3929.22</v>
      </c>
      <c r="I2334">
        <v>7323.26</v>
      </c>
      <c r="J2334">
        <v>2</v>
      </c>
      <c r="K2334">
        <v>8</v>
      </c>
      <c r="L2334">
        <v>1999</v>
      </c>
      <c r="M2334" t="s">
        <v>46</v>
      </c>
      <c r="N2334" t="s">
        <v>49</v>
      </c>
      <c r="O2334">
        <v>90</v>
      </c>
      <c r="P2334">
        <v>100</v>
      </c>
      <c r="Q2334" t="s">
        <v>24</v>
      </c>
      <c r="R2334">
        <v>15</v>
      </c>
    </row>
    <row r="2335" spans="1:18">
      <c r="A2335" t="s">
        <v>39</v>
      </c>
      <c r="B2335" t="s">
        <v>40</v>
      </c>
      <c r="C2335">
        <v>199901</v>
      </c>
      <c r="D2335">
        <v>1730</v>
      </c>
      <c r="E2335">
        <v>67</v>
      </c>
      <c r="F2335">
        <v>7.6</v>
      </c>
      <c r="G2335">
        <v>7.6</v>
      </c>
      <c r="H2335">
        <v>3929.22</v>
      </c>
      <c r="I2335">
        <v>7323.26</v>
      </c>
      <c r="J2335">
        <v>2</v>
      </c>
      <c r="K2335">
        <v>8</v>
      </c>
      <c r="L2335">
        <v>1999</v>
      </c>
      <c r="M2335" t="s">
        <v>46</v>
      </c>
      <c r="N2335" t="s">
        <v>49</v>
      </c>
      <c r="O2335">
        <v>100</v>
      </c>
      <c r="P2335">
        <v>100</v>
      </c>
      <c r="Q2335" t="s">
        <v>24</v>
      </c>
      <c r="R2335">
        <v>15</v>
      </c>
    </row>
    <row r="2336" spans="1:18">
      <c r="A2336" t="s">
        <v>39</v>
      </c>
      <c r="B2336" t="s">
        <v>40</v>
      </c>
      <c r="C2336">
        <v>199901</v>
      </c>
      <c r="D2336">
        <v>1730</v>
      </c>
      <c r="E2336">
        <v>67</v>
      </c>
      <c r="F2336">
        <v>7.6</v>
      </c>
      <c r="G2336">
        <v>7.6</v>
      </c>
      <c r="H2336">
        <v>3929.22</v>
      </c>
      <c r="I2336">
        <v>7323.26</v>
      </c>
      <c r="J2336">
        <v>2</v>
      </c>
      <c r="K2336">
        <v>8</v>
      </c>
      <c r="L2336">
        <v>1999</v>
      </c>
      <c r="M2336" t="s">
        <v>46</v>
      </c>
      <c r="N2336" t="s">
        <v>49</v>
      </c>
      <c r="O2336">
        <v>15</v>
      </c>
      <c r="P2336">
        <v>20</v>
      </c>
      <c r="Q2336" t="s">
        <v>24</v>
      </c>
      <c r="R2336">
        <v>15</v>
      </c>
    </row>
    <row r="2337" spans="1:18">
      <c r="A2337" t="s">
        <v>39</v>
      </c>
      <c r="B2337" t="s">
        <v>40</v>
      </c>
      <c r="C2337">
        <v>199901</v>
      </c>
      <c r="D2337">
        <v>1010</v>
      </c>
      <c r="E2337">
        <v>72</v>
      </c>
      <c r="F2337">
        <v>7.1</v>
      </c>
      <c r="G2337">
        <v>7.1</v>
      </c>
      <c r="H2337">
        <v>3949.04</v>
      </c>
      <c r="I2337">
        <v>7324.88</v>
      </c>
      <c r="J2337">
        <v>2</v>
      </c>
      <c r="K2337">
        <v>9</v>
      </c>
      <c r="L2337">
        <v>1999</v>
      </c>
      <c r="M2337" t="s">
        <v>46</v>
      </c>
      <c r="N2337" t="s">
        <v>45</v>
      </c>
      <c r="O2337">
        <v>50</v>
      </c>
      <c r="P2337">
        <v>100</v>
      </c>
      <c r="Q2337" t="s">
        <v>24</v>
      </c>
      <c r="R2337">
        <v>15</v>
      </c>
    </row>
    <row r="2338" spans="1:18">
      <c r="A2338" t="s">
        <v>35</v>
      </c>
      <c r="B2338" t="s">
        <v>36</v>
      </c>
      <c r="C2338">
        <v>199901</v>
      </c>
      <c r="D2338">
        <v>1700</v>
      </c>
      <c r="E2338">
        <v>26</v>
      </c>
      <c r="F2338">
        <v>8.9</v>
      </c>
      <c r="G2338">
        <v>11.7</v>
      </c>
      <c r="H2338">
        <v>3803.89</v>
      </c>
      <c r="I2338">
        <v>7410.48</v>
      </c>
      <c r="J2338">
        <v>2</v>
      </c>
      <c r="K2338">
        <v>4</v>
      </c>
      <c r="L2338">
        <v>1999</v>
      </c>
      <c r="M2338" t="s">
        <v>46</v>
      </c>
      <c r="N2338" t="s">
        <v>49</v>
      </c>
      <c r="O2338">
        <v>156.80000000000001</v>
      </c>
      <c r="P2338">
        <v>98</v>
      </c>
      <c r="Q2338" t="s">
        <v>24</v>
      </c>
      <c r="R2338">
        <v>15</v>
      </c>
    </row>
    <row r="2339" spans="1:18">
      <c r="A2339" t="s">
        <v>39</v>
      </c>
      <c r="B2339" t="s">
        <v>40</v>
      </c>
      <c r="C2339">
        <v>199901</v>
      </c>
      <c r="D2339">
        <v>1730</v>
      </c>
      <c r="E2339">
        <v>65</v>
      </c>
      <c r="F2339">
        <v>6.3</v>
      </c>
      <c r="G2339">
        <v>6.3</v>
      </c>
      <c r="H2339">
        <v>3921.42</v>
      </c>
      <c r="I2339">
        <v>7351.17</v>
      </c>
      <c r="J2339">
        <v>2</v>
      </c>
      <c r="K2339">
        <v>8</v>
      </c>
      <c r="L2339">
        <v>1999</v>
      </c>
      <c r="M2339" t="s">
        <v>46</v>
      </c>
      <c r="N2339" t="s">
        <v>49</v>
      </c>
      <c r="O2339">
        <v>225</v>
      </c>
      <c r="P2339">
        <v>100</v>
      </c>
      <c r="Q2339" t="s">
        <v>24</v>
      </c>
      <c r="R2339">
        <v>15</v>
      </c>
    </row>
    <row r="2340" spans="1:18">
      <c r="A2340" t="s">
        <v>35</v>
      </c>
      <c r="B2340" t="s">
        <v>36</v>
      </c>
      <c r="C2340">
        <v>199901</v>
      </c>
      <c r="D2340">
        <v>1730</v>
      </c>
      <c r="E2340">
        <v>65</v>
      </c>
      <c r="F2340">
        <v>6.3</v>
      </c>
      <c r="G2340">
        <v>6.3</v>
      </c>
      <c r="H2340">
        <v>3921.42</v>
      </c>
      <c r="I2340">
        <v>7351.17</v>
      </c>
      <c r="J2340">
        <v>2</v>
      </c>
      <c r="K2340">
        <v>8</v>
      </c>
      <c r="L2340">
        <v>1999</v>
      </c>
      <c r="M2340" t="s">
        <v>46</v>
      </c>
      <c r="N2340" t="s">
        <v>49</v>
      </c>
      <c r="O2340">
        <v>45</v>
      </c>
      <c r="P2340">
        <v>100</v>
      </c>
      <c r="Q2340" t="s">
        <v>24</v>
      </c>
      <c r="R2340">
        <v>15</v>
      </c>
    </row>
    <row r="2341" spans="1:18">
      <c r="A2341" t="s">
        <v>39</v>
      </c>
      <c r="B2341" t="s">
        <v>40</v>
      </c>
      <c r="C2341">
        <v>199901</v>
      </c>
      <c r="D2341">
        <v>1730</v>
      </c>
      <c r="E2341">
        <v>65</v>
      </c>
      <c r="F2341">
        <v>6.3</v>
      </c>
      <c r="G2341">
        <v>6.3</v>
      </c>
      <c r="H2341">
        <v>3921.42</v>
      </c>
      <c r="I2341">
        <v>7351.17</v>
      </c>
      <c r="J2341">
        <v>2</v>
      </c>
      <c r="K2341">
        <v>8</v>
      </c>
      <c r="L2341">
        <v>1999</v>
      </c>
      <c r="M2341" t="s">
        <v>46</v>
      </c>
      <c r="N2341" t="s">
        <v>49</v>
      </c>
      <c r="O2341">
        <v>35</v>
      </c>
      <c r="P2341">
        <v>100</v>
      </c>
      <c r="Q2341" t="s">
        <v>24</v>
      </c>
      <c r="R2341">
        <v>15</v>
      </c>
    </row>
    <row r="2342" spans="1:18">
      <c r="A2342" t="s">
        <v>39</v>
      </c>
      <c r="B2342" t="s">
        <v>40</v>
      </c>
      <c r="C2342">
        <v>199901</v>
      </c>
      <c r="D2342">
        <v>1690</v>
      </c>
      <c r="E2342">
        <v>61</v>
      </c>
      <c r="F2342">
        <v>8</v>
      </c>
      <c r="G2342">
        <v>8</v>
      </c>
      <c r="H2342">
        <v>3813.89</v>
      </c>
      <c r="I2342">
        <v>7430.83</v>
      </c>
      <c r="J2342">
        <v>2</v>
      </c>
      <c r="K2342">
        <v>8</v>
      </c>
      <c r="L2342">
        <v>1999</v>
      </c>
      <c r="M2342" t="s">
        <v>46</v>
      </c>
      <c r="N2342" t="s">
        <v>49</v>
      </c>
      <c r="O2342">
        <v>40</v>
      </c>
      <c r="P2342">
        <v>100</v>
      </c>
      <c r="Q2342" t="s">
        <v>24</v>
      </c>
      <c r="R2342">
        <v>15</v>
      </c>
    </row>
    <row r="2343" spans="1:18">
      <c r="A2343" t="s">
        <v>39</v>
      </c>
      <c r="B2343" t="s">
        <v>40</v>
      </c>
      <c r="C2343">
        <v>199901</v>
      </c>
      <c r="D2343">
        <v>1060</v>
      </c>
      <c r="E2343">
        <v>79</v>
      </c>
      <c r="F2343">
        <v>7.6</v>
      </c>
      <c r="G2343">
        <v>7.8</v>
      </c>
      <c r="H2343">
        <v>4024.16</v>
      </c>
      <c r="I2343">
        <v>7200.72</v>
      </c>
      <c r="J2343">
        <v>2</v>
      </c>
      <c r="K2343">
        <v>10</v>
      </c>
      <c r="L2343">
        <v>1999</v>
      </c>
      <c r="M2343" t="s">
        <v>46</v>
      </c>
      <c r="N2343" t="s">
        <v>45</v>
      </c>
      <c r="O2343">
        <v>60</v>
      </c>
      <c r="P2343">
        <v>100</v>
      </c>
      <c r="Q2343" t="s">
        <v>24</v>
      </c>
      <c r="R2343">
        <v>15</v>
      </c>
    </row>
    <row r="2344" spans="1:18">
      <c r="A2344" t="s">
        <v>39</v>
      </c>
      <c r="B2344" t="s">
        <v>40</v>
      </c>
      <c r="C2344">
        <v>199901</v>
      </c>
      <c r="D2344">
        <v>1650</v>
      </c>
      <c r="E2344">
        <v>48</v>
      </c>
      <c r="F2344">
        <v>9.1</v>
      </c>
      <c r="G2344">
        <v>9.1</v>
      </c>
      <c r="H2344">
        <v>3649.09</v>
      </c>
      <c r="I2344">
        <v>7530.35</v>
      </c>
      <c r="J2344">
        <v>2</v>
      </c>
      <c r="K2344">
        <v>6</v>
      </c>
      <c r="L2344">
        <v>1999</v>
      </c>
      <c r="M2344" t="s">
        <v>46</v>
      </c>
      <c r="N2344" t="s">
        <v>49</v>
      </c>
      <c r="O2344">
        <v>20</v>
      </c>
      <c r="P2344">
        <v>100</v>
      </c>
      <c r="Q2344" t="s">
        <v>24</v>
      </c>
      <c r="R2344">
        <v>15</v>
      </c>
    </row>
    <row r="2345" spans="1:18">
      <c r="A2345" t="s">
        <v>35</v>
      </c>
      <c r="B2345" t="s">
        <v>36</v>
      </c>
      <c r="C2345">
        <v>199901</v>
      </c>
      <c r="D2345">
        <v>1020</v>
      </c>
      <c r="E2345">
        <v>6</v>
      </c>
      <c r="F2345">
        <v>8.4</v>
      </c>
      <c r="G2345">
        <v>8.4</v>
      </c>
      <c r="H2345">
        <v>3945.99</v>
      </c>
      <c r="I2345">
        <v>7253.67</v>
      </c>
      <c r="J2345">
        <v>2</v>
      </c>
      <c r="K2345">
        <v>2</v>
      </c>
      <c r="L2345">
        <v>1999</v>
      </c>
      <c r="M2345" t="s">
        <v>46</v>
      </c>
      <c r="N2345" t="s">
        <v>45</v>
      </c>
      <c r="O2345">
        <v>90</v>
      </c>
      <c r="P2345">
        <v>100</v>
      </c>
      <c r="Q2345" t="s">
        <v>24</v>
      </c>
      <c r="R2345">
        <v>15</v>
      </c>
    </row>
    <row r="2346" spans="1:18">
      <c r="A2346" t="s">
        <v>35</v>
      </c>
      <c r="B2346" t="s">
        <v>36</v>
      </c>
      <c r="C2346">
        <v>199901</v>
      </c>
      <c r="D2346">
        <v>1740</v>
      </c>
      <c r="E2346">
        <v>10</v>
      </c>
      <c r="F2346">
        <v>8.6</v>
      </c>
      <c r="G2346">
        <v>9</v>
      </c>
      <c r="H2346">
        <v>3915.81</v>
      </c>
      <c r="I2346">
        <v>7311.24</v>
      </c>
      <c r="J2346">
        <v>2</v>
      </c>
      <c r="K2346">
        <v>3</v>
      </c>
      <c r="L2346">
        <v>1999</v>
      </c>
      <c r="M2346" t="s">
        <v>46</v>
      </c>
      <c r="N2346" t="s">
        <v>49</v>
      </c>
      <c r="O2346">
        <v>80</v>
      </c>
      <c r="P2346">
        <v>100</v>
      </c>
      <c r="Q2346" t="s">
        <v>24</v>
      </c>
      <c r="R2346">
        <v>15</v>
      </c>
    </row>
    <row r="2347" spans="1:18">
      <c r="A2347" t="s">
        <v>39</v>
      </c>
      <c r="B2347" t="s">
        <v>40</v>
      </c>
      <c r="C2347">
        <v>199901</v>
      </c>
      <c r="D2347">
        <v>1740</v>
      </c>
      <c r="E2347">
        <v>11</v>
      </c>
      <c r="F2347">
        <v>8.9</v>
      </c>
      <c r="G2347">
        <v>9.4</v>
      </c>
      <c r="H2347">
        <v>3908.42</v>
      </c>
      <c r="I2347">
        <v>7312.18</v>
      </c>
      <c r="J2347">
        <v>2</v>
      </c>
      <c r="K2347">
        <v>3</v>
      </c>
      <c r="L2347">
        <v>1999</v>
      </c>
      <c r="M2347" t="s">
        <v>46</v>
      </c>
      <c r="N2347" t="s">
        <v>49</v>
      </c>
      <c r="O2347">
        <v>50</v>
      </c>
      <c r="P2347">
        <v>100</v>
      </c>
      <c r="Q2347" t="s">
        <v>24</v>
      </c>
      <c r="R2347">
        <v>15</v>
      </c>
    </row>
    <row r="2348" spans="1:18">
      <c r="A2348" t="s">
        <v>39</v>
      </c>
      <c r="B2348" t="s">
        <v>40</v>
      </c>
      <c r="C2348">
        <v>199901</v>
      </c>
      <c r="D2348">
        <v>1740</v>
      </c>
      <c r="E2348">
        <v>11</v>
      </c>
      <c r="F2348">
        <v>8.9</v>
      </c>
      <c r="G2348">
        <v>9.4</v>
      </c>
      <c r="H2348">
        <v>3908.42</v>
      </c>
      <c r="I2348">
        <v>7312.18</v>
      </c>
      <c r="J2348">
        <v>2</v>
      </c>
      <c r="K2348">
        <v>3</v>
      </c>
      <c r="L2348">
        <v>1999</v>
      </c>
      <c r="M2348" t="s">
        <v>46</v>
      </c>
      <c r="N2348" t="s">
        <v>49</v>
      </c>
      <c r="O2348">
        <v>50</v>
      </c>
      <c r="P2348">
        <v>100</v>
      </c>
      <c r="Q2348" t="s">
        <v>24</v>
      </c>
      <c r="R2348">
        <v>15</v>
      </c>
    </row>
    <row r="2349" spans="1:18">
      <c r="A2349" t="s">
        <v>39</v>
      </c>
      <c r="B2349" t="s">
        <v>40</v>
      </c>
      <c r="C2349">
        <v>199901</v>
      </c>
      <c r="D2349">
        <v>1020</v>
      </c>
      <c r="E2349">
        <v>7</v>
      </c>
      <c r="F2349">
        <v>8</v>
      </c>
      <c r="G2349">
        <v>8.6</v>
      </c>
      <c r="H2349">
        <v>3938.07</v>
      </c>
      <c r="I2349">
        <v>7258.45</v>
      </c>
      <c r="J2349">
        <v>2</v>
      </c>
      <c r="K2349">
        <v>2</v>
      </c>
      <c r="L2349">
        <v>1999</v>
      </c>
      <c r="M2349" t="s">
        <v>46</v>
      </c>
      <c r="N2349" t="s">
        <v>45</v>
      </c>
      <c r="O2349">
        <v>120</v>
      </c>
      <c r="P2349">
        <v>100</v>
      </c>
      <c r="Q2349" t="s">
        <v>24</v>
      </c>
      <c r="R2349">
        <v>15</v>
      </c>
    </row>
    <row r="2350" spans="1:18">
      <c r="A2350" t="s">
        <v>39</v>
      </c>
      <c r="B2350" t="s">
        <v>40</v>
      </c>
      <c r="C2350">
        <v>199901</v>
      </c>
      <c r="D2350">
        <v>1020</v>
      </c>
      <c r="E2350">
        <v>1</v>
      </c>
      <c r="F2350">
        <v>7.5</v>
      </c>
      <c r="G2350">
        <v>10.1</v>
      </c>
      <c r="H2350">
        <v>4002.87</v>
      </c>
      <c r="I2350">
        <v>7205.82</v>
      </c>
      <c r="J2350">
        <v>2</v>
      </c>
      <c r="K2350">
        <v>2</v>
      </c>
      <c r="L2350">
        <v>1999</v>
      </c>
      <c r="M2350" t="s">
        <v>46</v>
      </c>
      <c r="N2350" t="s">
        <v>45</v>
      </c>
      <c r="O2350">
        <v>25</v>
      </c>
      <c r="P2350">
        <v>100</v>
      </c>
      <c r="Q2350" t="s">
        <v>24</v>
      </c>
      <c r="R2350">
        <v>15</v>
      </c>
    </row>
    <row r="2351" spans="1:18">
      <c r="A2351" t="s">
        <v>39</v>
      </c>
      <c r="B2351" t="s">
        <v>40</v>
      </c>
      <c r="C2351">
        <v>199901</v>
      </c>
      <c r="D2351">
        <v>1020</v>
      </c>
      <c r="E2351">
        <v>6</v>
      </c>
      <c r="F2351">
        <v>8.4</v>
      </c>
      <c r="G2351">
        <v>8.4</v>
      </c>
      <c r="H2351">
        <v>3945.99</v>
      </c>
      <c r="I2351">
        <v>7253.67</v>
      </c>
      <c r="J2351">
        <v>2</v>
      </c>
      <c r="K2351">
        <v>2</v>
      </c>
      <c r="L2351">
        <v>1999</v>
      </c>
      <c r="M2351" t="s">
        <v>46</v>
      </c>
      <c r="N2351" t="s">
        <v>45</v>
      </c>
      <c r="O2351">
        <v>50</v>
      </c>
      <c r="P2351">
        <v>100</v>
      </c>
      <c r="Q2351" t="s">
        <v>24</v>
      </c>
      <c r="R2351">
        <v>15</v>
      </c>
    </row>
    <row r="2352" spans="1:18">
      <c r="A2352" t="s">
        <v>39</v>
      </c>
      <c r="B2352" t="s">
        <v>40</v>
      </c>
      <c r="C2352">
        <v>199901</v>
      </c>
      <c r="D2352">
        <v>1190</v>
      </c>
      <c r="E2352">
        <v>137</v>
      </c>
      <c r="F2352">
        <v>5.5</v>
      </c>
      <c r="G2352">
        <v>5.5</v>
      </c>
      <c r="H2352">
        <v>4055.8</v>
      </c>
      <c r="I2352">
        <v>6757.65</v>
      </c>
      <c r="J2352">
        <v>2</v>
      </c>
      <c r="K2352">
        <v>21</v>
      </c>
      <c r="L2352">
        <v>1999</v>
      </c>
      <c r="M2352" t="s">
        <v>46</v>
      </c>
      <c r="N2352" t="s">
        <v>38</v>
      </c>
      <c r="O2352">
        <v>45</v>
      </c>
      <c r="P2352">
        <v>90</v>
      </c>
      <c r="Q2352" t="s">
        <v>24</v>
      </c>
      <c r="R2352">
        <v>15</v>
      </c>
    </row>
    <row r="2353" spans="1:18">
      <c r="A2353" t="s">
        <v>39</v>
      </c>
      <c r="B2353" t="s">
        <v>40</v>
      </c>
      <c r="C2353">
        <v>199902</v>
      </c>
      <c r="D2353">
        <v>1130</v>
      </c>
      <c r="E2353">
        <v>203</v>
      </c>
      <c r="F2353">
        <v>6.6</v>
      </c>
      <c r="G2353">
        <v>5.7</v>
      </c>
      <c r="H2353">
        <v>4042.88</v>
      </c>
      <c r="I2353">
        <v>6842.29</v>
      </c>
      <c r="J2353">
        <v>4</v>
      </c>
      <c r="K2353">
        <v>6</v>
      </c>
      <c r="L2353">
        <v>1999</v>
      </c>
      <c r="M2353" t="s">
        <v>37</v>
      </c>
      <c r="N2353" t="s">
        <v>38</v>
      </c>
      <c r="O2353">
        <v>200</v>
      </c>
      <c r="P2353">
        <v>100</v>
      </c>
      <c r="Q2353" t="s">
        <v>24</v>
      </c>
      <c r="R2353">
        <v>15</v>
      </c>
    </row>
    <row r="2354" spans="1:18">
      <c r="A2354" t="s">
        <v>35</v>
      </c>
      <c r="B2354" t="s">
        <v>36</v>
      </c>
      <c r="C2354">
        <v>199902</v>
      </c>
      <c r="D2354">
        <v>1690</v>
      </c>
      <c r="E2354">
        <v>21</v>
      </c>
      <c r="F2354">
        <v>6.5</v>
      </c>
      <c r="G2354">
        <v>7.7</v>
      </c>
      <c r="H2354">
        <v>3843.77</v>
      </c>
      <c r="I2354">
        <v>7417</v>
      </c>
      <c r="J2354">
        <v>3</v>
      </c>
      <c r="K2354">
        <v>5</v>
      </c>
      <c r="L2354">
        <v>1999</v>
      </c>
      <c r="M2354" t="s">
        <v>37</v>
      </c>
      <c r="N2354" t="s">
        <v>49</v>
      </c>
      <c r="O2354">
        <v>60</v>
      </c>
      <c r="P2354">
        <v>100</v>
      </c>
      <c r="Q2354" t="s">
        <v>24</v>
      </c>
      <c r="R2354">
        <v>15</v>
      </c>
    </row>
    <row r="2355" spans="1:18">
      <c r="A2355" t="s">
        <v>39</v>
      </c>
      <c r="B2355" t="s">
        <v>40</v>
      </c>
      <c r="C2355">
        <v>199902</v>
      </c>
      <c r="D2355">
        <v>1100</v>
      </c>
      <c r="E2355">
        <v>169</v>
      </c>
      <c r="F2355">
        <v>5.9</v>
      </c>
      <c r="G2355">
        <v>6.3</v>
      </c>
      <c r="H2355">
        <v>4028.24</v>
      </c>
      <c r="I2355">
        <v>7030.59</v>
      </c>
      <c r="J2355">
        <v>3</v>
      </c>
      <c r="K2355">
        <v>30</v>
      </c>
      <c r="L2355">
        <v>1999</v>
      </c>
      <c r="M2355" t="s">
        <v>37</v>
      </c>
      <c r="N2355" t="s">
        <v>45</v>
      </c>
      <c r="O2355">
        <v>28</v>
      </c>
      <c r="P2355">
        <v>80</v>
      </c>
      <c r="Q2355" t="s">
        <v>24</v>
      </c>
      <c r="R2355">
        <v>15</v>
      </c>
    </row>
    <row r="2356" spans="1:18">
      <c r="A2356" t="s">
        <v>35</v>
      </c>
      <c r="B2356" t="s">
        <v>36</v>
      </c>
      <c r="C2356">
        <v>199902</v>
      </c>
      <c r="D2356">
        <v>1650</v>
      </c>
      <c r="E2356">
        <v>71</v>
      </c>
      <c r="F2356">
        <v>7</v>
      </c>
      <c r="G2356">
        <v>6.9</v>
      </c>
      <c r="H2356">
        <v>3708.6</v>
      </c>
      <c r="I2356">
        <v>7514.9</v>
      </c>
      <c r="J2356">
        <v>3</v>
      </c>
      <c r="K2356">
        <v>10</v>
      </c>
      <c r="L2356">
        <v>1999</v>
      </c>
      <c r="M2356" t="s">
        <v>37</v>
      </c>
      <c r="N2356" t="s">
        <v>49</v>
      </c>
      <c r="O2356">
        <v>40</v>
      </c>
      <c r="P2356">
        <v>100</v>
      </c>
      <c r="Q2356" t="s">
        <v>24</v>
      </c>
      <c r="R2356">
        <v>15</v>
      </c>
    </row>
    <row r="2357" spans="1:18">
      <c r="A2357" t="s">
        <v>39</v>
      </c>
      <c r="B2357" t="s">
        <v>40</v>
      </c>
      <c r="C2357">
        <v>199902</v>
      </c>
      <c r="D2357">
        <v>1010</v>
      </c>
      <c r="E2357">
        <v>123</v>
      </c>
      <c r="F2357">
        <v>5.6</v>
      </c>
      <c r="G2357">
        <v>6.5</v>
      </c>
      <c r="H2357">
        <v>4006.21</v>
      </c>
      <c r="I2357">
        <v>7313.11</v>
      </c>
      <c r="J2357">
        <v>3</v>
      </c>
      <c r="K2357">
        <v>22</v>
      </c>
      <c r="L2357">
        <v>1999</v>
      </c>
      <c r="M2357" t="s">
        <v>37</v>
      </c>
      <c r="N2357" t="s">
        <v>45</v>
      </c>
      <c r="O2357">
        <v>100</v>
      </c>
      <c r="P2357">
        <v>100</v>
      </c>
      <c r="Q2357" t="s">
        <v>24</v>
      </c>
      <c r="R2357">
        <v>15</v>
      </c>
    </row>
    <row r="2358" spans="1:18">
      <c r="A2358" t="s">
        <v>35</v>
      </c>
      <c r="B2358" t="s">
        <v>36</v>
      </c>
      <c r="C2358">
        <v>199902</v>
      </c>
      <c r="D2358">
        <v>1100</v>
      </c>
      <c r="E2358">
        <v>170</v>
      </c>
      <c r="F2358">
        <v>5.8</v>
      </c>
      <c r="G2358">
        <v>6.9</v>
      </c>
      <c r="H2358">
        <v>4023.53</v>
      </c>
      <c r="I2358">
        <v>7033.67</v>
      </c>
      <c r="J2358">
        <v>3</v>
      </c>
      <c r="K2358">
        <v>30</v>
      </c>
      <c r="L2358">
        <v>1999</v>
      </c>
      <c r="M2358" t="s">
        <v>37</v>
      </c>
      <c r="N2358" t="s">
        <v>45</v>
      </c>
      <c r="O2358">
        <v>75</v>
      </c>
      <c r="P2358">
        <v>100</v>
      </c>
      <c r="Q2358" t="s">
        <v>24</v>
      </c>
      <c r="R2358">
        <v>15</v>
      </c>
    </row>
    <row r="2359" spans="1:18">
      <c r="A2359" t="s">
        <v>39</v>
      </c>
      <c r="B2359" t="s">
        <v>40</v>
      </c>
      <c r="C2359">
        <v>199902</v>
      </c>
      <c r="D2359">
        <v>1060</v>
      </c>
      <c r="E2359">
        <v>145</v>
      </c>
      <c r="F2359">
        <v>5.7</v>
      </c>
      <c r="G2359">
        <v>6.2</v>
      </c>
      <c r="H2359">
        <v>4031.51</v>
      </c>
      <c r="I2359">
        <v>7151.18</v>
      </c>
      <c r="J2359">
        <v>3</v>
      </c>
      <c r="K2359">
        <v>24</v>
      </c>
      <c r="L2359">
        <v>1999</v>
      </c>
      <c r="M2359" t="s">
        <v>37</v>
      </c>
      <c r="N2359" t="s">
        <v>45</v>
      </c>
      <c r="O2359">
        <v>30</v>
      </c>
      <c r="P2359">
        <v>100</v>
      </c>
      <c r="Q2359" t="s">
        <v>24</v>
      </c>
      <c r="R2359">
        <v>15</v>
      </c>
    </row>
    <row r="2360" spans="1:18">
      <c r="A2360" t="s">
        <v>39</v>
      </c>
      <c r="B2360" t="s">
        <v>40</v>
      </c>
      <c r="C2360">
        <v>199902</v>
      </c>
      <c r="D2360">
        <v>1060</v>
      </c>
      <c r="E2360">
        <v>145</v>
      </c>
      <c r="F2360">
        <v>5.7</v>
      </c>
      <c r="G2360">
        <v>6.2</v>
      </c>
      <c r="H2360">
        <v>4031.51</v>
      </c>
      <c r="I2360">
        <v>7151.18</v>
      </c>
      <c r="J2360">
        <v>3</v>
      </c>
      <c r="K2360">
        <v>24</v>
      </c>
      <c r="L2360">
        <v>1999</v>
      </c>
      <c r="M2360" t="s">
        <v>37</v>
      </c>
      <c r="N2360" t="s">
        <v>45</v>
      </c>
      <c r="O2360">
        <v>66</v>
      </c>
      <c r="P2360">
        <v>60</v>
      </c>
      <c r="Q2360" t="s">
        <v>24</v>
      </c>
      <c r="R2360">
        <v>15</v>
      </c>
    </row>
    <row r="2361" spans="1:18">
      <c r="A2361" t="s">
        <v>39</v>
      </c>
      <c r="B2361" t="s">
        <v>40</v>
      </c>
      <c r="C2361">
        <v>199902</v>
      </c>
      <c r="D2361">
        <v>1020</v>
      </c>
      <c r="E2361">
        <v>107</v>
      </c>
      <c r="F2361">
        <v>7.5</v>
      </c>
      <c r="G2361">
        <v>8.9</v>
      </c>
      <c r="H2361">
        <v>3924.01</v>
      </c>
      <c r="I2361">
        <v>7257.12</v>
      </c>
      <c r="J2361">
        <v>3</v>
      </c>
      <c r="K2361">
        <v>21</v>
      </c>
      <c r="L2361">
        <v>1999</v>
      </c>
      <c r="M2361" t="s">
        <v>37</v>
      </c>
      <c r="N2361" t="s">
        <v>45</v>
      </c>
      <c r="O2361">
        <v>60</v>
      </c>
      <c r="P2361">
        <v>100</v>
      </c>
      <c r="Q2361" t="s">
        <v>24</v>
      </c>
      <c r="R2361">
        <v>15</v>
      </c>
    </row>
    <row r="2362" spans="1:18">
      <c r="A2362" t="s">
        <v>39</v>
      </c>
      <c r="B2362" t="s">
        <v>40</v>
      </c>
      <c r="C2362">
        <v>199902</v>
      </c>
      <c r="D2362">
        <v>1090</v>
      </c>
      <c r="E2362">
        <v>182</v>
      </c>
      <c r="F2362">
        <v>5.0999999999999996</v>
      </c>
      <c r="G2362">
        <v>5.0999999999999996</v>
      </c>
      <c r="H2362">
        <v>4037.05</v>
      </c>
      <c r="I2362">
        <v>6926.37</v>
      </c>
      <c r="J2362">
        <v>3</v>
      </c>
      <c r="K2362">
        <v>31</v>
      </c>
      <c r="L2362">
        <v>1999</v>
      </c>
      <c r="M2362" t="s">
        <v>37</v>
      </c>
      <c r="N2362" t="s">
        <v>45</v>
      </c>
      <c r="O2362">
        <v>50</v>
      </c>
      <c r="P2362">
        <v>100</v>
      </c>
      <c r="Q2362" t="s">
        <v>24</v>
      </c>
      <c r="R2362">
        <v>15</v>
      </c>
    </row>
    <row r="2363" spans="1:18">
      <c r="A2363" t="s">
        <v>39</v>
      </c>
      <c r="B2363" t="s">
        <v>40</v>
      </c>
      <c r="C2363">
        <v>199902</v>
      </c>
      <c r="D2363">
        <v>1090</v>
      </c>
      <c r="E2363">
        <v>182</v>
      </c>
      <c r="F2363">
        <v>5.0999999999999996</v>
      </c>
      <c r="G2363">
        <v>5.0999999999999996</v>
      </c>
      <c r="H2363">
        <v>4037.05</v>
      </c>
      <c r="I2363">
        <v>6926.37</v>
      </c>
      <c r="J2363">
        <v>3</v>
      </c>
      <c r="K2363">
        <v>31</v>
      </c>
      <c r="L2363">
        <v>1999</v>
      </c>
      <c r="M2363" t="s">
        <v>37</v>
      </c>
      <c r="N2363" t="s">
        <v>45</v>
      </c>
      <c r="O2363">
        <v>240</v>
      </c>
      <c r="P2363">
        <v>100</v>
      </c>
      <c r="Q2363" t="s">
        <v>24</v>
      </c>
      <c r="R2363">
        <v>15</v>
      </c>
    </row>
    <row r="2364" spans="1:18">
      <c r="A2364" t="s">
        <v>39</v>
      </c>
      <c r="B2364" t="s">
        <v>40</v>
      </c>
      <c r="C2364">
        <v>199902</v>
      </c>
      <c r="D2364">
        <v>1090</v>
      </c>
      <c r="E2364">
        <v>182</v>
      </c>
      <c r="F2364">
        <v>5.0999999999999996</v>
      </c>
      <c r="G2364">
        <v>5.0999999999999996</v>
      </c>
      <c r="H2364">
        <v>4037.05</v>
      </c>
      <c r="I2364">
        <v>6926.37</v>
      </c>
      <c r="J2364">
        <v>3</v>
      </c>
      <c r="K2364">
        <v>31</v>
      </c>
      <c r="L2364">
        <v>1999</v>
      </c>
      <c r="M2364" t="s">
        <v>37</v>
      </c>
      <c r="N2364" t="s">
        <v>45</v>
      </c>
      <c r="O2364">
        <v>21</v>
      </c>
      <c r="P2364">
        <v>60</v>
      </c>
      <c r="Q2364" t="s">
        <v>24</v>
      </c>
      <c r="R2364">
        <v>15</v>
      </c>
    </row>
    <row r="2365" spans="1:18">
      <c r="A2365" t="s">
        <v>35</v>
      </c>
      <c r="B2365" t="s">
        <v>36</v>
      </c>
      <c r="C2365">
        <v>199902</v>
      </c>
      <c r="D2365">
        <v>3170</v>
      </c>
      <c r="E2365">
        <v>117</v>
      </c>
      <c r="F2365">
        <v>5.0999999999999996</v>
      </c>
      <c r="G2365">
        <v>5.0999999999999996</v>
      </c>
      <c r="H2365">
        <v>3956.99</v>
      </c>
      <c r="I2365">
        <v>7349.83</v>
      </c>
      <c r="J2365">
        <v>3</v>
      </c>
      <c r="K2365">
        <v>22</v>
      </c>
      <c r="L2365">
        <v>1999</v>
      </c>
      <c r="M2365" t="s">
        <v>37</v>
      </c>
      <c r="N2365" t="s">
        <v>49</v>
      </c>
      <c r="O2365">
        <v>30</v>
      </c>
      <c r="P2365">
        <v>100</v>
      </c>
      <c r="Q2365" t="s">
        <v>24</v>
      </c>
      <c r="R2365">
        <v>15</v>
      </c>
    </row>
    <row r="2366" spans="1:18">
      <c r="A2366" t="s">
        <v>39</v>
      </c>
      <c r="B2366" t="s">
        <v>40</v>
      </c>
      <c r="C2366">
        <v>199902</v>
      </c>
      <c r="D2366">
        <v>1090</v>
      </c>
      <c r="E2366">
        <v>182</v>
      </c>
      <c r="F2366">
        <v>5.0999999999999996</v>
      </c>
      <c r="G2366">
        <v>5.0999999999999996</v>
      </c>
      <c r="H2366">
        <v>4037.05</v>
      </c>
      <c r="I2366">
        <v>6926.37</v>
      </c>
      <c r="J2366">
        <v>3</v>
      </c>
      <c r="K2366">
        <v>31</v>
      </c>
      <c r="L2366">
        <v>1999</v>
      </c>
      <c r="M2366" t="s">
        <v>37</v>
      </c>
      <c r="N2366" t="s">
        <v>45</v>
      </c>
      <c r="O2366">
        <v>10</v>
      </c>
      <c r="P2366">
        <v>40</v>
      </c>
      <c r="Q2366" t="s">
        <v>24</v>
      </c>
      <c r="R2366">
        <v>15</v>
      </c>
    </row>
    <row r="2367" spans="1:18">
      <c r="A2367" t="s">
        <v>35</v>
      </c>
      <c r="B2367" t="s">
        <v>36</v>
      </c>
      <c r="C2367">
        <v>199902</v>
      </c>
      <c r="D2367">
        <v>1090</v>
      </c>
      <c r="E2367">
        <v>182</v>
      </c>
      <c r="F2367">
        <v>5.0999999999999996</v>
      </c>
      <c r="G2367">
        <v>5.0999999999999996</v>
      </c>
      <c r="H2367">
        <v>4037.05</v>
      </c>
      <c r="I2367">
        <v>6926.37</v>
      </c>
      <c r="J2367">
        <v>3</v>
      </c>
      <c r="K2367">
        <v>31</v>
      </c>
      <c r="L2367">
        <v>1999</v>
      </c>
      <c r="M2367" t="s">
        <v>37</v>
      </c>
      <c r="N2367" t="s">
        <v>45</v>
      </c>
      <c r="O2367">
        <v>190</v>
      </c>
      <c r="P2367">
        <v>95</v>
      </c>
      <c r="Q2367" t="s">
        <v>24</v>
      </c>
      <c r="R2367">
        <v>15</v>
      </c>
    </row>
    <row r="2368" spans="1:18">
      <c r="A2368" t="s">
        <v>35</v>
      </c>
      <c r="B2368" t="s">
        <v>36</v>
      </c>
      <c r="C2368">
        <v>199902</v>
      </c>
      <c r="D2368">
        <v>1020</v>
      </c>
      <c r="E2368">
        <v>110</v>
      </c>
      <c r="F2368">
        <v>6.6</v>
      </c>
      <c r="G2368">
        <v>10.199999999999999</v>
      </c>
      <c r="H2368">
        <v>3941.07</v>
      </c>
      <c r="I2368">
        <v>7245.01</v>
      </c>
      <c r="J2368">
        <v>3</v>
      </c>
      <c r="K2368">
        <v>21</v>
      </c>
      <c r="L2368">
        <v>1999</v>
      </c>
      <c r="M2368" t="s">
        <v>37</v>
      </c>
      <c r="N2368" t="s">
        <v>45</v>
      </c>
      <c r="O2368">
        <v>20</v>
      </c>
      <c r="P2368">
        <v>100</v>
      </c>
      <c r="Q2368" t="s">
        <v>24</v>
      </c>
      <c r="R2368">
        <v>15</v>
      </c>
    </row>
    <row r="2369" spans="1:18">
      <c r="A2369" t="s">
        <v>39</v>
      </c>
      <c r="B2369" t="s">
        <v>40</v>
      </c>
      <c r="C2369">
        <v>199902</v>
      </c>
      <c r="D2369">
        <v>3020</v>
      </c>
      <c r="E2369">
        <v>153</v>
      </c>
      <c r="F2369">
        <v>5.5</v>
      </c>
      <c r="G2369">
        <v>5.6</v>
      </c>
      <c r="H2369">
        <v>4058.72</v>
      </c>
      <c r="I2369">
        <v>7154.1</v>
      </c>
      <c r="J2369">
        <v>3</v>
      </c>
      <c r="K2369">
        <v>25</v>
      </c>
      <c r="L2369">
        <v>1999</v>
      </c>
      <c r="M2369" t="s">
        <v>37</v>
      </c>
      <c r="N2369" t="s">
        <v>45</v>
      </c>
      <c r="O2369">
        <v>25</v>
      </c>
      <c r="P2369">
        <v>100</v>
      </c>
      <c r="Q2369" t="s">
        <v>24</v>
      </c>
      <c r="R2369">
        <v>15</v>
      </c>
    </row>
    <row r="2370" spans="1:18">
      <c r="A2370" t="s">
        <v>35</v>
      </c>
      <c r="B2370" t="s">
        <v>36</v>
      </c>
      <c r="C2370">
        <v>199902</v>
      </c>
      <c r="D2370">
        <v>3200</v>
      </c>
      <c r="E2370">
        <v>102</v>
      </c>
      <c r="F2370">
        <v>5.4</v>
      </c>
      <c r="G2370">
        <v>5</v>
      </c>
      <c r="H2370">
        <v>3921.7</v>
      </c>
      <c r="I2370">
        <v>7402.38</v>
      </c>
      <c r="J2370">
        <v>3</v>
      </c>
      <c r="K2370">
        <v>20</v>
      </c>
      <c r="L2370">
        <v>1999</v>
      </c>
      <c r="M2370" t="s">
        <v>37</v>
      </c>
      <c r="N2370" t="s">
        <v>49</v>
      </c>
      <c r="O2370">
        <v>70</v>
      </c>
      <c r="P2370">
        <v>100</v>
      </c>
      <c r="Q2370" t="s">
        <v>24</v>
      </c>
      <c r="R2370">
        <v>15</v>
      </c>
    </row>
    <row r="2371" spans="1:18">
      <c r="A2371" t="s">
        <v>39</v>
      </c>
      <c r="B2371" t="s">
        <v>40</v>
      </c>
      <c r="C2371">
        <v>199902</v>
      </c>
      <c r="D2371">
        <v>3020</v>
      </c>
      <c r="E2371">
        <v>154</v>
      </c>
      <c r="F2371">
        <v>5.5</v>
      </c>
      <c r="G2371">
        <v>5.5</v>
      </c>
      <c r="H2371">
        <v>4105.8500000000004</v>
      </c>
      <c r="I2371">
        <v>7139.35</v>
      </c>
      <c r="J2371">
        <v>3</v>
      </c>
      <c r="K2371">
        <v>25</v>
      </c>
      <c r="L2371">
        <v>1999</v>
      </c>
      <c r="M2371" t="s">
        <v>37</v>
      </c>
      <c r="N2371" t="s">
        <v>45</v>
      </c>
      <c r="O2371">
        <v>45</v>
      </c>
      <c r="P2371">
        <v>100</v>
      </c>
      <c r="Q2371" t="s">
        <v>24</v>
      </c>
      <c r="R2371">
        <v>15</v>
      </c>
    </row>
    <row r="2372" spans="1:18">
      <c r="A2372" t="s">
        <v>39</v>
      </c>
      <c r="B2372" t="s">
        <v>40</v>
      </c>
      <c r="C2372">
        <v>199902</v>
      </c>
      <c r="D2372">
        <v>1050</v>
      </c>
      <c r="E2372">
        <v>147</v>
      </c>
      <c r="F2372">
        <v>5.6</v>
      </c>
      <c r="G2372">
        <v>6</v>
      </c>
      <c r="H2372">
        <v>4036.32</v>
      </c>
      <c r="I2372">
        <v>7200.46</v>
      </c>
      <c r="J2372">
        <v>3</v>
      </c>
      <c r="K2372">
        <v>24</v>
      </c>
      <c r="L2372">
        <v>1999</v>
      </c>
      <c r="M2372" t="s">
        <v>37</v>
      </c>
      <c r="N2372" t="s">
        <v>45</v>
      </c>
      <c r="O2372">
        <v>31.5</v>
      </c>
      <c r="P2372">
        <v>90</v>
      </c>
      <c r="Q2372" t="s">
        <v>24</v>
      </c>
      <c r="R2372">
        <v>15</v>
      </c>
    </row>
    <row r="2373" spans="1:18">
      <c r="A2373" t="s">
        <v>39</v>
      </c>
      <c r="B2373" t="s">
        <v>40</v>
      </c>
      <c r="C2373">
        <v>199902</v>
      </c>
      <c r="D2373">
        <v>1050</v>
      </c>
      <c r="E2373">
        <v>147</v>
      </c>
      <c r="F2373">
        <v>5.6</v>
      </c>
      <c r="G2373">
        <v>6</v>
      </c>
      <c r="H2373">
        <v>4036.32</v>
      </c>
      <c r="I2373">
        <v>7200.46</v>
      </c>
      <c r="J2373">
        <v>3</v>
      </c>
      <c r="K2373">
        <v>24</v>
      </c>
      <c r="L2373">
        <v>1999</v>
      </c>
      <c r="M2373" t="s">
        <v>37</v>
      </c>
      <c r="N2373" t="s">
        <v>45</v>
      </c>
      <c r="O2373">
        <v>10</v>
      </c>
      <c r="P2373">
        <v>100</v>
      </c>
      <c r="Q2373" t="s">
        <v>24</v>
      </c>
      <c r="R2373">
        <v>15</v>
      </c>
    </row>
    <row r="2374" spans="1:18">
      <c r="A2374" t="s">
        <v>35</v>
      </c>
      <c r="B2374" t="s">
        <v>36</v>
      </c>
      <c r="C2374">
        <v>199902</v>
      </c>
      <c r="D2374">
        <v>1060</v>
      </c>
      <c r="E2374">
        <v>167</v>
      </c>
      <c r="F2374">
        <v>5</v>
      </c>
      <c r="G2374">
        <v>4.8</v>
      </c>
      <c r="H2374">
        <v>4041.35</v>
      </c>
      <c r="I2374">
        <v>7100.69</v>
      </c>
      <c r="J2374">
        <v>3</v>
      </c>
      <c r="K2374">
        <v>30</v>
      </c>
      <c r="L2374">
        <v>1999</v>
      </c>
      <c r="M2374" t="s">
        <v>37</v>
      </c>
      <c r="N2374" t="s">
        <v>45</v>
      </c>
      <c r="O2374">
        <v>114</v>
      </c>
      <c r="P2374">
        <v>60</v>
      </c>
      <c r="Q2374" t="s">
        <v>24</v>
      </c>
      <c r="R2374">
        <v>15</v>
      </c>
    </row>
    <row r="2375" spans="1:18">
      <c r="A2375" t="s">
        <v>35</v>
      </c>
      <c r="B2375" t="s">
        <v>36</v>
      </c>
      <c r="C2375">
        <v>199902</v>
      </c>
      <c r="D2375">
        <v>1010</v>
      </c>
      <c r="E2375">
        <v>112</v>
      </c>
      <c r="F2375">
        <v>5.6</v>
      </c>
      <c r="G2375">
        <v>5.7</v>
      </c>
      <c r="H2375">
        <v>3947.48</v>
      </c>
      <c r="I2375">
        <v>7322.37</v>
      </c>
      <c r="J2375">
        <v>3</v>
      </c>
      <c r="K2375">
        <v>21</v>
      </c>
      <c r="L2375">
        <v>1999</v>
      </c>
      <c r="M2375" t="s">
        <v>37</v>
      </c>
      <c r="N2375" t="s">
        <v>45</v>
      </c>
      <c r="O2375">
        <v>130</v>
      </c>
      <c r="P2375">
        <v>100</v>
      </c>
      <c r="Q2375" t="s">
        <v>24</v>
      </c>
      <c r="R2375">
        <v>15</v>
      </c>
    </row>
    <row r="2376" spans="1:18">
      <c r="A2376" t="s">
        <v>39</v>
      </c>
      <c r="B2376" t="s">
        <v>40</v>
      </c>
      <c r="C2376">
        <v>199902</v>
      </c>
      <c r="D2376">
        <v>3130</v>
      </c>
      <c r="E2376">
        <v>127</v>
      </c>
      <c r="F2376">
        <v>5.0999999999999996</v>
      </c>
      <c r="G2376">
        <v>5.3</v>
      </c>
      <c r="H2376">
        <v>4030.63</v>
      </c>
      <c r="I2376">
        <v>7348.95</v>
      </c>
      <c r="J2376">
        <v>3</v>
      </c>
      <c r="K2376">
        <v>23</v>
      </c>
      <c r="L2376">
        <v>1999</v>
      </c>
      <c r="M2376" t="s">
        <v>37</v>
      </c>
      <c r="N2376" t="s">
        <v>45</v>
      </c>
      <c r="O2376">
        <v>150</v>
      </c>
      <c r="P2376">
        <v>60</v>
      </c>
      <c r="Q2376" t="s">
        <v>24</v>
      </c>
      <c r="R2376">
        <v>15</v>
      </c>
    </row>
    <row r="2377" spans="1:18">
      <c r="A2377" t="s">
        <v>35</v>
      </c>
      <c r="B2377" t="s">
        <v>36</v>
      </c>
      <c r="C2377">
        <v>199902</v>
      </c>
      <c r="D2377">
        <v>3450</v>
      </c>
      <c r="E2377">
        <v>155</v>
      </c>
      <c r="F2377">
        <v>5.6</v>
      </c>
      <c r="G2377">
        <v>5.5</v>
      </c>
      <c r="H2377">
        <v>4104.42</v>
      </c>
      <c r="I2377">
        <v>7133.16</v>
      </c>
      <c r="J2377">
        <v>3</v>
      </c>
      <c r="K2377">
        <v>25</v>
      </c>
      <c r="L2377">
        <v>1999</v>
      </c>
      <c r="M2377" t="s">
        <v>37</v>
      </c>
      <c r="N2377" t="s">
        <v>45</v>
      </c>
      <c r="O2377">
        <v>17.5</v>
      </c>
      <c r="P2377">
        <v>25</v>
      </c>
      <c r="Q2377" t="s">
        <v>24</v>
      </c>
      <c r="R2377">
        <v>15</v>
      </c>
    </row>
    <row r="2378" spans="1:18">
      <c r="A2378" t="s">
        <v>35</v>
      </c>
      <c r="B2378" t="s">
        <v>36</v>
      </c>
      <c r="C2378">
        <v>199902</v>
      </c>
      <c r="D2378">
        <v>1060</v>
      </c>
      <c r="E2378">
        <v>168</v>
      </c>
      <c r="F2378">
        <v>5.0999999999999996</v>
      </c>
      <c r="G2378">
        <v>5</v>
      </c>
      <c r="H2378">
        <v>4038.63</v>
      </c>
      <c r="I2378">
        <v>7052.36</v>
      </c>
      <c r="J2378">
        <v>3</v>
      </c>
      <c r="K2378">
        <v>30</v>
      </c>
      <c r="L2378">
        <v>1999</v>
      </c>
      <c r="M2378" t="s">
        <v>37</v>
      </c>
      <c r="N2378" t="s">
        <v>45</v>
      </c>
      <c r="O2378">
        <v>110</v>
      </c>
      <c r="P2378">
        <v>100</v>
      </c>
      <c r="Q2378" t="s">
        <v>24</v>
      </c>
      <c r="R2378">
        <v>15</v>
      </c>
    </row>
    <row r="2379" spans="1:18">
      <c r="A2379" t="s">
        <v>35</v>
      </c>
      <c r="B2379" t="s">
        <v>36</v>
      </c>
      <c r="C2379">
        <v>199902</v>
      </c>
      <c r="D2379">
        <v>1250</v>
      </c>
      <c r="E2379">
        <v>197</v>
      </c>
      <c r="F2379">
        <v>4.5</v>
      </c>
      <c r="G2379">
        <v>4.5999999999999996</v>
      </c>
      <c r="H2379">
        <v>4106</v>
      </c>
      <c r="I2379">
        <v>6919.61</v>
      </c>
      <c r="J2379">
        <v>4</v>
      </c>
      <c r="K2379">
        <v>6</v>
      </c>
      <c r="L2379">
        <v>1999</v>
      </c>
      <c r="M2379" t="s">
        <v>37</v>
      </c>
      <c r="N2379" t="s">
        <v>38</v>
      </c>
      <c r="O2379">
        <v>80</v>
      </c>
      <c r="P2379">
        <v>100</v>
      </c>
      <c r="Q2379" t="s">
        <v>24</v>
      </c>
      <c r="R2379">
        <v>15</v>
      </c>
    </row>
    <row r="2380" spans="1:18">
      <c r="A2380" t="s">
        <v>35</v>
      </c>
      <c r="B2380" t="s">
        <v>36</v>
      </c>
      <c r="C2380">
        <v>199902</v>
      </c>
      <c r="D2380">
        <v>1730</v>
      </c>
      <c r="E2380">
        <v>104</v>
      </c>
      <c r="F2380">
        <v>6.9</v>
      </c>
      <c r="G2380">
        <v>7.1</v>
      </c>
      <c r="H2380">
        <v>3909</v>
      </c>
      <c r="I2380">
        <v>7328.72</v>
      </c>
      <c r="J2380">
        <v>3</v>
      </c>
      <c r="K2380">
        <v>21</v>
      </c>
      <c r="L2380">
        <v>1999</v>
      </c>
      <c r="M2380" t="s">
        <v>37</v>
      </c>
      <c r="N2380" t="s">
        <v>49</v>
      </c>
      <c r="O2380">
        <v>70</v>
      </c>
      <c r="P2380">
        <v>100</v>
      </c>
      <c r="Q2380" t="s">
        <v>24</v>
      </c>
      <c r="R2380">
        <v>15</v>
      </c>
    </row>
    <row r="2381" spans="1:18">
      <c r="A2381" t="s">
        <v>39</v>
      </c>
      <c r="B2381" t="s">
        <v>40</v>
      </c>
      <c r="C2381">
        <v>199902</v>
      </c>
      <c r="D2381">
        <v>1010</v>
      </c>
      <c r="E2381">
        <v>112</v>
      </c>
      <c r="F2381">
        <v>5.6</v>
      </c>
      <c r="G2381">
        <v>5.7</v>
      </c>
      <c r="H2381">
        <v>3947.48</v>
      </c>
      <c r="I2381">
        <v>7322.37</v>
      </c>
      <c r="J2381">
        <v>3</v>
      </c>
      <c r="K2381">
        <v>21</v>
      </c>
      <c r="L2381">
        <v>1999</v>
      </c>
      <c r="M2381" t="s">
        <v>37</v>
      </c>
      <c r="N2381" t="s">
        <v>45</v>
      </c>
      <c r="O2381">
        <v>80</v>
      </c>
      <c r="P2381">
        <v>100</v>
      </c>
      <c r="Q2381" t="s">
        <v>24</v>
      </c>
      <c r="R2381">
        <v>15</v>
      </c>
    </row>
    <row r="2382" spans="1:18">
      <c r="A2382" t="s">
        <v>39</v>
      </c>
      <c r="B2382" t="s">
        <v>40</v>
      </c>
      <c r="C2382">
        <v>199902</v>
      </c>
      <c r="D2382">
        <v>3070</v>
      </c>
      <c r="E2382">
        <v>135</v>
      </c>
      <c r="F2382">
        <v>5</v>
      </c>
      <c r="G2382">
        <v>4.5999999999999996</v>
      </c>
      <c r="H2382">
        <v>4045.7</v>
      </c>
      <c r="I2382">
        <v>7240.76</v>
      </c>
      <c r="J2382">
        <v>3</v>
      </c>
      <c r="K2382">
        <v>23</v>
      </c>
      <c r="L2382">
        <v>1999</v>
      </c>
      <c r="M2382" t="s">
        <v>37</v>
      </c>
      <c r="N2382" t="s">
        <v>45</v>
      </c>
      <c r="O2382">
        <v>45</v>
      </c>
      <c r="P2382">
        <v>100</v>
      </c>
      <c r="Q2382" t="s">
        <v>24</v>
      </c>
      <c r="R2382">
        <v>15</v>
      </c>
    </row>
    <row r="2383" spans="1:18">
      <c r="A2383" t="s">
        <v>39</v>
      </c>
      <c r="B2383" t="s">
        <v>40</v>
      </c>
      <c r="C2383">
        <v>199902</v>
      </c>
      <c r="D2383">
        <v>1060</v>
      </c>
      <c r="E2383">
        <v>168</v>
      </c>
      <c r="F2383">
        <v>5.0999999999999996</v>
      </c>
      <c r="G2383">
        <v>5</v>
      </c>
      <c r="H2383">
        <v>4038.63</v>
      </c>
      <c r="I2383">
        <v>7052.36</v>
      </c>
      <c r="J2383">
        <v>3</v>
      </c>
      <c r="K2383">
        <v>30</v>
      </c>
      <c r="L2383">
        <v>1999</v>
      </c>
      <c r="M2383" t="s">
        <v>37</v>
      </c>
      <c r="N2383" t="s">
        <v>45</v>
      </c>
      <c r="O2383">
        <v>20.25</v>
      </c>
      <c r="P2383">
        <v>45</v>
      </c>
      <c r="Q2383" t="s">
        <v>24</v>
      </c>
      <c r="R2383">
        <v>15</v>
      </c>
    </row>
    <row r="2384" spans="1:18">
      <c r="A2384" t="s">
        <v>39</v>
      </c>
      <c r="B2384" t="s">
        <v>40</v>
      </c>
      <c r="C2384">
        <v>199902</v>
      </c>
      <c r="D2384">
        <v>1060</v>
      </c>
      <c r="E2384">
        <v>168</v>
      </c>
      <c r="F2384">
        <v>5.0999999999999996</v>
      </c>
      <c r="G2384">
        <v>5</v>
      </c>
      <c r="H2384">
        <v>4038.63</v>
      </c>
      <c r="I2384">
        <v>7052.36</v>
      </c>
      <c r="J2384">
        <v>3</v>
      </c>
      <c r="K2384">
        <v>30</v>
      </c>
      <c r="L2384">
        <v>1999</v>
      </c>
      <c r="M2384" t="s">
        <v>37</v>
      </c>
      <c r="N2384" t="s">
        <v>45</v>
      </c>
      <c r="O2384">
        <v>30</v>
      </c>
      <c r="P2384">
        <v>100</v>
      </c>
      <c r="Q2384" t="s">
        <v>24</v>
      </c>
      <c r="R2384">
        <v>15</v>
      </c>
    </row>
    <row r="2385" spans="1:18">
      <c r="A2385" t="s">
        <v>39</v>
      </c>
      <c r="B2385" t="s">
        <v>40</v>
      </c>
      <c r="C2385">
        <v>199902</v>
      </c>
      <c r="D2385">
        <v>1730</v>
      </c>
      <c r="E2385">
        <v>113</v>
      </c>
      <c r="F2385">
        <v>5.8</v>
      </c>
      <c r="G2385">
        <v>5.8</v>
      </c>
      <c r="H2385">
        <v>3944.07</v>
      </c>
      <c r="I2385">
        <v>7332.32</v>
      </c>
      <c r="J2385">
        <v>3</v>
      </c>
      <c r="K2385">
        <v>22</v>
      </c>
      <c r="L2385">
        <v>1999</v>
      </c>
      <c r="M2385" t="s">
        <v>37</v>
      </c>
      <c r="N2385" t="s">
        <v>49</v>
      </c>
      <c r="O2385">
        <v>25</v>
      </c>
      <c r="P2385">
        <v>100</v>
      </c>
      <c r="Q2385" t="s">
        <v>24</v>
      </c>
      <c r="R2385">
        <v>15</v>
      </c>
    </row>
    <row r="2386" spans="1:18">
      <c r="A2386" t="s">
        <v>39</v>
      </c>
      <c r="B2386" t="s">
        <v>40</v>
      </c>
      <c r="C2386">
        <v>199902</v>
      </c>
      <c r="D2386">
        <v>3250</v>
      </c>
      <c r="E2386">
        <v>15</v>
      </c>
      <c r="F2386">
        <v>5.0999999999999996</v>
      </c>
      <c r="G2386">
        <v>5.0999999999999996</v>
      </c>
      <c r="H2386">
        <v>3839.06</v>
      </c>
      <c r="I2386">
        <v>7500.15</v>
      </c>
      <c r="J2386">
        <v>3</v>
      </c>
      <c r="K2386">
        <v>4</v>
      </c>
      <c r="L2386">
        <v>1999</v>
      </c>
      <c r="M2386" t="s">
        <v>37</v>
      </c>
      <c r="N2386" t="s">
        <v>49</v>
      </c>
      <c r="O2386">
        <v>100</v>
      </c>
      <c r="P2386">
        <v>100</v>
      </c>
      <c r="Q2386" t="s">
        <v>24</v>
      </c>
      <c r="R2386">
        <v>15</v>
      </c>
    </row>
    <row r="2387" spans="1:18">
      <c r="A2387" t="s">
        <v>39</v>
      </c>
      <c r="B2387" t="s">
        <v>40</v>
      </c>
      <c r="C2387">
        <v>199902</v>
      </c>
      <c r="D2387">
        <v>1130</v>
      </c>
      <c r="E2387">
        <v>203</v>
      </c>
      <c r="F2387">
        <v>6.6</v>
      </c>
      <c r="G2387">
        <v>5.7</v>
      </c>
      <c r="H2387">
        <v>4042.88</v>
      </c>
      <c r="I2387">
        <v>6842.29</v>
      </c>
      <c r="J2387">
        <v>4</v>
      </c>
      <c r="K2387">
        <v>6</v>
      </c>
      <c r="L2387">
        <v>1999</v>
      </c>
      <c r="M2387" t="s">
        <v>37</v>
      </c>
      <c r="N2387" t="s">
        <v>38</v>
      </c>
      <c r="O2387">
        <v>70</v>
      </c>
      <c r="P2387">
        <v>100</v>
      </c>
      <c r="Q2387" t="s">
        <v>24</v>
      </c>
      <c r="R2387">
        <v>15</v>
      </c>
    </row>
    <row r="2388" spans="1:18">
      <c r="A2388" t="s">
        <v>39</v>
      </c>
      <c r="B2388" t="s">
        <v>40</v>
      </c>
      <c r="C2388">
        <v>199908</v>
      </c>
      <c r="D2388">
        <v>3660</v>
      </c>
      <c r="E2388">
        <v>307</v>
      </c>
      <c r="F2388">
        <v>10.8</v>
      </c>
      <c r="G2388">
        <v>6.5</v>
      </c>
      <c r="H2388">
        <v>4248.7</v>
      </c>
      <c r="I2388">
        <v>7040.04</v>
      </c>
      <c r="J2388">
        <v>11</v>
      </c>
      <c r="K2388">
        <v>5</v>
      </c>
      <c r="L2388">
        <v>1999</v>
      </c>
      <c r="M2388" t="s">
        <v>42</v>
      </c>
      <c r="N2388" t="s">
        <v>41</v>
      </c>
      <c r="O2388">
        <v>5</v>
      </c>
      <c r="P2388">
        <v>100</v>
      </c>
      <c r="Q2388" t="s">
        <v>24</v>
      </c>
      <c r="R2388">
        <v>15</v>
      </c>
    </row>
    <row r="2389" spans="1:18">
      <c r="A2389" t="s">
        <v>39</v>
      </c>
      <c r="B2389" t="s">
        <v>40</v>
      </c>
      <c r="C2389">
        <v>199908</v>
      </c>
      <c r="D2389">
        <v>1160</v>
      </c>
      <c r="E2389">
        <v>240</v>
      </c>
      <c r="F2389">
        <v>14.5</v>
      </c>
      <c r="G2389">
        <v>14.5</v>
      </c>
      <c r="H2389">
        <v>4158.7</v>
      </c>
      <c r="I2389">
        <v>6653.29</v>
      </c>
      <c r="J2389">
        <v>10</v>
      </c>
      <c r="K2389">
        <v>23</v>
      </c>
      <c r="L2389">
        <v>1999</v>
      </c>
      <c r="M2389" t="s">
        <v>42</v>
      </c>
      <c r="N2389" t="s">
        <v>38</v>
      </c>
      <c r="O2389">
        <v>30</v>
      </c>
      <c r="P2389">
        <v>50</v>
      </c>
      <c r="Q2389" t="s">
        <v>24</v>
      </c>
      <c r="R2389">
        <v>15</v>
      </c>
    </row>
    <row r="2390" spans="1:18">
      <c r="A2390" t="s">
        <v>39</v>
      </c>
      <c r="B2390" t="s">
        <v>40</v>
      </c>
      <c r="C2390">
        <v>199908</v>
      </c>
      <c r="D2390">
        <v>3660</v>
      </c>
      <c r="E2390">
        <v>307</v>
      </c>
      <c r="F2390">
        <v>10.8</v>
      </c>
      <c r="G2390">
        <v>6.5</v>
      </c>
      <c r="H2390">
        <v>4248.7</v>
      </c>
      <c r="I2390">
        <v>7040.04</v>
      </c>
      <c r="J2390">
        <v>11</v>
      </c>
      <c r="K2390">
        <v>5</v>
      </c>
      <c r="L2390">
        <v>1999</v>
      </c>
      <c r="M2390" t="s">
        <v>42</v>
      </c>
      <c r="N2390" t="s">
        <v>41</v>
      </c>
      <c r="O2390">
        <v>5</v>
      </c>
      <c r="P2390">
        <v>100</v>
      </c>
      <c r="Q2390" t="s">
        <v>24</v>
      </c>
      <c r="R2390">
        <v>15</v>
      </c>
    </row>
    <row r="2391" spans="1:18">
      <c r="A2391" t="s">
        <v>35</v>
      </c>
      <c r="B2391" t="s">
        <v>36</v>
      </c>
      <c r="C2391">
        <v>199908</v>
      </c>
      <c r="D2391">
        <v>1390</v>
      </c>
      <c r="E2391">
        <v>331</v>
      </c>
      <c r="F2391">
        <v>10.5</v>
      </c>
      <c r="G2391">
        <v>11</v>
      </c>
      <c r="H2391">
        <v>4411.43</v>
      </c>
      <c r="I2391">
        <v>6758.72</v>
      </c>
      <c r="J2391">
        <v>11</v>
      </c>
      <c r="K2391">
        <v>8</v>
      </c>
      <c r="L2391">
        <v>1999</v>
      </c>
      <c r="M2391" t="s">
        <v>42</v>
      </c>
      <c r="N2391" t="s">
        <v>41</v>
      </c>
      <c r="O2391">
        <v>24.5</v>
      </c>
      <c r="P2391">
        <v>98</v>
      </c>
      <c r="Q2391" t="s">
        <v>24</v>
      </c>
      <c r="R2391">
        <v>15</v>
      </c>
    </row>
    <row r="2392" spans="1:18">
      <c r="A2392" t="s">
        <v>35</v>
      </c>
      <c r="B2392" t="s">
        <v>36</v>
      </c>
      <c r="C2392">
        <v>199908</v>
      </c>
      <c r="D2392">
        <v>1390</v>
      </c>
      <c r="E2392">
        <v>331</v>
      </c>
      <c r="F2392">
        <v>10.5</v>
      </c>
      <c r="G2392">
        <v>11</v>
      </c>
      <c r="H2392">
        <v>4411.43</v>
      </c>
      <c r="I2392">
        <v>6758.72</v>
      </c>
      <c r="J2392">
        <v>11</v>
      </c>
      <c r="K2392">
        <v>8</v>
      </c>
      <c r="L2392">
        <v>1999</v>
      </c>
      <c r="M2392" t="s">
        <v>42</v>
      </c>
      <c r="N2392" t="s">
        <v>41</v>
      </c>
      <c r="O2392">
        <v>0.8</v>
      </c>
      <c r="P2392">
        <v>10</v>
      </c>
      <c r="Q2392" t="s">
        <v>24</v>
      </c>
      <c r="R2392">
        <v>15</v>
      </c>
    </row>
    <row r="2393" spans="1:18">
      <c r="A2393" t="s">
        <v>35</v>
      </c>
      <c r="B2393" t="s">
        <v>36</v>
      </c>
      <c r="C2393">
        <v>199908</v>
      </c>
      <c r="D2393">
        <v>1400</v>
      </c>
      <c r="E2393">
        <v>308</v>
      </c>
      <c r="F2393">
        <v>10.8</v>
      </c>
      <c r="G2393">
        <v>6.1</v>
      </c>
      <c r="H2393">
        <v>4254.05</v>
      </c>
      <c r="I2393">
        <v>7028.59</v>
      </c>
      <c r="J2393">
        <v>11</v>
      </c>
      <c r="K2393">
        <v>5</v>
      </c>
      <c r="L2393">
        <v>1999</v>
      </c>
      <c r="M2393" t="s">
        <v>42</v>
      </c>
      <c r="N2393" t="s">
        <v>41</v>
      </c>
      <c r="O2393">
        <v>50.5</v>
      </c>
      <c r="P2393">
        <v>100</v>
      </c>
      <c r="Q2393" t="s">
        <v>24</v>
      </c>
      <c r="R2393">
        <v>15</v>
      </c>
    </row>
    <row r="2394" spans="1:18">
      <c r="A2394" t="s">
        <v>35</v>
      </c>
      <c r="B2394" t="s">
        <v>36</v>
      </c>
      <c r="C2394">
        <v>199908</v>
      </c>
      <c r="D2394">
        <v>1280</v>
      </c>
      <c r="E2394">
        <v>345</v>
      </c>
      <c r="F2394">
        <v>10.9</v>
      </c>
      <c r="G2394">
        <v>7.6</v>
      </c>
      <c r="H2394">
        <v>4205.7</v>
      </c>
      <c r="I2394">
        <v>6924.96</v>
      </c>
      <c r="J2394">
        <v>11</v>
      </c>
      <c r="K2394">
        <v>10</v>
      </c>
      <c r="L2394">
        <v>1999</v>
      </c>
      <c r="M2394" t="s">
        <v>42</v>
      </c>
      <c r="N2394" t="s">
        <v>41</v>
      </c>
      <c r="O2394">
        <v>90</v>
      </c>
      <c r="P2394">
        <v>100</v>
      </c>
      <c r="Q2394" t="s">
        <v>24</v>
      </c>
      <c r="R2394">
        <v>15</v>
      </c>
    </row>
    <row r="2395" spans="1:18">
      <c r="A2395" t="s">
        <v>35</v>
      </c>
      <c r="B2395" t="s">
        <v>36</v>
      </c>
      <c r="C2395">
        <v>199908</v>
      </c>
      <c r="D2395">
        <v>3600</v>
      </c>
      <c r="E2395">
        <v>282</v>
      </c>
      <c r="F2395">
        <v>12.3</v>
      </c>
      <c r="G2395">
        <v>10.5</v>
      </c>
      <c r="H2395">
        <v>4201.5200000000004</v>
      </c>
      <c r="I2395">
        <v>7031.03</v>
      </c>
      <c r="J2395">
        <v>11</v>
      </c>
      <c r="K2395">
        <v>2</v>
      </c>
      <c r="L2395">
        <v>1999</v>
      </c>
      <c r="M2395" t="s">
        <v>42</v>
      </c>
      <c r="N2395" t="s">
        <v>41</v>
      </c>
      <c r="O2395">
        <v>30</v>
      </c>
      <c r="P2395">
        <v>100</v>
      </c>
      <c r="Q2395" t="s">
        <v>24</v>
      </c>
      <c r="R2395">
        <v>15</v>
      </c>
    </row>
    <row r="2396" spans="1:18">
      <c r="A2396" t="s">
        <v>35</v>
      </c>
      <c r="B2396" t="s">
        <v>36</v>
      </c>
      <c r="C2396">
        <v>199908</v>
      </c>
      <c r="D2396">
        <v>1370</v>
      </c>
      <c r="E2396">
        <v>340</v>
      </c>
      <c r="F2396">
        <v>10.4</v>
      </c>
      <c r="G2396">
        <v>8</v>
      </c>
      <c r="H2396">
        <v>4240.54</v>
      </c>
      <c r="I2396">
        <v>6849.12</v>
      </c>
      <c r="J2396">
        <v>11</v>
      </c>
      <c r="K2396">
        <v>9</v>
      </c>
      <c r="L2396">
        <v>1999</v>
      </c>
      <c r="M2396" t="s">
        <v>42</v>
      </c>
      <c r="N2396" t="s">
        <v>41</v>
      </c>
      <c r="O2396">
        <v>50</v>
      </c>
      <c r="P2396">
        <v>100</v>
      </c>
      <c r="Q2396" t="s">
        <v>24</v>
      </c>
      <c r="R2396">
        <v>15</v>
      </c>
    </row>
    <row r="2397" spans="1:18">
      <c r="A2397" t="s">
        <v>35</v>
      </c>
      <c r="B2397" t="s">
        <v>36</v>
      </c>
      <c r="C2397">
        <v>199908</v>
      </c>
      <c r="D2397">
        <v>1370</v>
      </c>
      <c r="E2397">
        <v>340</v>
      </c>
      <c r="F2397">
        <v>10.4</v>
      </c>
      <c r="G2397">
        <v>8</v>
      </c>
      <c r="H2397">
        <v>4240.54</v>
      </c>
      <c r="I2397">
        <v>6849.12</v>
      </c>
      <c r="J2397">
        <v>11</v>
      </c>
      <c r="K2397">
        <v>9</v>
      </c>
      <c r="L2397">
        <v>1999</v>
      </c>
      <c r="M2397" t="s">
        <v>42</v>
      </c>
      <c r="N2397" t="s">
        <v>41</v>
      </c>
      <c r="O2397">
        <v>84</v>
      </c>
      <c r="P2397">
        <v>100</v>
      </c>
      <c r="Q2397" t="s">
        <v>24</v>
      </c>
      <c r="R2397">
        <v>15</v>
      </c>
    </row>
    <row r="2398" spans="1:18">
      <c r="A2398" t="s">
        <v>35</v>
      </c>
      <c r="B2398" t="s">
        <v>36</v>
      </c>
      <c r="C2398">
        <v>199908</v>
      </c>
      <c r="D2398">
        <v>1380</v>
      </c>
      <c r="E2398">
        <v>328</v>
      </c>
      <c r="F2398">
        <v>10.5</v>
      </c>
      <c r="G2398">
        <v>10.5</v>
      </c>
      <c r="H2398">
        <v>4348.5600000000004</v>
      </c>
      <c r="I2398">
        <v>6827.96</v>
      </c>
      <c r="J2398">
        <v>11</v>
      </c>
      <c r="K2398">
        <v>8</v>
      </c>
      <c r="L2398">
        <v>1999</v>
      </c>
      <c r="M2398" t="s">
        <v>42</v>
      </c>
      <c r="N2398" t="s">
        <v>41</v>
      </c>
      <c r="O2398">
        <v>400</v>
      </c>
      <c r="P2398">
        <v>100</v>
      </c>
      <c r="Q2398" t="s">
        <v>24</v>
      </c>
      <c r="R2398">
        <v>15</v>
      </c>
    </row>
    <row r="2399" spans="1:18">
      <c r="A2399" t="s">
        <v>39</v>
      </c>
      <c r="B2399" t="s">
        <v>40</v>
      </c>
      <c r="C2399">
        <v>199908</v>
      </c>
      <c r="D2399">
        <v>1351</v>
      </c>
      <c r="E2399">
        <v>276</v>
      </c>
      <c r="F2399">
        <v>11.6</v>
      </c>
      <c r="G2399">
        <v>11.1</v>
      </c>
      <c r="H2399">
        <v>4416.47</v>
      </c>
      <c r="I2399">
        <v>6705.09</v>
      </c>
      <c r="J2399">
        <v>10</v>
      </c>
      <c r="K2399">
        <v>28</v>
      </c>
      <c r="L2399">
        <v>1999</v>
      </c>
      <c r="M2399" t="s">
        <v>42</v>
      </c>
      <c r="N2399" t="s">
        <v>43</v>
      </c>
      <c r="O2399">
        <v>30</v>
      </c>
      <c r="P2399">
        <v>100</v>
      </c>
      <c r="Q2399" t="s">
        <v>24</v>
      </c>
      <c r="R2399">
        <v>15</v>
      </c>
    </row>
    <row r="2400" spans="1:18">
      <c r="A2400" t="s">
        <v>35</v>
      </c>
      <c r="B2400" t="s">
        <v>36</v>
      </c>
      <c r="C2400">
        <v>199908</v>
      </c>
      <c r="D2400">
        <v>3650</v>
      </c>
      <c r="E2400">
        <v>292</v>
      </c>
      <c r="F2400">
        <v>11</v>
      </c>
      <c r="G2400">
        <v>9.6</v>
      </c>
      <c r="H2400">
        <v>4211.72</v>
      </c>
      <c r="I2400">
        <v>7033.39</v>
      </c>
      <c r="J2400">
        <v>11</v>
      </c>
      <c r="K2400">
        <v>4</v>
      </c>
      <c r="L2400">
        <v>1999</v>
      </c>
      <c r="M2400" t="s">
        <v>42</v>
      </c>
      <c r="N2400" t="s">
        <v>41</v>
      </c>
      <c r="O2400">
        <v>55</v>
      </c>
      <c r="P2400">
        <v>100</v>
      </c>
      <c r="Q2400" t="s">
        <v>24</v>
      </c>
      <c r="R2400">
        <v>15</v>
      </c>
    </row>
    <row r="2401" spans="1:18">
      <c r="A2401" t="s">
        <v>39</v>
      </c>
      <c r="B2401" t="s">
        <v>40</v>
      </c>
      <c r="C2401">
        <v>199908</v>
      </c>
      <c r="D2401">
        <v>3590</v>
      </c>
      <c r="E2401">
        <v>283</v>
      </c>
      <c r="F2401">
        <v>12</v>
      </c>
      <c r="G2401">
        <v>11.2</v>
      </c>
      <c r="H2401">
        <v>4202.49</v>
      </c>
      <c r="I2401">
        <v>7034.55</v>
      </c>
      <c r="J2401">
        <v>11</v>
      </c>
      <c r="K2401">
        <v>2</v>
      </c>
      <c r="L2401">
        <v>1999</v>
      </c>
      <c r="M2401" t="s">
        <v>42</v>
      </c>
      <c r="N2401" t="s">
        <v>41</v>
      </c>
      <c r="O2401">
        <v>115</v>
      </c>
      <c r="P2401">
        <v>100</v>
      </c>
      <c r="Q2401" t="s">
        <v>24</v>
      </c>
      <c r="R2401">
        <v>15</v>
      </c>
    </row>
    <row r="2402" spans="1:18">
      <c r="A2402" t="s">
        <v>35</v>
      </c>
      <c r="B2402" t="s">
        <v>36</v>
      </c>
      <c r="C2402">
        <v>199908</v>
      </c>
      <c r="D2402">
        <v>1220</v>
      </c>
      <c r="E2402">
        <v>217</v>
      </c>
      <c r="F2402">
        <v>14.7</v>
      </c>
      <c r="G2402">
        <v>8.6999999999999993</v>
      </c>
      <c r="H2402">
        <v>4209.04</v>
      </c>
      <c r="I2402">
        <v>6734.85</v>
      </c>
      <c r="J2402">
        <v>10</v>
      </c>
      <c r="K2402">
        <v>21</v>
      </c>
      <c r="L2402">
        <v>1999</v>
      </c>
      <c r="M2402" t="s">
        <v>42</v>
      </c>
      <c r="N2402" t="s">
        <v>38</v>
      </c>
      <c r="O2402">
        <v>60</v>
      </c>
      <c r="P2402">
        <v>100</v>
      </c>
      <c r="Q2402" t="s">
        <v>24</v>
      </c>
      <c r="R2402">
        <v>15</v>
      </c>
    </row>
    <row r="2403" spans="1:18">
      <c r="A2403" t="s">
        <v>39</v>
      </c>
      <c r="B2403" t="s">
        <v>40</v>
      </c>
      <c r="C2403">
        <v>199908</v>
      </c>
      <c r="D2403">
        <v>1250</v>
      </c>
      <c r="E2403">
        <v>200</v>
      </c>
      <c r="F2403">
        <v>12.2</v>
      </c>
      <c r="G2403">
        <v>12.1</v>
      </c>
      <c r="H2403">
        <v>4132.3100000000004</v>
      </c>
      <c r="I2403">
        <v>6940.09</v>
      </c>
      <c r="J2403">
        <v>10</v>
      </c>
      <c r="K2403">
        <v>19</v>
      </c>
      <c r="L2403">
        <v>1999</v>
      </c>
      <c r="M2403" t="s">
        <v>42</v>
      </c>
      <c r="N2403" t="s">
        <v>38</v>
      </c>
      <c r="O2403">
        <v>130</v>
      </c>
      <c r="P2403">
        <v>100</v>
      </c>
      <c r="Q2403" t="s">
        <v>24</v>
      </c>
      <c r="R2403">
        <v>15</v>
      </c>
    </row>
    <row r="2404" spans="1:18">
      <c r="A2404" t="s">
        <v>39</v>
      </c>
      <c r="B2404" t="s">
        <v>40</v>
      </c>
      <c r="C2404">
        <v>199908</v>
      </c>
      <c r="D2404">
        <v>1250</v>
      </c>
      <c r="E2404">
        <v>200</v>
      </c>
      <c r="F2404">
        <v>12.2</v>
      </c>
      <c r="G2404">
        <v>12.1</v>
      </c>
      <c r="H2404">
        <v>4132.3100000000004</v>
      </c>
      <c r="I2404">
        <v>6940.09</v>
      </c>
      <c r="J2404">
        <v>10</v>
      </c>
      <c r="K2404">
        <v>19</v>
      </c>
      <c r="L2404">
        <v>1999</v>
      </c>
      <c r="M2404" t="s">
        <v>42</v>
      </c>
      <c r="N2404" t="s">
        <v>38</v>
      </c>
      <c r="O2404">
        <v>118.8</v>
      </c>
      <c r="P2404">
        <v>99</v>
      </c>
      <c r="Q2404" t="s">
        <v>24</v>
      </c>
      <c r="R2404">
        <v>15</v>
      </c>
    </row>
    <row r="2405" spans="1:18">
      <c r="A2405" t="s">
        <v>39</v>
      </c>
      <c r="B2405" t="s">
        <v>40</v>
      </c>
      <c r="C2405">
        <v>199908</v>
      </c>
      <c r="D2405">
        <v>1250</v>
      </c>
      <c r="E2405">
        <v>200</v>
      </c>
      <c r="F2405">
        <v>12.2</v>
      </c>
      <c r="G2405">
        <v>12.1</v>
      </c>
      <c r="H2405">
        <v>4132.3100000000004</v>
      </c>
      <c r="I2405">
        <v>6940.09</v>
      </c>
      <c r="J2405">
        <v>10</v>
      </c>
      <c r="K2405">
        <v>19</v>
      </c>
      <c r="L2405">
        <v>1999</v>
      </c>
      <c r="M2405" t="s">
        <v>42</v>
      </c>
      <c r="N2405" t="s">
        <v>38</v>
      </c>
      <c r="O2405">
        <v>150</v>
      </c>
      <c r="P2405">
        <v>100</v>
      </c>
      <c r="Q2405" t="s">
        <v>24</v>
      </c>
      <c r="R2405">
        <v>15</v>
      </c>
    </row>
    <row r="2406" spans="1:18">
      <c r="A2406" t="s">
        <v>39</v>
      </c>
      <c r="B2406" t="s">
        <v>40</v>
      </c>
      <c r="C2406">
        <v>199908</v>
      </c>
      <c r="D2406">
        <v>3660</v>
      </c>
      <c r="E2406">
        <v>307</v>
      </c>
      <c r="F2406">
        <v>10.8</v>
      </c>
      <c r="G2406">
        <v>6.5</v>
      </c>
      <c r="H2406">
        <v>4248.7</v>
      </c>
      <c r="I2406">
        <v>7040.04</v>
      </c>
      <c r="J2406">
        <v>11</v>
      </c>
      <c r="K2406">
        <v>5</v>
      </c>
      <c r="L2406">
        <v>1999</v>
      </c>
      <c r="M2406" t="s">
        <v>42</v>
      </c>
      <c r="N2406" t="s">
        <v>41</v>
      </c>
      <c r="O2406">
        <v>90</v>
      </c>
      <c r="P2406">
        <v>100</v>
      </c>
      <c r="Q2406" t="s">
        <v>24</v>
      </c>
      <c r="R2406">
        <v>15</v>
      </c>
    </row>
    <row r="2407" spans="1:18">
      <c r="A2407" t="s">
        <v>35</v>
      </c>
      <c r="B2407" t="s">
        <v>36</v>
      </c>
      <c r="C2407">
        <v>199902</v>
      </c>
      <c r="D2407">
        <v>1020</v>
      </c>
      <c r="E2407">
        <v>2</v>
      </c>
      <c r="F2407">
        <v>8.8000000000000007</v>
      </c>
      <c r="G2407">
        <v>12.7</v>
      </c>
      <c r="H2407">
        <v>3915.88</v>
      </c>
      <c r="I2407">
        <v>7244.93</v>
      </c>
      <c r="J2407">
        <v>3</v>
      </c>
      <c r="K2407">
        <v>2</v>
      </c>
      <c r="L2407">
        <v>1999</v>
      </c>
      <c r="M2407" t="s">
        <v>37</v>
      </c>
      <c r="N2407" t="s">
        <v>45</v>
      </c>
      <c r="O2407">
        <v>85</v>
      </c>
      <c r="P2407">
        <v>100</v>
      </c>
      <c r="Q2407" t="s">
        <v>25</v>
      </c>
      <c r="R2407">
        <v>78</v>
      </c>
    </row>
    <row r="2408" spans="1:18">
      <c r="A2408" t="s">
        <v>35</v>
      </c>
      <c r="B2408" t="s">
        <v>36</v>
      </c>
      <c r="C2408">
        <v>199902</v>
      </c>
      <c r="D2408">
        <v>1140</v>
      </c>
      <c r="E2408">
        <v>207</v>
      </c>
      <c r="F2408">
        <v>6.1</v>
      </c>
      <c r="G2408">
        <v>8.5</v>
      </c>
      <c r="H2408">
        <v>4015.98</v>
      </c>
      <c r="I2408">
        <v>6839.02</v>
      </c>
      <c r="J2408">
        <v>4</v>
      </c>
      <c r="K2408">
        <v>7</v>
      </c>
      <c r="L2408">
        <v>1999</v>
      </c>
      <c r="M2408" t="s">
        <v>37</v>
      </c>
      <c r="N2408" t="s">
        <v>38</v>
      </c>
      <c r="O2408">
        <v>30</v>
      </c>
      <c r="P2408">
        <v>100</v>
      </c>
      <c r="Q2408" t="s">
        <v>25</v>
      </c>
      <c r="R2408">
        <v>78</v>
      </c>
    </row>
    <row r="2409" spans="1:18">
      <c r="A2409" t="s">
        <v>35</v>
      </c>
      <c r="B2409" t="s">
        <v>36</v>
      </c>
      <c r="C2409">
        <v>199902</v>
      </c>
      <c r="D2409">
        <v>3290</v>
      </c>
      <c r="E2409">
        <v>75</v>
      </c>
      <c r="F2409">
        <v>5.0999999999999996</v>
      </c>
      <c r="G2409">
        <v>4.8</v>
      </c>
      <c r="H2409">
        <v>3816.45</v>
      </c>
      <c r="I2409">
        <v>7456.21</v>
      </c>
      <c r="J2409">
        <v>3</v>
      </c>
      <c r="K2409">
        <v>18</v>
      </c>
      <c r="L2409">
        <v>1999</v>
      </c>
      <c r="M2409" t="s">
        <v>37</v>
      </c>
      <c r="N2409" t="s">
        <v>49</v>
      </c>
      <c r="O2409">
        <v>132</v>
      </c>
      <c r="P2409">
        <v>80</v>
      </c>
      <c r="Q2409" t="s">
        <v>26</v>
      </c>
      <c r="R2409">
        <v>139</v>
      </c>
    </row>
    <row r="2410" spans="1:18">
      <c r="A2410" t="s">
        <v>35</v>
      </c>
      <c r="B2410" t="s">
        <v>36</v>
      </c>
      <c r="C2410">
        <v>199901</v>
      </c>
      <c r="D2410">
        <v>1100</v>
      </c>
      <c r="E2410">
        <v>103</v>
      </c>
      <c r="F2410">
        <v>6.5</v>
      </c>
      <c r="G2410">
        <v>9.5</v>
      </c>
      <c r="H2410">
        <v>4013.77</v>
      </c>
      <c r="I2410">
        <v>6956.57</v>
      </c>
      <c r="J2410">
        <v>2</v>
      </c>
      <c r="K2410">
        <v>17</v>
      </c>
      <c r="L2410">
        <v>1999</v>
      </c>
      <c r="M2410" t="s">
        <v>46</v>
      </c>
      <c r="N2410" t="s">
        <v>45</v>
      </c>
      <c r="O2410">
        <v>135</v>
      </c>
      <c r="P2410">
        <v>100</v>
      </c>
      <c r="Q2410" t="s">
        <v>27</v>
      </c>
      <c r="R2410">
        <v>103</v>
      </c>
    </row>
    <row r="2411" spans="1:18">
      <c r="A2411" t="s">
        <v>35</v>
      </c>
      <c r="B2411" t="s">
        <v>36</v>
      </c>
      <c r="C2411">
        <v>199901</v>
      </c>
      <c r="D2411">
        <v>1020</v>
      </c>
      <c r="E2411">
        <v>1</v>
      </c>
      <c r="F2411">
        <v>7.5</v>
      </c>
      <c r="G2411">
        <v>10.1</v>
      </c>
      <c r="H2411">
        <v>4002.87</v>
      </c>
      <c r="I2411">
        <v>7205.82</v>
      </c>
      <c r="J2411">
        <v>2</v>
      </c>
      <c r="K2411">
        <v>2</v>
      </c>
      <c r="L2411">
        <v>1999</v>
      </c>
      <c r="M2411" t="s">
        <v>46</v>
      </c>
      <c r="N2411" t="s">
        <v>45</v>
      </c>
      <c r="O2411">
        <v>80</v>
      </c>
      <c r="P2411">
        <v>100</v>
      </c>
      <c r="Q2411" t="s">
        <v>27</v>
      </c>
      <c r="R2411">
        <v>103</v>
      </c>
    </row>
    <row r="2412" spans="1:18">
      <c r="A2412" t="s">
        <v>39</v>
      </c>
      <c r="B2412" t="s">
        <v>40</v>
      </c>
      <c r="C2412">
        <v>199901</v>
      </c>
      <c r="D2412">
        <v>1020</v>
      </c>
      <c r="E2412">
        <v>1</v>
      </c>
      <c r="F2412">
        <v>7.5</v>
      </c>
      <c r="G2412">
        <v>10.1</v>
      </c>
      <c r="H2412">
        <v>4002.87</v>
      </c>
      <c r="I2412">
        <v>7205.82</v>
      </c>
      <c r="J2412">
        <v>2</v>
      </c>
      <c r="K2412">
        <v>2</v>
      </c>
      <c r="L2412">
        <v>1999</v>
      </c>
      <c r="M2412" t="s">
        <v>46</v>
      </c>
      <c r="N2412" t="s">
        <v>45</v>
      </c>
      <c r="O2412">
        <v>20</v>
      </c>
      <c r="P2412">
        <v>100</v>
      </c>
      <c r="Q2412" t="s">
        <v>27</v>
      </c>
      <c r="R2412">
        <v>103</v>
      </c>
    </row>
    <row r="2413" spans="1:18">
      <c r="A2413" t="s">
        <v>39</v>
      </c>
      <c r="B2413" t="s">
        <v>40</v>
      </c>
      <c r="C2413">
        <v>199901</v>
      </c>
      <c r="D2413">
        <v>1610</v>
      </c>
      <c r="E2413">
        <v>47</v>
      </c>
      <c r="F2413">
        <v>9.1999999999999993</v>
      </c>
      <c r="G2413">
        <v>9.6</v>
      </c>
      <c r="H2413">
        <v>3616.51</v>
      </c>
      <c r="I2413">
        <v>7528.39</v>
      </c>
      <c r="J2413">
        <v>2</v>
      </c>
      <c r="K2413">
        <v>6</v>
      </c>
      <c r="L2413">
        <v>1999</v>
      </c>
      <c r="M2413" t="s">
        <v>46</v>
      </c>
      <c r="N2413" t="s">
        <v>49</v>
      </c>
      <c r="O2413">
        <v>100</v>
      </c>
      <c r="P2413">
        <v>100</v>
      </c>
      <c r="Q2413" t="s">
        <v>27</v>
      </c>
      <c r="R2413">
        <v>103</v>
      </c>
    </row>
    <row r="2414" spans="1:18">
      <c r="A2414" t="s">
        <v>35</v>
      </c>
      <c r="B2414" t="s">
        <v>36</v>
      </c>
      <c r="C2414">
        <v>199901</v>
      </c>
      <c r="D2414">
        <v>1060</v>
      </c>
      <c r="E2414">
        <v>81</v>
      </c>
      <c r="F2414">
        <v>6.5</v>
      </c>
      <c r="G2414">
        <v>10.4</v>
      </c>
      <c r="H2414">
        <v>4036.05</v>
      </c>
      <c r="I2414">
        <v>7144.15</v>
      </c>
      <c r="J2414">
        <v>2</v>
      </c>
      <c r="K2414">
        <v>10</v>
      </c>
      <c r="L2414">
        <v>1999</v>
      </c>
      <c r="M2414" t="s">
        <v>46</v>
      </c>
      <c r="N2414" t="s">
        <v>45</v>
      </c>
      <c r="O2414">
        <v>70</v>
      </c>
      <c r="P2414">
        <v>100</v>
      </c>
      <c r="Q2414" t="s">
        <v>27</v>
      </c>
      <c r="R2414">
        <v>103</v>
      </c>
    </row>
    <row r="2415" spans="1:18">
      <c r="A2415" t="s">
        <v>39</v>
      </c>
      <c r="B2415" t="s">
        <v>40</v>
      </c>
      <c r="C2415">
        <v>199901</v>
      </c>
      <c r="D2415">
        <v>1650</v>
      </c>
      <c r="E2415">
        <v>56</v>
      </c>
      <c r="F2415">
        <v>6.9</v>
      </c>
      <c r="G2415">
        <v>7.1</v>
      </c>
      <c r="H2415">
        <v>3748.92</v>
      </c>
      <c r="I2415">
        <v>7501.82</v>
      </c>
      <c r="J2415">
        <v>2</v>
      </c>
      <c r="K2415">
        <v>7</v>
      </c>
      <c r="L2415">
        <v>1999</v>
      </c>
      <c r="M2415" t="s">
        <v>46</v>
      </c>
      <c r="N2415" t="s">
        <v>49</v>
      </c>
      <c r="O2415">
        <v>30</v>
      </c>
      <c r="P2415">
        <v>100</v>
      </c>
      <c r="Q2415" t="s">
        <v>27</v>
      </c>
      <c r="R2415">
        <v>103</v>
      </c>
    </row>
    <row r="2416" spans="1:18">
      <c r="A2416" t="s">
        <v>39</v>
      </c>
      <c r="B2416" t="s">
        <v>40</v>
      </c>
      <c r="C2416">
        <v>199901</v>
      </c>
      <c r="D2416">
        <v>1690</v>
      </c>
      <c r="E2416">
        <v>59</v>
      </c>
      <c r="F2416">
        <v>6.7</v>
      </c>
      <c r="G2416">
        <v>6.8</v>
      </c>
      <c r="H2416">
        <v>3806.6</v>
      </c>
      <c r="I2416">
        <v>7454.04</v>
      </c>
      <c r="J2416">
        <v>2</v>
      </c>
      <c r="K2416">
        <v>7</v>
      </c>
      <c r="L2416">
        <v>1999</v>
      </c>
      <c r="M2416" t="s">
        <v>46</v>
      </c>
      <c r="N2416" t="s">
        <v>49</v>
      </c>
      <c r="O2416">
        <v>30</v>
      </c>
      <c r="P2416">
        <v>100</v>
      </c>
      <c r="Q2416" t="s">
        <v>27</v>
      </c>
      <c r="R2416">
        <v>103</v>
      </c>
    </row>
    <row r="2417" spans="1:18">
      <c r="A2417" t="s">
        <v>35</v>
      </c>
      <c r="B2417" t="s">
        <v>36</v>
      </c>
      <c r="C2417">
        <v>199901</v>
      </c>
      <c r="D2417">
        <v>1100</v>
      </c>
      <c r="E2417">
        <v>104</v>
      </c>
      <c r="F2417">
        <v>6.5</v>
      </c>
      <c r="G2417">
        <v>8.4</v>
      </c>
      <c r="H2417">
        <v>4014.06</v>
      </c>
      <c r="I2417">
        <v>6946.99</v>
      </c>
      <c r="J2417">
        <v>2</v>
      </c>
      <c r="K2417">
        <v>17</v>
      </c>
      <c r="L2417">
        <v>1999</v>
      </c>
      <c r="M2417" t="s">
        <v>46</v>
      </c>
      <c r="N2417" t="s">
        <v>45</v>
      </c>
      <c r="O2417">
        <v>105</v>
      </c>
      <c r="P2417">
        <v>100</v>
      </c>
      <c r="Q2417" t="s">
        <v>27</v>
      </c>
      <c r="R2417">
        <v>103</v>
      </c>
    </row>
    <row r="2418" spans="1:18">
      <c r="A2418" t="s">
        <v>39</v>
      </c>
      <c r="B2418" t="s">
        <v>40</v>
      </c>
      <c r="C2418">
        <v>199901</v>
      </c>
      <c r="D2418">
        <v>1060</v>
      </c>
      <c r="E2418">
        <v>90</v>
      </c>
      <c r="F2418">
        <v>7.3</v>
      </c>
      <c r="G2418">
        <v>7.4</v>
      </c>
      <c r="H2418">
        <v>4043.55</v>
      </c>
      <c r="I2418">
        <v>7102.75</v>
      </c>
      <c r="J2418">
        <v>2</v>
      </c>
      <c r="K2418">
        <v>11</v>
      </c>
      <c r="L2418">
        <v>1999</v>
      </c>
      <c r="M2418" t="s">
        <v>46</v>
      </c>
      <c r="N2418" t="s">
        <v>45</v>
      </c>
      <c r="O2418">
        <v>60</v>
      </c>
      <c r="P2418">
        <v>100</v>
      </c>
      <c r="Q2418" t="s">
        <v>27</v>
      </c>
      <c r="R2418">
        <v>103</v>
      </c>
    </row>
    <row r="2419" spans="1:18">
      <c r="A2419" t="s">
        <v>35</v>
      </c>
      <c r="B2419" t="s">
        <v>36</v>
      </c>
      <c r="C2419">
        <v>199901</v>
      </c>
      <c r="D2419">
        <v>1650</v>
      </c>
      <c r="E2419">
        <v>48</v>
      </c>
      <c r="F2419">
        <v>9.1</v>
      </c>
      <c r="G2419">
        <v>9.1</v>
      </c>
      <c r="H2419">
        <v>3649.09</v>
      </c>
      <c r="I2419">
        <v>7530.35</v>
      </c>
      <c r="J2419">
        <v>2</v>
      </c>
      <c r="K2419">
        <v>6</v>
      </c>
      <c r="L2419">
        <v>1999</v>
      </c>
      <c r="M2419" t="s">
        <v>46</v>
      </c>
      <c r="N2419" t="s">
        <v>49</v>
      </c>
      <c r="O2419">
        <v>115</v>
      </c>
      <c r="P2419">
        <v>100</v>
      </c>
      <c r="Q2419" t="s">
        <v>29</v>
      </c>
      <c r="R2419">
        <v>145</v>
      </c>
    </row>
    <row r="2420" spans="1:18">
      <c r="A2420" t="s">
        <v>35</v>
      </c>
      <c r="B2420" t="s">
        <v>36</v>
      </c>
      <c r="C2420">
        <v>199901</v>
      </c>
      <c r="D2420">
        <v>1650</v>
      </c>
      <c r="E2420">
        <v>53</v>
      </c>
      <c r="F2420">
        <v>8.4</v>
      </c>
      <c r="G2420">
        <v>8.5</v>
      </c>
      <c r="H2420">
        <v>3706.45</v>
      </c>
      <c r="I2420">
        <v>7507.26</v>
      </c>
      <c r="J2420">
        <v>2</v>
      </c>
      <c r="K2420">
        <v>7</v>
      </c>
      <c r="L2420">
        <v>1999</v>
      </c>
      <c r="M2420" t="s">
        <v>46</v>
      </c>
      <c r="N2420" t="s">
        <v>49</v>
      </c>
      <c r="O2420">
        <v>130</v>
      </c>
      <c r="P2420">
        <v>100</v>
      </c>
      <c r="Q2420" t="s">
        <v>29</v>
      </c>
      <c r="R2420">
        <v>145</v>
      </c>
    </row>
    <row r="2421" spans="1:18">
      <c r="A2421" t="s">
        <v>39</v>
      </c>
      <c r="B2421" t="s">
        <v>40</v>
      </c>
      <c r="C2421">
        <v>199902</v>
      </c>
      <c r="D2421">
        <v>1280</v>
      </c>
      <c r="E2421">
        <v>214</v>
      </c>
      <c r="F2421">
        <v>5.6</v>
      </c>
      <c r="G2421">
        <v>6.8</v>
      </c>
      <c r="H2421">
        <v>4214.17</v>
      </c>
      <c r="I2421">
        <v>6930.58</v>
      </c>
      <c r="J2421">
        <v>4</v>
      </c>
      <c r="K2421">
        <v>8</v>
      </c>
      <c r="L2421">
        <v>1999</v>
      </c>
      <c r="M2421" t="s">
        <v>37</v>
      </c>
      <c r="N2421" t="s">
        <v>41</v>
      </c>
      <c r="O2421">
        <v>100</v>
      </c>
      <c r="P2421">
        <v>100</v>
      </c>
      <c r="Q2421" t="s">
        <v>30</v>
      </c>
      <c r="R2421">
        <v>76</v>
      </c>
    </row>
    <row r="2422" spans="1:18">
      <c r="A2422" t="s">
        <v>35</v>
      </c>
      <c r="B2422" t="s">
        <v>36</v>
      </c>
      <c r="C2422">
        <v>199908</v>
      </c>
      <c r="D2422">
        <v>1270</v>
      </c>
      <c r="E2422">
        <v>304</v>
      </c>
      <c r="F2422">
        <v>11.3</v>
      </c>
      <c r="G2422">
        <v>7.3</v>
      </c>
      <c r="H2422">
        <v>4244.3999999999996</v>
      </c>
      <c r="I2422">
        <v>6959.15</v>
      </c>
      <c r="J2422">
        <v>11</v>
      </c>
      <c r="K2422">
        <v>5</v>
      </c>
      <c r="L2422">
        <v>1999</v>
      </c>
      <c r="M2422" t="s">
        <v>42</v>
      </c>
      <c r="N2422" t="s">
        <v>41</v>
      </c>
      <c r="O2422">
        <v>105</v>
      </c>
      <c r="P2422">
        <v>100</v>
      </c>
      <c r="Q2422" t="s">
        <v>30</v>
      </c>
      <c r="R2422">
        <v>76</v>
      </c>
    </row>
    <row r="2423" spans="1:18">
      <c r="A2423" t="s">
        <v>35</v>
      </c>
      <c r="B2423" t="s">
        <v>36</v>
      </c>
      <c r="C2423">
        <v>199908</v>
      </c>
      <c r="D2423">
        <v>1270</v>
      </c>
      <c r="E2423">
        <v>299</v>
      </c>
      <c r="F2423">
        <v>11.3</v>
      </c>
      <c r="G2423">
        <v>7.1</v>
      </c>
      <c r="H2423">
        <v>4218.42</v>
      </c>
      <c r="I2423">
        <v>6956.08</v>
      </c>
      <c r="J2423">
        <v>11</v>
      </c>
      <c r="K2423">
        <v>5</v>
      </c>
      <c r="L2423">
        <v>1999</v>
      </c>
      <c r="M2423" t="s">
        <v>42</v>
      </c>
      <c r="N2423" t="s">
        <v>41</v>
      </c>
      <c r="O2423">
        <v>123.5</v>
      </c>
      <c r="P2423">
        <v>95</v>
      </c>
      <c r="Q2423" t="s">
        <v>30</v>
      </c>
      <c r="R2423">
        <v>76</v>
      </c>
    </row>
    <row r="2424" spans="1:18">
      <c r="A2424" t="s">
        <v>39</v>
      </c>
      <c r="B2424" t="s">
        <v>40</v>
      </c>
      <c r="C2424">
        <v>199908</v>
      </c>
      <c r="D2424">
        <v>1220</v>
      </c>
      <c r="E2424">
        <v>243</v>
      </c>
      <c r="F2424">
        <v>13.5</v>
      </c>
      <c r="G2424">
        <v>9.6</v>
      </c>
      <c r="H2424">
        <v>4212.17</v>
      </c>
      <c r="I2424">
        <v>6646.89</v>
      </c>
      <c r="J2424">
        <v>10</v>
      </c>
      <c r="K2424">
        <v>24</v>
      </c>
      <c r="L2424">
        <v>1999</v>
      </c>
      <c r="M2424" t="s">
        <v>42</v>
      </c>
      <c r="N2424" t="s">
        <v>38</v>
      </c>
      <c r="O2424">
        <v>100</v>
      </c>
      <c r="P2424">
        <v>100</v>
      </c>
      <c r="Q2424" t="s">
        <v>30</v>
      </c>
      <c r="R2424">
        <v>76</v>
      </c>
    </row>
    <row r="2425" spans="1:18">
      <c r="A2425" t="s">
        <v>35</v>
      </c>
      <c r="B2425" t="s">
        <v>36</v>
      </c>
      <c r="C2425">
        <v>199908</v>
      </c>
      <c r="D2425">
        <v>1240</v>
      </c>
      <c r="E2425">
        <v>208</v>
      </c>
      <c r="F2425">
        <v>15.1</v>
      </c>
      <c r="G2425">
        <v>8.3000000000000007</v>
      </c>
      <c r="H2425">
        <v>4146.13</v>
      </c>
      <c r="I2425">
        <v>6831.63</v>
      </c>
      <c r="J2425">
        <v>10</v>
      </c>
      <c r="K2425">
        <v>20</v>
      </c>
      <c r="L2425">
        <v>1999</v>
      </c>
      <c r="M2425" t="s">
        <v>42</v>
      </c>
      <c r="N2425" t="s">
        <v>41</v>
      </c>
      <c r="O2425">
        <v>110</v>
      </c>
      <c r="P2425">
        <v>100</v>
      </c>
      <c r="Q2425" t="s">
        <v>30</v>
      </c>
      <c r="R2425">
        <v>76</v>
      </c>
    </row>
    <row r="2426" spans="1:18">
      <c r="A2426" t="s">
        <v>39</v>
      </c>
      <c r="B2426" t="s">
        <v>40</v>
      </c>
      <c r="C2426">
        <v>199908</v>
      </c>
      <c r="D2426">
        <v>1220</v>
      </c>
      <c r="E2426">
        <v>241</v>
      </c>
      <c r="F2426">
        <v>14.4</v>
      </c>
      <c r="G2426">
        <v>9.3000000000000007</v>
      </c>
      <c r="H2426">
        <v>4211.3</v>
      </c>
      <c r="I2426">
        <v>6659.31</v>
      </c>
      <c r="J2426">
        <v>10</v>
      </c>
      <c r="K2426">
        <v>24</v>
      </c>
      <c r="L2426">
        <v>1999</v>
      </c>
      <c r="M2426" t="s">
        <v>42</v>
      </c>
      <c r="N2426" t="s">
        <v>38</v>
      </c>
      <c r="O2426">
        <v>150</v>
      </c>
      <c r="P2426">
        <v>100</v>
      </c>
      <c r="Q2426" t="s">
        <v>30</v>
      </c>
      <c r="R2426">
        <v>76</v>
      </c>
    </row>
    <row r="2427" spans="1:18">
      <c r="A2427" t="s">
        <v>35</v>
      </c>
      <c r="B2427" t="s">
        <v>36</v>
      </c>
      <c r="C2427">
        <v>199908</v>
      </c>
      <c r="D2427">
        <v>1240</v>
      </c>
      <c r="E2427">
        <v>342</v>
      </c>
      <c r="F2427">
        <v>10.8</v>
      </c>
      <c r="G2427">
        <v>7.9</v>
      </c>
      <c r="H2427">
        <v>4215.9399999999996</v>
      </c>
      <c r="I2427">
        <v>6901.17</v>
      </c>
      <c r="J2427">
        <v>11</v>
      </c>
      <c r="K2427">
        <v>9</v>
      </c>
      <c r="L2427">
        <v>1999</v>
      </c>
      <c r="M2427" t="s">
        <v>42</v>
      </c>
      <c r="N2427" t="s">
        <v>41</v>
      </c>
      <c r="O2427">
        <v>113</v>
      </c>
      <c r="P2427">
        <v>100</v>
      </c>
      <c r="Q2427" t="s">
        <v>30</v>
      </c>
      <c r="R2427">
        <v>76</v>
      </c>
    </row>
    <row r="2428" spans="1:18">
      <c r="A2428" t="s">
        <v>39</v>
      </c>
      <c r="B2428" t="s">
        <v>40</v>
      </c>
      <c r="C2428">
        <v>199901</v>
      </c>
      <c r="D2428">
        <v>1060</v>
      </c>
      <c r="E2428">
        <v>92</v>
      </c>
      <c r="F2428">
        <v>6.8</v>
      </c>
      <c r="G2428">
        <v>8.9</v>
      </c>
      <c r="H2428">
        <v>4053.8</v>
      </c>
      <c r="I2428">
        <v>7121.02</v>
      </c>
      <c r="J2428">
        <v>2</v>
      </c>
      <c r="K2428">
        <v>11</v>
      </c>
      <c r="L2428">
        <v>1999</v>
      </c>
      <c r="M2428" t="s">
        <v>46</v>
      </c>
      <c r="N2428" t="s">
        <v>45</v>
      </c>
      <c r="O2428">
        <v>0.5</v>
      </c>
      <c r="P2428">
        <v>100</v>
      </c>
      <c r="Q2428" t="s">
        <v>31</v>
      </c>
      <c r="R2428">
        <v>108</v>
      </c>
    </row>
    <row r="2429" spans="1:18">
      <c r="A2429" t="s">
        <v>35</v>
      </c>
      <c r="B2429" t="s">
        <v>36</v>
      </c>
      <c r="C2429">
        <v>199908</v>
      </c>
      <c r="D2429">
        <v>1160</v>
      </c>
      <c r="E2429">
        <v>239</v>
      </c>
      <c r="F2429">
        <v>13.3</v>
      </c>
      <c r="G2429">
        <v>13.2</v>
      </c>
      <c r="H2429">
        <v>4153.6400000000003</v>
      </c>
      <c r="I2429">
        <v>6638.47</v>
      </c>
      <c r="J2429">
        <v>10</v>
      </c>
      <c r="K2429">
        <v>23</v>
      </c>
      <c r="L2429">
        <v>1999</v>
      </c>
      <c r="M2429" t="s">
        <v>42</v>
      </c>
      <c r="N2429" t="s">
        <v>38</v>
      </c>
      <c r="O2429">
        <v>120</v>
      </c>
      <c r="P2429">
        <v>100</v>
      </c>
      <c r="Q2429" t="s">
        <v>32</v>
      </c>
      <c r="R2429">
        <v>23</v>
      </c>
    </row>
    <row r="2430" spans="1:18">
      <c r="A2430" t="s">
        <v>35</v>
      </c>
      <c r="B2430" t="s">
        <v>36</v>
      </c>
      <c r="C2430">
        <v>200002</v>
      </c>
      <c r="D2430">
        <v>1200</v>
      </c>
      <c r="E2430">
        <v>272</v>
      </c>
      <c r="F2430">
        <v>7.1</v>
      </c>
      <c r="G2430">
        <v>7.1</v>
      </c>
      <c r="H2430">
        <v>4152.3599999999997</v>
      </c>
      <c r="I2430">
        <v>6726.83</v>
      </c>
      <c r="J2430">
        <v>4</v>
      </c>
      <c r="K2430">
        <v>22</v>
      </c>
      <c r="L2430">
        <v>2000</v>
      </c>
      <c r="M2430" t="s">
        <v>37</v>
      </c>
      <c r="N2430" t="s">
        <v>38</v>
      </c>
      <c r="O2430">
        <v>243</v>
      </c>
      <c r="P2430">
        <v>90</v>
      </c>
      <c r="Q2430" t="s">
        <v>1</v>
      </c>
      <c r="R2430">
        <v>73</v>
      </c>
    </row>
    <row r="2431" spans="1:18">
      <c r="A2431" t="s">
        <v>39</v>
      </c>
      <c r="B2431" t="s">
        <v>40</v>
      </c>
      <c r="C2431">
        <v>200002</v>
      </c>
      <c r="D2431">
        <v>1200</v>
      </c>
      <c r="E2431">
        <v>233</v>
      </c>
      <c r="F2431">
        <v>6.8</v>
      </c>
      <c r="G2431">
        <v>6.8</v>
      </c>
      <c r="H2431">
        <v>4137.0200000000004</v>
      </c>
      <c r="I2431">
        <v>6818.95</v>
      </c>
      <c r="J2431">
        <v>4</v>
      </c>
      <c r="K2431">
        <v>13</v>
      </c>
      <c r="L2431">
        <v>2000</v>
      </c>
      <c r="M2431" t="s">
        <v>37</v>
      </c>
      <c r="N2431" t="s">
        <v>38</v>
      </c>
      <c r="O2431">
        <v>78</v>
      </c>
      <c r="P2431">
        <v>15</v>
      </c>
      <c r="Q2431" t="s">
        <v>1</v>
      </c>
      <c r="R2431">
        <v>73</v>
      </c>
    </row>
    <row r="2432" spans="1:18">
      <c r="A2432" t="s">
        <v>35</v>
      </c>
      <c r="B2432" t="s">
        <v>36</v>
      </c>
      <c r="C2432">
        <v>200002</v>
      </c>
      <c r="D2432">
        <v>1130</v>
      </c>
      <c r="E2432">
        <v>215</v>
      </c>
      <c r="F2432">
        <v>6.8</v>
      </c>
      <c r="G2432">
        <v>6.7</v>
      </c>
      <c r="H2432">
        <v>4051.25</v>
      </c>
      <c r="I2432">
        <v>6734.6</v>
      </c>
      <c r="J2432">
        <v>4</v>
      </c>
      <c r="K2432">
        <v>11</v>
      </c>
      <c r="L2432">
        <v>2000</v>
      </c>
      <c r="M2432" t="s">
        <v>37</v>
      </c>
      <c r="N2432" t="s">
        <v>38</v>
      </c>
      <c r="O2432">
        <v>120</v>
      </c>
      <c r="P2432">
        <v>60</v>
      </c>
      <c r="Q2432" t="s">
        <v>1</v>
      </c>
      <c r="R2432">
        <v>73</v>
      </c>
    </row>
    <row r="2433" spans="1:18">
      <c r="A2433" t="s">
        <v>39</v>
      </c>
      <c r="B2433" t="s">
        <v>40</v>
      </c>
      <c r="C2433">
        <v>200002</v>
      </c>
      <c r="D2433">
        <v>1230</v>
      </c>
      <c r="E2433">
        <v>194</v>
      </c>
      <c r="F2433">
        <v>6.3</v>
      </c>
      <c r="G2433">
        <v>6.3</v>
      </c>
      <c r="H2433">
        <v>4102.4399999999996</v>
      </c>
      <c r="I2433">
        <v>6905.86</v>
      </c>
      <c r="J2433">
        <v>4</v>
      </c>
      <c r="K2433">
        <v>8</v>
      </c>
      <c r="L2433">
        <v>2000</v>
      </c>
      <c r="M2433" t="s">
        <v>37</v>
      </c>
      <c r="N2433" t="s">
        <v>38</v>
      </c>
      <c r="O2433">
        <v>422.5</v>
      </c>
      <c r="P2433">
        <v>65</v>
      </c>
      <c r="Q2433" t="s">
        <v>1</v>
      </c>
      <c r="R2433">
        <v>73</v>
      </c>
    </row>
    <row r="2434" spans="1:18">
      <c r="A2434" t="s">
        <v>35</v>
      </c>
      <c r="B2434" t="s">
        <v>36</v>
      </c>
      <c r="C2434">
        <v>200002</v>
      </c>
      <c r="D2434">
        <v>1190</v>
      </c>
      <c r="E2434">
        <v>231</v>
      </c>
      <c r="F2434">
        <v>7.2</v>
      </c>
      <c r="G2434">
        <v>7.2</v>
      </c>
      <c r="H2434">
        <v>4121.4399999999996</v>
      </c>
      <c r="I2434">
        <v>6744.11</v>
      </c>
      <c r="J2434">
        <v>4</v>
      </c>
      <c r="K2434">
        <v>13</v>
      </c>
      <c r="L2434">
        <v>2000</v>
      </c>
      <c r="M2434" t="s">
        <v>37</v>
      </c>
      <c r="N2434" t="s">
        <v>38</v>
      </c>
      <c r="O2434">
        <v>316.8</v>
      </c>
      <c r="P2434">
        <v>99</v>
      </c>
      <c r="Q2434" t="s">
        <v>1</v>
      </c>
      <c r="R2434">
        <v>73</v>
      </c>
    </row>
    <row r="2435" spans="1:18">
      <c r="A2435" t="s">
        <v>35</v>
      </c>
      <c r="B2435" t="s">
        <v>36</v>
      </c>
      <c r="C2435">
        <v>200002</v>
      </c>
      <c r="D2435">
        <v>1220</v>
      </c>
      <c r="E2435">
        <v>271</v>
      </c>
      <c r="F2435">
        <v>6.3</v>
      </c>
      <c r="G2435">
        <v>8.3000000000000007</v>
      </c>
      <c r="H2435">
        <v>4207.7299999999996</v>
      </c>
      <c r="I2435">
        <v>6744.98</v>
      </c>
      <c r="J2435">
        <v>4</v>
      </c>
      <c r="K2435">
        <v>21</v>
      </c>
      <c r="L2435">
        <v>2000</v>
      </c>
      <c r="M2435" t="s">
        <v>37</v>
      </c>
      <c r="N2435" t="s">
        <v>38</v>
      </c>
      <c r="O2435">
        <v>140</v>
      </c>
      <c r="P2435">
        <v>100</v>
      </c>
      <c r="Q2435" t="s">
        <v>1</v>
      </c>
      <c r="R2435">
        <v>73</v>
      </c>
    </row>
    <row r="2436" spans="1:18">
      <c r="A2436" t="s">
        <v>35</v>
      </c>
      <c r="B2436" t="s">
        <v>36</v>
      </c>
      <c r="C2436">
        <v>200002</v>
      </c>
      <c r="D2436">
        <v>1380</v>
      </c>
      <c r="E2436">
        <v>330</v>
      </c>
      <c r="F2436">
        <v>6</v>
      </c>
      <c r="G2436">
        <v>5.8</v>
      </c>
      <c r="H2436">
        <v>4321.67</v>
      </c>
      <c r="I2436">
        <v>6840.93</v>
      </c>
      <c r="J2436">
        <v>5</v>
      </c>
      <c r="K2436">
        <v>3</v>
      </c>
      <c r="L2436">
        <v>2000</v>
      </c>
      <c r="M2436" t="s">
        <v>37</v>
      </c>
      <c r="N2436" t="s">
        <v>41</v>
      </c>
      <c r="O2436">
        <v>90</v>
      </c>
      <c r="P2436">
        <v>100</v>
      </c>
      <c r="Q2436" t="s">
        <v>1</v>
      </c>
      <c r="R2436">
        <v>73</v>
      </c>
    </row>
    <row r="2437" spans="1:18">
      <c r="A2437" t="s">
        <v>35</v>
      </c>
      <c r="B2437" t="s">
        <v>36</v>
      </c>
      <c r="C2437">
        <v>200002</v>
      </c>
      <c r="D2437">
        <v>1190</v>
      </c>
      <c r="E2437">
        <v>212</v>
      </c>
      <c r="F2437">
        <v>7</v>
      </c>
      <c r="G2437">
        <v>7</v>
      </c>
      <c r="H2437">
        <v>4058.81</v>
      </c>
      <c r="I2437">
        <v>6818.54</v>
      </c>
      <c r="J2437">
        <v>4</v>
      </c>
      <c r="K2437">
        <v>11</v>
      </c>
      <c r="L2437">
        <v>2000</v>
      </c>
      <c r="M2437" t="s">
        <v>37</v>
      </c>
      <c r="N2437" t="s">
        <v>38</v>
      </c>
      <c r="O2437">
        <v>175</v>
      </c>
      <c r="P2437">
        <v>100</v>
      </c>
      <c r="Q2437" t="s">
        <v>1</v>
      </c>
      <c r="R2437">
        <v>73</v>
      </c>
    </row>
    <row r="2438" spans="1:18">
      <c r="A2438" t="s">
        <v>35</v>
      </c>
      <c r="B2438" t="s">
        <v>36</v>
      </c>
      <c r="C2438">
        <v>200002</v>
      </c>
      <c r="D2438">
        <v>1260</v>
      </c>
      <c r="E2438">
        <v>248</v>
      </c>
      <c r="F2438">
        <v>5.9</v>
      </c>
      <c r="G2438">
        <v>5.0999999999999996</v>
      </c>
      <c r="H2438">
        <v>4236.2</v>
      </c>
      <c r="I2438">
        <v>7013.56</v>
      </c>
      <c r="J2438">
        <v>4</v>
      </c>
      <c r="K2438">
        <v>19</v>
      </c>
      <c r="L2438">
        <v>2000</v>
      </c>
      <c r="M2438" t="s">
        <v>37</v>
      </c>
      <c r="N2438" t="s">
        <v>41</v>
      </c>
      <c r="O2438">
        <v>105.45</v>
      </c>
      <c r="P2438">
        <v>95</v>
      </c>
      <c r="Q2438" t="s">
        <v>1</v>
      </c>
      <c r="R2438">
        <v>73</v>
      </c>
    </row>
    <row r="2439" spans="1:18">
      <c r="A2439" t="s">
        <v>35</v>
      </c>
      <c r="B2439" t="s">
        <v>36</v>
      </c>
      <c r="C2439">
        <v>200005</v>
      </c>
      <c r="D2439">
        <v>1370</v>
      </c>
      <c r="E2439">
        <v>324</v>
      </c>
      <c r="F2439">
        <v>11.8</v>
      </c>
      <c r="G2439">
        <v>7.6</v>
      </c>
      <c r="H2439">
        <v>4312.8599999999997</v>
      </c>
      <c r="I2439">
        <v>6939.35</v>
      </c>
      <c r="J2439">
        <v>10</v>
      </c>
      <c r="K2439">
        <v>19</v>
      </c>
      <c r="L2439">
        <v>2000</v>
      </c>
      <c r="M2439" t="s">
        <v>42</v>
      </c>
      <c r="N2439" t="s">
        <v>41</v>
      </c>
      <c r="O2439">
        <v>44</v>
      </c>
      <c r="P2439">
        <v>40</v>
      </c>
      <c r="Q2439" t="s">
        <v>1</v>
      </c>
      <c r="R2439">
        <v>73</v>
      </c>
    </row>
    <row r="2440" spans="1:18">
      <c r="A2440" t="s">
        <v>35</v>
      </c>
      <c r="B2440" t="s">
        <v>36</v>
      </c>
      <c r="C2440">
        <v>200005</v>
      </c>
      <c r="D2440">
        <v>1370</v>
      </c>
      <c r="E2440">
        <v>324</v>
      </c>
      <c r="F2440">
        <v>11.8</v>
      </c>
      <c r="G2440">
        <v>7.6</v>
      </c>
      <c r="H2440">
        <v>4312.8599999999997</v>
      </c>
      <c r="I2440">
        <v>6939.35</v>
      </c>
      <c r="J2440">
        <v>10</v>
      </c>
      <c r="K2440">
        <v>19</v>
      </c>
      <c r="L2440">
        <v>2000</v>
      </c>
      <c r="M2440" t="s">
        <v>42</v>
      </c>
      <c r="N2440" t="s">
        <v>41</v>
      </c>
      <c r="O2440">
        <v>73.7</v>
      </c>
      <c r="P2440">
        <v>67</v>
      </c>
      <c r="Q2440" t="s">
        <v>1</v>
      </c>
      <c r="R2440">
        <v>73</v>
      </c>
    </row>
    <row r="2441" spans="1:18">
      <c r="A2441" t="s">
        <v>35</v>
      </c>
      <c r="B2441" t="s">
        <v>36</v>
      </c>
      <c r="C2441">
        <v>200005</v>
      </c>
      <c r="D2441">
        <v>1370</v>
      </c>
      <c r="E2441">
        <v>324</v>
      </c>
      <c r="F2441">
        <v>11.8</v>
      </c>
      <c r="G2441">
        <v>7.6</v>
      </c>
      <c r="H2441">
        <v>4312.8599999999997</v>
      </c>
      <c r="I2441">
        <v>6939.35</v>
      </c>
      <c r="J2441">
        <v>10</v>
      </c>
      <c r="K2441">
        <v>19</v>
      </c>
      <c r="L2441">
        <v>2000</v>
      </c>
      <c r="M2441" t="s">
        <v>42</v>
      </c>
      <c r="N2441" t="s">
        <v>41</v>
      </c>
      <c r="O2441">
        <v>200</v>
      </c>
      <c r="P2441">
        <v>100</v>
      </c>
      <c r="Q2441" t="s">
        <v>1</v>
      </c>
      <c r="R2441">
        <v>73</v>
      </c>
    </row>
    <row r="2442" spans="1:18">
      <c r="A2442" t="s">
        <v>35</v>
      </c>
      <c r="B2442" t="s">
        <v>36</v>
      </c>
      <c r="C2442">
        <v>200005</v>
      </c>
      <c r="D2442">
        <v>1370</v>
      </c>
      <c r="E2442">
        <v>324</v>
      </c>
      <c r="F2442">
        <v>11.8</v>
      </c>
      <c r="G2442">
        <v>7.6</v>
      </c>
      <c r="H2442">
        <v>4312.8599999999997</v>
      </c>
      <c r="I2442">
        <v>6939.35</v>
      </c>
      <c r="J2442">
        <v>10</v>
      </c>
      <c r="K2442">
        <v>19</v>
      </c>
      <c r="L2442">
        <v>2000</v>
      </c>
      <c r="M2442" t="s">
        <v>42</v>
      </c>
      <c r="N2442" t="s">
        <v>41</v>
      </c>
      <c r="O2442">
        <v>80</v>
      </c>
      <c r="P2442">
        <v>100</v>
      </c>
      <c r="Q2442" t="s">
        <v>1</v>
      </c>
      <c r="R2442">
        <v>73</v>
      </c>
    </row>
    <row r="2443" spans="1:18">
      <c r="A2443" t="s">
        <v>35</v>
      </c>
      <c r="B2443" t="s">
        <v>36</v>
      </c>
      <c r="C2443">
        <v>200005</v>
      </c>
      <c r="D2443">
        <v>1370</v>
      </c>
      <c r="E2443">
        <v>324</v>
      </c>
      <c r="F2443">
        <v>11.8</v>
      </c>
      <c r="G2443">
        <v>7.6</v>
      </c>
      <c r="H2443">
        <v>4312.8599999999997</v>
      </c>
      <c r="I2443">
        <v>6939.35</v>
      </c>
      <c r="J2443">
        <v>10</v>
      </c>
      <c r="K2443">
        <v>19</v>
      </c>
      <c r="L2443">
        <v>2000</v>
      </c>
      <c r="M2443" t="s">
        <v>42</v>
      </c>
      <c r="N2443" t="s">
        <v>41</v>
      </c>
      <c r="O2443">
        <v>150</v>
      </c>
      <c r="P2443">
        <v>100</v>
      </c>
      <c r="Q2443" t="s">
        <v>1</v>
      </c>
      <c r="R2443">
        <v>73</v>
      </c>
    </row>
    <row r="2444" spans="1:18">
      <c r="A2444" t="s">
        <v>39</v>
      </c>
      <c r="B2444" t="s">
        <v>40</v>
      </c>
      <c r="C2444">
        <v>200001</v>
      </c>
      <c r="D2444">
        <v>1010</v>
      </c>
      <c r="E2444">
        <v>82</v>
      </c>
      <c r="F2444">
        <v>6.5</v>
      </c>
      <c r="G2444">
        <v>6.1</v>
      </c>
      <c r="H2444">
        <v>4028.86</v>
      </c>
      <c r="I2444">
        <v>7234.36</v>
      </c>
      <c r="J2444">
        <v>2</v>
      </c>
      <c r="K2444">
        <v>24</v>
      </c>
      <c r="L2444">
        <v>2000</v>
      </c>
      <c r="M2444" t="s">
        <v>46</v>
      </c>
      <c r="N2444" t="s">
        <v>45</v>
      </c>
      <c r="O2444">
        <v>120</v>
      </c>
      <c r="P2444">
        <v>100</v>
      </c>
      <c r="Q2444" t="s">
        <v>14</v>
      </c>
      <c r="R2444">
        <v>197</v>
      </c>
    </row>
    <row r="2445" spans="1:18">
      <c r="A2445" t="s">
        <v>39</v>
      </c>
      <c r="B2445" t="s">
        <v>40</v>
      </c>
      <c r="C2445">
        <v>200005</v>
      </c>
      <c r="D2445">
        <v>1230</v>
      </c>
      <c r="E2445">
        <v>210</v>
      </c>
      <c r="F2445">
        <v>14.8</v>
      </c>
      <c r="G2445">
        <v>7.9</v>
      </c>
      <c r="H2445">
        <v>4110.8999999999996</v>
      </c>
      <c r="I2445">
        <v>6854.12</v>
      </c>
      <c r="J2445">
        <v>9</v>
      </c>
      <c r="K2445">
        <v>27</v>
      </c>
      <c r="L2445">
        <v>2000</v>
      </c>
      <c r="M2445" t="s">
        <v>42</v>
      </c>
      <c r="N2445" t="s">
        <v>38</v>
      </c>
      <c r="O2445">
        <v>2200</v>
      </c>
      <c r="P2445">
        <v>100</v>
      </c>
      <c r="Q2445" t="s">
        <v>14</v>
      </c>
      <c r="R2445">
        <v>197</v>
      </c>
    </row>
    <row r="2446" spans="1:18">
      <c r="A2446" t="s">
        <v>35</v>
      </c>
      <c r="B2446" t="s">
        <v>36</v>
      </c>
      <c r="C2446">
        <v>200005</v>
      </c>
      <c r="D2446">
        <v>1240</v>
      </c>
      <c r="E2446">
        <v>228</v>
      </c>
      <c r="F2446">
        <v>15.2</v>
      </c>
      <c r="G2446">
        <v>6.8</v>
      </c>
      <c r="H2446">
        <v>4139.57</v>
      </c>
      <c r="I2446">
        <v>6827.82</v>
      </c>
      <c r="J2446">
        <v>10</v>
      </c>
      <c r="K2446">
        <v>4</v>
      </c>
      <c r="L2446">
        <v>2000</v>
      </c>
      <c r="M2446" t="s">
        <v>42</v>
      </c>
      <c r="N2446" t="s">
        <v>41</v>
      </c>
      <c r="O2446">
        <v>110</v>
      </c>
      <c r="P2446">
        <v>100</v>
      </c>
      <c r="Q2446" t="s">
        <v>14</v>
      </c>
      <c r="R2446">
        <v>197</v>
      </c>
    </row>
    <row r="2447" spans="1:18">
      <c r="A2447" t="s">
        <v>35</v>
      </c>
      <c r="B2447" t="s">
        <v>36</v>
      </c>
      <c r="C2447">
        <v>200005</v>
      </c>
      <c r="D2447">
        <v>1360</v>
      </c>
      <c r="E2447">
        <v>316</v>
      </c>
      <c r="F2447">
        <v>13.3</v>
      </c>
      <c r="G2447">
        <v>8.3000000000000007</v>
      </c>
      <c r="H2447">
        <v>4247.58</v>
      </c>
      <c r="I2447">
        <v>6808.05</v>
      </c>
      <c r="J2447">
        <v>10</v>
      </c>
      <c r="K2447">
        <v>18</v>
      </c>
      <c r="L2447">
        <v>2000</v>
      </c>
      <c r="M2447" t="s">
        <v>42</v>
      </c>
      <c r="N2447" t="s">
        <v>41</v>
      </c>
      <c r="O2447">
        <v>150</v>
      </c>
      <c r="P2447">
        <v>100</v>
      </c>
      <c r="Q2447" t="s">
        <v>19</v>
      </c>
      <c r="R2447">
        <v>75</v>
      </c>
    </row>
    <row r="2448" spans="1:18">
      <c r="A2448" t="s">
        <v>39</v>
      </c>
      <c r="B2448" t="s">
        <v>40</v>
      </c>
      <c r="C2448">
        <v>200005</v>
      </c>
      <c r="D2448">
        <v>1270</v>
      </c>
      <c r="E2448">
        <v>327</v>
      </c>
      <c r="F2448">
        <v>11.8</v>
      </c>
      <c r="G2448">
        <v>7</v>
      </c>
      <c r="H2448">
        <v>4320.1899999999996</v>
      </c>
      <c r="I2448">
        <v>7004.16</v>
      </c>
      <c r="J2448">
        <v>10</v>
      </c>
      <c r="K2448">
        <v>19</v>
      </c>
      <c r="L2448">
        <v>2000</v>
      </c>
      <c r="M2448" t="s">
        <v>42</v>
      </c>
      <c r="N2448" t="s">
        <v>41</v>
      </c>
      <c r="O2448">
        <v>28</v>
      </c>
      <c r="P2448">
        <v>100</v>
      </c>
      <c r="Q2448" t="s">
        <v>20</v>
      </c>
      <c r="R2448">
        <v>77</v>
      </c>
    </row>
    <row r="2449" spans="1:18">
      <c r="A2449" t="s">
        <v>35</v>
      </c>
      <c r="B2449" t="s">
        <v>36</v>
      </c>
      <c r="C2449">
        <v>200005</v>
      </c>
      <c r="D2449">
        <v>1290</v>
      </c>
      <c r="E2449">
        <v>246</v>
      </c>
      <c r="F2449">
        <v>15.2</v>
      </c>
      <c r="G2449">
        <v>8.6999999999999993</v>
      </c>
      <c r="H2449">
        <v>4211.2700000000004</v>
      </c>
      <c r="I2449">
        <v>6728.79</v>
      </c>
      <c r="J2449">
        <v>10</v>
      </c>
      <c r="K2449">
        <v>5</v>
      </c>
      <c r="L2449">
        <v>2000</v>
      </c>
      <c r="M2449" t="s">
        <v>42</v>
      </c>
      <c r="N2449" t="s">
        <v>41</v>
      </c>
      <c r="O2449">
        <v>80</v>
      </c>
      <c r="P2449">
        <v>100</v>
      </c>
      <c r="Q2449" t="s">
        <v>20</v>
      </c>
      <c r="R2449">
        <v>77</v>
      </c>
    </row>
    <row r="2450" spans="1:18">
      <c r="A2450" t="s">
        <v>35</v>
      </c>
      <c r="B2450" t="s">
        <v>36</v>
      </c>
      <c r="C2450">
        <v>200005</v>
      </c>
      <c r="D2450">
        <v>1250</v>
      </c>
      <c r="E2450">
        <v>212</v>
      </c>
      <c r="F2450">
        <v>13.7</v>
      </c>
      <c r="G2450">
        <v>9.4</v>
      </c>
      <c r="H2450">
        <v>4107.51</v>
      </c>
      <c r="I2450">
        <v>6914.58</v>
      </c>
      <c r="J2450">
        <v>9</v>
      </c>
      <c r="K2450">
        <v>27</v>
      </c>
      <c r="L2450">
        <v>2000</v>
      </c>
      <c r="M2450" t="s">
        <v>42</v>
      </c>
      <c r="N2450" t="s">
        <v>38</v>
      </c>
      <c r="O2450">
        <v>240</v>
      </c>
      <c r="P2450">
        <v>100</v>
      </c>
      <c r="Q2450" t="s">
        <v>21</v>
      </c>
      <c r="R2450">
        <v>164</v>
      </c>
    </row>
    <row r="2451" spans="1:18">
      <c r="A2451" t="s">
        <v>35</v>
      </c>
      <c r="B2451" t="s">
        <v>36</v>
      </c>
      <c r="C2451">
        <v>200005</v>
      </c>
      <c r="D2451">
        <v>1250</v>
      </c>
      <c r="E2451">
        <v>212</v>
      </c>
      <c r="F2451">
        <v>13.7</v>
      </c>
      <c r="G2451">
        <v>9.4</v>
      </c>
      <c r="H2451">
        <v>4107.51</v>
      </c>
      <c r="I2451">
        <v>6914.58</v>
      </c>
      <c r="J2451">
        <v>9</v>
      </c>
      <c r="K2451">
        <v>27</v>
      </c>
      <c r="L2451">
        <v>2000</v>
      </c>
      <c r="M2451" t="s">
        <v>42</v>
      </c>
      <c r="N2451" t="s">
        <v>38</v>
      </c>
      <c r="O2451">
        <v>110</v>
      </c>
      <c r="P2451">
        <v>100</v>
      </c>
      <c r="Q2451" t="s">
        <v>21</v>
      </c>
      <c r="R2451">
        <v>164</v>
      </c>
    </row>
    <row r="2452" spans="1:18">
      <c r="A2452" t="s">
        <v>35</v>
      </c>
      <c r="B2452" t="s">
        <v>36</v>
      </c>
      <c r="C2452">
        <v>200002</v>
      </c>
      <c r="D2452">
        <v>1240</v>
      </c>
      <c r="E2452">
        <v>266</v>
      </c>
      <c r="F2452">
        <v>6.6</v>
      </c>
      <c r="G2452">
        <v>7</v>
      </c>
      <c r="H2452">
        <v>4221.95</v>
      </c>
      <c r="I2452">
        <v>6832.8</v>
      </c>
      <c r="J2452">
        <v>4</v>
      </c>
      <c r="K2452">
        <v>21</v>
      </c>
      <c r="L2452">
        <v>2000</v>
      </c>
      <c r="M2452" t="s">
        <v>37</v>
      </c>
      <c r="N2452" t="s">
        <v>41</v>
      </c>
      <c r="O2452">
        <v>48</v>
      </c>
      <c r="P2452">
        <v>100</v>
      </c>
      <c r="Q2452" t="s">
        <v>22</v>
      </c>
      <c r="R2452">
        <v>72</v>
      </c>
    </row>
    <row r="2453" spans="1:18">
      <c r="A2453" t="s">
        <v>35</v>
      </c>
      <c r="B2453" t="s">
        <v>36</v>
      </c>
      <c r="C2453">
        <v>200002</v>
      </c>
      <c r="D2453">
        <v>1270</v>
      </c>
      <c r="E2453">
        <v>324</v>
      </c>
      <c r="F2453">
        <v>7.2</v>
      </c>
      <c r="G2453">
        <v>5.5</v>
      </c>
      <c r="H2453">
        <v>4322.1899999999996</v>
      </c>
      <c r="I2453">
        <v>7001.97</v>
      </c>
      <c r="J2453">
        <v>5</v>
      </c>
      <c r="K2453">
        <v>2</v>
      </c>
      <c r="L2453">
        <v>2000</v>
      </c>
      <c r="M2453" t="s">
        <v>37</v>
      </c>
      <c r="N2453" t="s">
        <v>41</v>
      </c>
      <c r="O2453">
        <v>200</v>
      </c>
      <c r="P2453">
        <v>100</v>
      </c>
      <c r="Q2453" t="s">
        <v>22</v>
      </c>
      <c r="R2453">
        <v>72</v>
      </c>
    </row>
    <row r="2454" spans="1:18">
      <c r="A2454" t="s">
        <v>39</v>
      </c>
      <c r="B2454" t="s">
        <v>40</v>
      </c>
      <c r="C2454">
        <v>200002</v>
      </c>
      <c r="D2454">
        <v>1270</v>
      </c>
      <c r="E2454">
        <v>324</v>
      </c>
      <c r="F2454">
        <v>7.2</v>
      </c>
      <c r="G2454">
        <v>5.5</v>
      </c>
      <c r="H2454">
        <v>4322.1899999999996</v>
      </c>
      <c r="I2454">
        <v>7001.97</v>
      </c>
      <c r="J2454">
        <v>5</v>
      </c>
      <c r="K2454">
        <v>2</v>
      </c>
      <c r="L2454">
        <v>2000</v>
      </c>
      <c r="M2454" t="s">
        <v>37</v>
      </c>
      <c r="N2454" t="s">
        <v>41</v>
      </c>
      <c r="O2454">
        <v>70</v>
      </c>
      <c r="P2454">
        <v>100</v>
      </c>
      <c r="Q2454" t="s">
        <v>22</v>
      </c>
      <c r="R2454">
        <v>72</v>
      </c>
    </row>
    <row r="2455" spans="1:18">
      <c r="A2455" t="s">
        <v>35</v>
      </c>
      <c r="B2455" t="s">
        <v>36</v>
      </c>
      <c r="C2455">
        <v>200002</v>
      </c>
      <c r="D2455">
        <v>1270</v>
      </c>
      <c r="E2455">
        <v>323</v>
      </c>
      <c r="F2455">
        <v>6.8</v>
      </c>
      <c r="G2455">
        <v>5.0999999999999996</v>
      </c>
      <c r="H2455">
        <v>4319.16</v>
      </c>
      <c r="I2455">
        <v>7002.35</v>
      </c>
      <c r="J2455">
        <v>5</v>
      </c>
      <c r="K2455">
        <v>2</v>
      </c>
      <c r="L2455">
        <v>2000</v>
      </c>
      <c r="M2455" t="s">
        <v>37</v>
      </c>
      <c r="N2455" t="s">
        <v>41</v>
      </c>
      <c r="O2455">
        <v>55</v>
      </c>
      <c r="P2455">
        <v>100</v>
      </c>
      <c r="Q2455" t="s">
        <v>22</v>
      </c>
      <c r="R2455">
        <v>72</v>
      </c>
    </row>
    <row r="2456" spans="1:18">
      <c r="A2456" t="s">
        <v>35</v>
      </c>
      <c r="B2456" t="s">
        <v>36</v>
      </c>
      <c r="C2456">
        <v>200002</v>
      </c>
      <c r="D2456">
        <v>3610</v>
      </c>
      <c r="E2456">
        <v>240</v>
      </c>
      <c r="F2456">
        <v>6.7</v>
      </c>
      <c r="G2456">
        <v>4.8</v>
      </c>
      <c r="H2456">
        <v>4158.8</v>
      </c>
      <c r="I2456">
        <v>7025.11</v>
      </c>
      <c r="J2456">
        <v>4</v>
      </c>
      <c r="K2456">
        <v>18</v>
      </c>
      <c r="L2456">
        <v>2000</v>
      </c>
      <c r="M2456" t="s">
        <v>37</v>
      </c>
      <c r="N2456" t="s">
        <v>41</v>
      </c>
      <c r="O2456">
        <v>65</v>
      </c>
      <c r="P2456">
        <v>100</v>
      </c>
      <c r="Q2456" t="s">
        <v>22</v>
      </c>
      <c r="R2456">
        <v>72</v>
      </c>
    </row>
    <row r="2457" spans="1:18">
      <c r="A2457" t="s">
        <v>35</v>
      </c>
      <c r="B2457" t="s">
        <v>36</v>
      </c>
      <c r="C2457">
        <v>200002</v>
      </c>
      <c r="D2457">
        <v>3600</v>
      </c>
      <c r="E2457">
        <v>239</v>
      </c>
      <c r="F2457">
        <v>6.9</v>
      </c>
      <c r="G2457">
        <v>5.3</v>
      </c>
      <c r="H2457">
        <v>4156.33</v>
      </c>
      <c r="I2457">
        <v>7020.97</v>
      </c>
      <c r="J2457">
        <v>4</v>
      </c>
      <c r="K2457">
        <v>17</v>
      </c>
      <c r="L2457">
        <v>2000</v>
      </c>
      <c r="M2457" t="s">
        <v>37</v>
      </c>
      <c r="N2457" t="s">
        <v>41</v>
      </c>
      <c r="O2457">
        <v>20</v>
      </c>
      <c r="P2457">
        <v>100</v>
      </c>
      <c r="Q2457" t="s">
        <v>22</v>
      </c>
      <c r="R2457">
        <v>72</v>
      </c>
    </row>
    <row r="2458" spans="1:18">
      <c r="A2458" t="s">
        <v>35</v>
      </c>
      <c r="B2458" t="s">
        <v>36</v>
      </c>
      <c r="C2458">
        <v>200002</v>
      </c>
      <c r="D2458">
        <v>1230</v>
      </c>
      <c r="E2458">
        <v>235</v>
      </c>
      <c r="F2458">
        <v>6.6</v>
      </c>
      <c r="G2458">
        <v>6.6</v>
      </c>
      <c r="H2458">
        <v>4129.1099999999997</v>
      </c>
      <c r="I2458">
        <v>6824.03</v>
      </c>
      <c r="J2458">
        <v>4</v>
      </c>
      <c r="K2458">
        <v>13</v>
      </c>
      <c r="L2458">
        <v>2000</v>
      </c>
      <c r="M2458" t="s">
        <v>37</v>
      </c>
      <c r="N2458" t="s">
        <v>38</v>
      </c>
      <c r="O2458">
        <v>25</v>
      </c>
      <c r="P2458">
        <v>100</v>
      </c>
      <c r="Q2458" t="s">
        <v>22</v>
      </c>
      <c r="R2458">
        <v>72</v>
      </c>
    </row>
    <row r="2459" spans="1:18">
      <c r="A2459" t="s">
        <v>39</v>
      </c>
      <c r="B2459" t="s">
        <v>40</v>
      </c>
      <c r="C2459">
        <v>200005</v>
      </c>
      <c r="D2459">
        <v>1230</v>
      </c>
      <c r="E2459">
        <v>304</v>
      </c>
      <c r="F2459">
        <v>12.3</v>
      </c>
      <c r="G2459">
        <v>9.1999999999999993</v>
      </c>
      <c r="H2459">
        <v>4158.45</v>
      </c>
      <c r="I2459">
        <v>6952.53</v>
      </c>
      <c r="J2459">
        <v>10</v>
      </c>
      <c r="K2459">
        <v>17</v>
      </c>
      <c r="L2459">
        <v>2000</v>
      </c>
      <c r="M2459" t="s">
        <v>42</v>
      </c>
      <c r="N2459" t="s">
        <v>38</v>
      </c>
      <c r="O2459">
        <v>140</v>
      </c>
      <c r="P2459">
        <v>100</v>
      </c>
      <c r="Q2459" t="s">
        <v>22</v>
      </c>
      <c r="R2459">
        <v>72</v>
      </c>
    </row>
    <row r="2460" spans="1:18">
      <c r="A2460" t="s">
        <v>35</v>
      </c>
      <c r="B2460" t="s">
        <v>36</v>
      </c>
      <c r="C2460">
        <v>200005</v>
      </c>
      <c r="D2460">
        <v>1351</v>
      </c>
      <c r="E2460">
        <v>278</v>
      </c>
      <c r="F2460">
        <v>11</v>
      </c>
      <c r="G2460">
        <v>9.1999999999999993</v>
      </c>
      <c r="H2460">
        <v>4406.4799999999996</v>
      </c>
      <c r="I2460">
        <v>6650.68</v>
      </c>
      <c r="J2460">
        <v>10</v>
      </c>
      <c r="K2460">
        <v>9</v>
      </c>
      <c r="L2460">
        <v>2000</v>
      </c>
      <c r="M2460" t="s">
        <v>42</v>
      </c>
      <c r="N2460" t="s">
        <v>43</v>
      </c>
      <c r="O2460">
        <v>35</v>
      </c>
      <c r="P2460">
        <v>100</v>
      </c>
      <c r="Q2460" t="s">
        <v>22</v>
      </c>
      <c r="R2460">
        <v>72</v>
      </c>
    </row>
    <row r="2461" spans="1:18">
      <c r="A2461" t="s">
        <v>35</v>
      </c>
      <c r="B2461" t="s">
        <v>36</v>
      </c>
      <c r="C2461">
        <v>200005</v>
      </c>
      <c r="D2461">
        <v>1351</v>
      </c>
      <c r="E2461">
        <v>278</v>
      </c>
      <c r="F2461">
        <v>11</v>
      </c>
      <c r="G2461">
        <v>9.1999999999999993</v>
      </c>
      <c r="H2461">
        <v>4406.4799999999996</v>
      </c>
      <c r="I2461">
        <v>6650.68</v>
      </c>
      <c r="J2461">
        <v>10</v>
      </c>
      <c r="K2461">
        <v>9</v>
      </c>
      <c r="L2461">
        <v>2000</v>
      </c>
      <c r="M2461" t="s">
        <v>42</v>
      </c>
      <c r="N2461" t="s">
        <v>43</v>
      </c>
      <c r="O2461">
        <v>52</v>
      </c>
      <c r="P2461">
        <v>100</v>
      </c>
      <c r="Q2461" t="s">
        <v>22</v>
      </c>
      <c r="R2461">
        <v>72</v>
      </c>
    </row>
    <row r="2462" spans="1:18">
      <c r="A2462" t="s">
        <v>35</v>
      </c>
      <c r="B2462" t="s">
        <v>36</v>
      </c>
      <c r="C2462">
        <v>200005</v>
      </c>
      <c r="D2462">
        <v>1290</v>
      </c>
      <c r="E2462">
        <v>246</v>
      </c>
      <c r="F2462">
        <v>15.2</v>
      </c>
      <c r="G2462">
        <v>8.6999999999999993</v>
      </c>
      <c r="H2462">
        <v>4211.2700000000004</v>
      </c>
      <c r="I2462">
        <v>6728.79</v>
      </c>
      <c r="J2462">
        <v>10</v>
      </c>
      <c r="K2462">
        <v>5</v>
      </c>
      <c r="L2462">
        <v>2000</v>
      </c>
      <c r="M2462" t="s">
        <v>42</v>
      </c>
      <c r="N2462" t="s">
        <v>41</v>
      </c>
      <c r="O2462">
        <v>90</v>
      </c>
      <c r="P2462">
        <v>100</v>
      </c>
      <c r="Q2462" t="s">
        <v>22</v>
      </c>
      <c r="R2462">
        <v>72</v>
      </c>
    </row>
    <row r="2463" spans="1:18">
      <c r="A2463" t="s">
        <v>39</v>
      </c>
      <c r="B2463" t="s">
        <v>40</v>
      </c>
      <c r="C2463">
        <v>200005</v>
      </c>
      <c r="D2463">
        <v>1210</v>
      </c>
      <c r="E2463">
        <v>242</v>
      </c>
      <c r="F2463">
        <v>15.3</v>
      </c>
      <c r="G2463">
        <v>13.2</v>
      </c>
      <c r="H2463">
        <v>4158.7</v>
      </c>
      <c r="I2463">
        <v>6748.8</v>
      </c>
      <c r="J2463">
        <v>10</v>
      </c>
      <c r="K2463">
        <v>5</v>
      </c>
      <c r="L2463">
        <v>2000</v>
      </c>
      <c r="M2463" t="s">
        <v>42</v>
      </c>
      <c r="N2463" t="s">
        <v>38</v>
      </c>
      <c r="O2463">
        <v>110</v>
      </c>
      <c r="P2463">
        <v>100</v>
      </c>
      <c r="Q2463" t="s">
        <v>22</v>
      </c>
      <c r="R2463">
        <v>72</v>
      </c>
    </row>
    <row r="2464" spans="1:18">
      <c r="A2464" t="s">
        <v>35</v>
      </c>
      <c r="B2464" t="s">
        <v>36</v>
      </c>
      <c r="C2464">
        <v>200005</v>
      </c>
      <c r="D2464">
        <v>1370</v>
      </c>
      <c r="E2464">
        <v>321</v>
      </c>
      <c r="F2464">
        <v>12.4</v>
      </c>
      <c r="G2464">
        <v>7.3</v>
      </c>
      <c r="H2464">
        <v>4311.5200000000004</v>
      </c>
      <c r="I2464">
        <v>6854.49</v>
      </c>
      <c r="J2464">
        <v>10</v>
      </c>
      <c r="K2464">
        <v>19</v>
      </c>
      <c r="L2464">
        <v>2000</v>
      </c>
      <c r="M2464" t="s">
        <v>42</v>
      </c>
      <c r="N2464" t="s">
        <v>41</v>
      </c>
      <c r="O2464">
        <v>120</v>
      </c>
      <c r="P2464">
        <v>100</v>
      </c>
      <c r="Q2464" t="s">
        <v>22</v>
      </c>
      <c r="R2464">
        <v>72</v>
      </c>
    </row>
    <row r="2465" spans="1:18">
      <c r="A2465" t="s">
        <v>35</v>
      </c>
      <c r="B2465" t="s">
        <v>36</v>
      </c>
      <c r="C2465">
        <v>200005</v>
      </c>
      <c r="D2465">
        <v>1230</v>
      </c>
      <c r="E2465">
        <v>210</v>
      </c>
      <c r="F2465">
        <v>14.8</v>
      </c>
      <c r="G2465">
        <v>7.9</v>
      </c>
      <c r="H2465">
        <v>4110.8999999999996</v>
      </c>
      <c r="I2465">
        <v>6854.12</v>
      </c>
      <c r="J2465">
        <v>9</v>
      </c>
      <c r="K2465">
        <v>27</v>
      </c>
      <c r="L2465">
        <v>2000</v>
      </c>
      <c r="M2465" t="s">
        <v>42</v>
      </c>
      <c r="N2465" t="s">
        <v>38</v>
      </c>
      <c r="O2465">
        <v>90</v>
      </c>
      <c r="P2465">
        <v>100</v>
      </c>
      <c r="Q2465" t="s">
        <v>22</v>
      </c>
      <c r="R2465">
        <v>72</v>
      </c>
    </row>
    <row r="2466" spans="1:18">
      <c r="A2466" t="s">
        <v>39</v>
      </c>
      <c r="B2466" t="s">
        <v>40</v>
      </c>
      <c r="C2466">
        <v>200005</v>
      </c>
      <c r="D2466">
        <v>1240</v>
      </c>
      <c r="E2466">
        <v>211</v>
      </c>
      <c r="F2466">
        <v>13.7</v>
      </c>
      <c r="G2466">
        <v>6.8</v>
      </c>
      <c r="H2466">
        <v>4116.05</v>
      </c>
      <c r="I2466">
        <v>6859.04</v>
      </c>
      <c r="J2466">
        <v>9</v>
      </c>
      <c r="K2466">
        <v>27</v>
      </c>
      <c r="L2466">
        <v>2000</v>
      </c>
      <c r="M2466" t="s">
        <v>42</v>
      </c>
      <c r="N2466" t="s">
        <v>41</v>
      </c>
      <c r="O2466">
        <v>60</v>
      </c>
      <c r="P2466">
        <v>100</v>
      </c>
      <c r="Q2466" t="s">
        <v>22</v>
      </c>
      <c r="R2466">
        <v>72</v>
      </c>
    </row>
    <row r="2467" spans="1:18">
      <c r="A2467" t="s">
        <v>39</v>
      </c>
      <c r="B2467" t="s">
        <v>40</v>
      </c>
      <c r="C2467">
        <v>200001</v>
      </c>
      <c r="D2467">
        <v>1010</v>
      </c>
      <c r="E2467">
        <v>84</v>
      </c>
      <c r="F2467">
        <v>4.8</v>
      </c>
      <c r="G2467">
        <v>5.7</v>
      </c>
      <c r="H2467">
        <v>4029.08</v>
      </c>
      <c r="I2467">
        <v>7244.36</v>
      </c>
      <c r="J2467">
        <v>2</v>
      </c>
      <c r="K2467">
        <v>24</v>
      </c>
      <c r="L2467">
        <v>2000</v>
      </c>
      <c r="M2467" t="s">
        <v>46</v>
      </c>
      <c r="N2467" t="s">
        <v>45</v>
      </c>
      <c r="O2467">
        <v>58</v>
      </c>
      <c r="P2467">
        <v>50</v>
      </c>
      <c r="Q2467" t="s">
        <v>24</v>
      </c>
      <c r="R2467">
        <v>15</v>
      </c>
    </row>
    <row r="2468" spans="1:18">
      <c r="A2468" t="s">
        <v>39</v>
      </c>
      <c r="B2468" t="s">
        <v>40</v>
      </c>
      <c r="C2468">
        <v>200001</v>
      </c>
      <c r="D2468">
        <v>1130</v>
      </c>
      <c r="E2468">
        <v>126</v>
      </c>
      <c r="F2468">
        <v>5.8</v>
      </c>
      <c r="G2468">
        <v>4.7</v>
      </c>
      <c r="H2468">
        <v>4031.95</v>
      </c>
      <c r="I2468">
        <v>6818.99</v>
      </c>
      <c r="J2468">
        <v>2</v>
      </c>
      <c r="K2468">
        <v>28</v>
      </c>
      <c r="L2468">
        <v>2000</v>
      </c>
      <c r="M2468" t="s">
        <v>46</v>
      </c>
      <c r="N2468" t="s">
        <v>38</v>
      </c>
      <c r="O2468">
        <v>40</v>
      </c>
      <c r="P2468">
        <v>100</v>
      </c>
      <c r="Q2468" t="s">
        <v>24</v>
      </c>
      <c r="R2468">
        <v>15</v>
      </c>
    </row>
    <row r="2469" spans="1:18">
      <c r="A2469" t="s">
        <v>39</v>
      </c>
      <c r="B2469" t="s">
        <v>40</v>
      </c>
      <c r="C2469">
        <v>200001</v>
      </c>
      <c r="D2469">
        <v>1060</v>
      </c>
      <c r="E2469">
        <v>102</v>
      </c>
      <c r="F2469">
        <v>7</v>
      </c>
      <c r="G2469">
        <v>6.5</v>
      </c>
      <c r="H2469">
        <v>4028.73</v>
      </c>
      <c r="I2469">
        <v>7146.72</v>
      </c>
      <c r="J2469">
        <v>2</v>
      </c>
      <c r="K2469">
        <v>26</v>
      </c>
      <c r="L2469">
        <v>2000</v>
      </c>
      <c r="M2469" t="s">
        <v>46</v>
      </c>
      <c r="N2469" t="s">
        <v>45</v>
      </c>
      <c r="O2469">
        <v>130</v>
      </c>
      <c r="P2469">
        <v>100</v>
      </c>
      <c r="Q2469" t="s">
        <v>24</v>
      </c>
      <c r="R2469">
        <v>15</v>
      </c>
    </row>
    <row r="2470" spans="1:18">
      <c r="A2470" t="s">
        <v>39</v>
      </c>
      <c r="B2470" t="s">
        <v>40</v>
      </c>
      <c r="C2470">
        <v>200001</v>
      </c>
      <c r="D2470">
        <v>1020</v>
      </c>
      <c r="E2470">
        <v>90</v>
      </c>
      <c r="F2470">
        <v>6.1</v>
      </c>
      <c r="G2470">
        <v>6.8</v>
      </c>
      <c r="H2470">
        <v>3958.76</v>
      </c>
      <c r="I2470">
        <v>7313.38</v>
      </c>
      <c r="J2470">
        <v>2</v>
      </c>
      <c r="K2470">
        <v>25</v>
      </c>
      <c r="L2470">
        <v>2000</v>
      </c>
      <c r="M2470" t="s">
        <v>46</v>
      </c>
      <c r="N2470" t="s">
        <v>45</v>
      </c>
      <c r="O2470">
        <v>80</v>
      </c>
      <c r="P2470">
        <v>100</v>
      </c>
      <c r="Q2470" t="s">
        <v>24</v>
      </c>
      <c r="R2470">
        <v>15</v>
      </c>
    </row>
    <row r="2471" spans="1:18">
      <c r="A2471" t="s">
        <v>39</v>
      </c>
      <c r="B2471" t="s">
        <v>40</v>
      </c>
      <c r="C2471">
        <v>200001</v>
      </c>
      <c r="D2471">
        <v>1060</v>
      </c>
      <c r="E2471">
        <v>103</v>
      </c>
      <c r="F2471">
        <v>5</v>
      </c>
      <c r="G2471">
        <v>6.4</v>
      </c>
      <c r="H2471">
        <v>4036.45</v>
      </c>
      <c r="I2471">
        <v>7126.92</v>
      </c>
      <c r="J2471">
        <v>2</v>
      </c>
      <c r="K2471">
        <v>26</v>
      </c>
      <c r="L2471">
        <v>2000</v>
      </c>
      <c r="M2471" t="s">
        <v>46</v>
      </c>
      <c r="N2471" t="s">
        <v>45</v>
      </c>
      <c r="O2471">
        <v>130</v>
      </c>
      <c r="P2471">
        <v>100</v>
      </c>
      <c r="Q2471" t="s">
        <v>24</v>
      </c>
      <c r="R2471">
        <v>15</v>
      </c>
    </row>
    <row r="2472" spans="1:18">
      <c r="A2472" t="s">
        <v>35</v>
      </c>
      <c r="B2472" t="s">
        <v>36</v>
      </c>
      <c r="C2472">
        <v>200001</v>
      </c>
      <c r="D2472">
        <v>1010</v>
      </c>
      <c r="E2472">
        <v>82</v>
      </c>
      <c r="F2472">
        <v>6.5</v>
      </c>
      <c r="G2472">
        <v>6.1</v>
      </c>
      <c r="H2472">
        <v>4028.86</v>
      </c>
      <c r="I2472">
        <v>7234.36</v>
      </c>
      <c r="J2472">
        <v>2</v>
      </c>
      <c r="K2472">
        <v>24</v>
      </c>
      <c r="L2472">
        <v>2000</v>
      </c>
      <c r="M2472" t="s">
        <v>46</v>
      </c>
      <c r="N2472" t="s">
        <v>45</v>
      </c>
      <c r="O2472">
        <v>150</v>
      </c>
      <c r="P2472">
        <v>100</v>
      </c>
      <c r="Q2472" t="s">
        <v>24</v>
      </c>
      <c r="R2472">
        <v>15</v>
      </c>
    </row>
    <row r="2473" spans="1:18">
      <c r="A2473" t="s">
        <v>39</v>
      </c>
      <c r="B2473" t="s">
        <v>40</v>
      </c>
      <c r="C2473">
        <v>200001</v>
      </c>
      <c r="D2473">
        <v>1010</v>
      </c>
      <c r="E2473">
        <v>82</v>
      </c>
      <c r="F2473">
        <v>6.5</v>
      </c>
      <c r="G2473">
        <v>6.1</v>
      </c>
      <c r="H2473">
        <v>4028.86</v>
      </c>
      <c r="I2473">
        <v>7234.36</v>
      </c>
      <c r="J2473">
        <v>2</v>
      </c>
      <c r="K2473">
        <v>24</v>
      </c>
      <c r="L2473">
        <v>2000</v>
      </c>
      <c r="M2473" t="s">
        <v>46</v>
      </c>
      <c r="N2473" t="s">
        <v>45</v>
      </c>
      <c r="O2473">
        <v>120</v>
      </c>
      <c r="P2473">
        <v>100</v>
      </c>
      <c r="Q2473" t="s">
        <v>24</v>
      </c>
      <c r="R2473">
        <v>15</v>
      </c>
    </row>
    <row r="2474" spans="1:18">
      <c r="A2474" t="s">
        <v>39</v>
      </c>
      <c r="B2474" t="s">
        <v>40</v>
      </c>
      <c r="C2474">
        <v>200001</v>
      </c>
      <c r="D2474">
        <v>1010</v>
      </c>
      <c r="E2474">
        <v>82</v>
      </c>
      <c r="F2474">
        <v>6.5</v>
      </c>
      <c r="G2474">
        <v>6.1</v>
      </c>
      <c r="H2474">
        <v>4028.86</v>
      </c>
      <c r="I2474">
        <v>7234.36</v>
      </c>
      <c r="J2474">
        <v>2</v>
      </c>
      <c r="K2474">
        <v>24</v>
      </c>
      <c r="L2474">
        <v>2000</v>
      </c>
      <c r="M2474" t="s">
        <v>46</v>
      </c>
      <c r="N2474" t="s">
        <v>45</v>
      </c>
      <c r="O2474">
        <v>60</v>
      </c>
      <c r="P2474">
        <v>100</v>
      </c>
      <c r="Q2474" t="s">
        <v>24</v>
      </c>
      <c r="R2474">
        <v>15</v>
      </c>
    </row>
    <row r="2475" spans="1:18">
      <c r="A2475" t="s">
        <v>39</v>
      </c>
      <c r="B2475" t="s">
        <v>40</v>
      </c>
      <c r="C2475">
        <v>200001</v>
      </c>
      <c r="D2475">
        <v>1010</v>
      </c>
      <c r="E2475">
        <v>82</v>
      </c>
      <c r="F2475">
        <v>6.5</v>
      </c>
      <c r="G2475">
        <v>6.1</v>
      </c>
      <c r="H2475">
        <v>4028.86</v>
      </c>
      <c r="I2475">
        <v>7234.36</v>
      </c>
      <c r="J2475">
        <v>2</v>
      </c>
      <c r="K2475">
        <v>24</v>
      </c>
      <c r="L2475">
        <v>2000</v>
      </c>
      <c r="M2475" t="s">
        <v>46</v>
      </c>
      <c r="N2475" t="s">
        <v>45</v>
      </c>
      <c r="O2475">
        <v>20</v>
      </c>
      <c r="P2475">
        <v>100</v>
      </c>
      <c r="Q2475" t="s">
        <v>24</v>
      </c>
      <c r="R2475">
        <v>15</v>
      </c>
    </row>
    <row r="2476" spans="1:18">
      <c r="A2476" t="s">
        <v>39</v>
      </c>
      <c r="B2476" t="s">
        <v>40</v>
      </c>
      <c r="C2476">
        <v>200001</v>
      </c>
      <c r="D2476">
        <v>1010</v>
      </c>
      <c r="E2476">
        <v>82</v>
      </c>
      <c r="F2476">
        <v>6.5</v>
      </c>
      <c r="G2476">
        <v>6.1</v>
      </c>
      <c r="H2476">
        <v>4028.86</v>
      </c>
      <c r="I2476">
        <v>7234.36</v>
      </c>
      <c r="J2476">
        <v>2</v>
      </c>
      <c r="K2476">
        <v>24</v>
      </c>
      <c r="L2476">
        <v>2000</v>
      </c>
      <c r="M2476" t="s">
        <v>46</v>
      </c>
      <c r="N2476" t="s">
        <v>45</v>
      </c>
      <c r="O2476">
        <v>110</v>
      </c>
      <c r="P2476">
        <v>100</v>
      </c>
      <c r="Q2476" t="s">
        <v>24</v>
      </c>
      <c r="R2476">
        <v>15</v>
      </c>
    </row>
    <row r="2477" spans="1:18">
      <c r="A2477" t="s">
        <v>39</v>
      </c>
      <c r="B2477" t="s">
        <v>40</v>
      </c>
      <c r="C2477">
        <v>200001</v>
      </c>
      <c r="D2477">
        <v>1010</v>
      </c>
      <c r="E2477">
        <v>83</v>
      </c>
      <c r="F2477">
        <v>4.8</v>
      </c>
      <c r="G2477">
        <v>6</v>
      </c>
      <c r="H2477">
        <v>4031.24</v>
      </c>
      <c r="I2477">
        <v>7238.8</v>
      </c>
      <c r="J2477">
        <v>2</v>
      </c>
      <c r="K2477">
        <v>24</v>
      </c>
      <c r="L2477">
        <v>2000</v>
      </c>
      <c r="M2477" t="s">
        <v>46</v>
      </c>
      <c r="N2477" t="s">
        <v>45</v>
      </c>
      <c r="O2477">
        <v>50</v>
      </c>
      <c r="P2477">
        <v>100</v>
      </c>
      <c r="Q2477" t="s">
        <v>24</v>
      </c>
      <c r="R2477">
        <v>15</v>
      </c>
    </row>
    <row r="2478" spans="1:18">
      <c r="A2478" t="s">
        <v>39</v>
      </c>
      <c r="B2478" t="s">
        <v>40</v>
      </c>
      <c r="C2478">
        <v>200001</v>
      </c>
      <c r="D2478">
        <v>1650</v>
      </c>
      <c r="E2478">
        <v>57</v>
      </c>
      <c r="F2478">
        <v>8.4</v>
      </c>
      <c r="G2478">
        <v>8.4</v>
      </c>
      <c r="H2478">
        <v>3646.71</v>
      </c>
      <c r="I2478">
        <v>7519.47</v>
      </c>
      <c r="J2478">
        <v>2</v>
      </c>
      <c r="K2478">
        <v>16</v>
      </c>
      <c r="L2478">
        <v>2000</v>
      </c>
      <c r="M2478" t="s">
        <v>46</v>
      </c>
      <c r="N2478" t="s">
        <v>49</v>
      </c>
      <c r="O2478">
        <v>400</v>
      </c>
      <c r="P2478">
        <v>100</v>
      </c>
      <c r="Q2478" t="s">
        <v>24</v>
      </c>
      <c r="R2478">
        <v>15</v>
      </c>
    </row>
    <row r="2479" spans="1:18">
      <c r="A2479" t="s">
        <v>39</v>
      </c>
      <c r="B2479" t="s">
        <v>40</v>
      </c>
      <c r="C2479">
        <v>200001</v>
      </c>
      <c r="D2479">
        <v>1650</v>
      </c>
      <c r="E2479">
        <v>57</v>
      </c>
      <c r="F2479">
        <v>8.4</v>
      </c>
      <c r="G2479">
        <v>8.4</v>
      </c>
      <c r="H2479">
        <v>3646.71</v>
      </c>
      <c r="I2479">
        <v>7519.47</v>
      </c>
      <c r="J2479">
        <v>2</v>
      </c>
      <c r="K2479">
        <v>16</v>
      </c>
      <c r="L2479">
        <v>2000</v>
      </c>
      <c r="M2479" t="s">
        <v>46</v>
      </c>
      <c r="N2479" t="s">
        <v>49</v>
      </c>
      <c r="O2479">
        <v>49</v>
      </c>
      <c r="P2479">
        <v>70</v>
      </c>
      <c r="Q2479" t="s">
        <v>24</v>
      </c>
      <c r="R2479">
        <v>15</v>
      </c>
    </row>
    <row r="2480" spans="1:18">
      <c r="A2480" t="s">
        <v>35</v>
      </c>
      <c r="B2480" t="s">
        <v>36</v>
      </c>
      <c r="C2480">
        <v>200001</v>
      </c>
      <c r="D2480">
        <v>1010</v>
      </c>
      <c r="E2480">
        <v>83</v>
      </c>
      <c r="F2480">
        <v>4.8</v>
      </c>
      <c r="G2480">
        <v>6</v>
      </c>
      <c r="H2480">
        <v>4031.24</v>
      </c>
      <c r="I2480">
        <v>7238.8</v>
      </c>
      <c r="J2480">
        <v>2</v>
      </c>
      <c r="K2480">
        <v>24</v>
      </c>
      <c r="L2480">
        <v>2000</v>
      </c>
      <c r="M2480" t="s">
        <v>46</v>
      </c>
      <c r="N2480" t="s">
        <v>45</v>
      </c>
      <c r="O2480">
        <v>96</v>
      </c>
      <c r="P2480">
        <v>40</v>
      </c>
      <c r="Q2480" t="s">
        <v>24</v>
      </c>
      <c r="R2480">
        <v>15</v>
      </c>
    </row>
    <row r="2481" spans="1:18">
      <c r="A2481" t="s">
        <v>39</v>
      </c>
      <c r="B2481" t="s">
        <v>40</v>
      </c>
      <c r="C2481">
        <v>200001</v>
      </c>
      <c r="D2481">
        <v>1020</v>
      </c>
      <c r="E2481">
        <v>92</v>
      </c>
      <c r="F2481">
        <v>8.6</v>
      </c>
      <c r="G2481">
        <v>8.1999999999999993</v>
      </c>
      <c r="H2481">
        <v>3951.3</v>
      </c>
      <c r="I2481">
        <v>7236.53</v>
      </c>
      <c r="J2481">
        <v>2</v>
      </c>
      <c r="K2481">
        <v>25</v>
      </c>
      <c r="L2481">
        <v>2000</v>
      </c>
      <c r="M2481" t="s">
        <v>46</v>
      </c>
      <c r="N2481" t="s">
        <v>45</v>
      </c>
      <c r="O2481">
        <v>150</v>
      </c>
      <c r="P2481">
        <v>100</v>
      </c>
      <c r="Q2481" t="s">
        <v>24</v>
      </c>
      <c r="R2481">
        <v>15</v>
      </c>
    </row>
    <row r="2482" spans="1:18">
      <c r="A2482" t="s">
        <v>39</v>
      </c>
      <c r="B2482" t="s">
        <v>40</v>
      </c>
      <c r="C2482">
        <v>200001</v>
      </c>
      <c r="D2482">
        <v>1010</v>
      </c>
      <c r="E2482">
        <v>84</v>
      </c>
      <c r="F2482">
        <v>4.8</v>
      </c>
      <c r="G2482">
        <v>5.7</v>
      </c>
      <c r="H2482">
        <v>4029.08</v>
      </c>
      <c r="I2482">
        <v>7244.36</v>
      </c>
      <c r="J2482">
        <v>2</v>
      </c>
      <c r="K2482">
        <v>24</v>
      </c>
      <c r="L2482">
        <v>2000</v>
      </c>
      <c r="M2482" t="s">
        <v>46</v>
      </c>
      <c r="N2482" t="s">
        <v>45</v>
      </c>
      <c r="O2482">
        <v>84</v>
      </c>
      <c r="P2482">
        <v>70</v>
      </c>
      <c r="Q2482" t="s">
        <v>24</v>
      </c>
      <c r="R2482">
        <v>15</v>
      </c>
    </row>
    <row r="2483" spans="1:18">
      <c r="A2483" t="s">
        <v>39</v>
      </c>
      <c r="B2483" t="s">
        <v>40</v>
      </c>
      <c r="C2483">
        <v>200001</v>
      </c>
      <c r="D2483">
        <v>1050</v>
      </c>
      <c r="E2483">
        <v>80</v>
      </c>
      <c r="F2483">
        <v>5.0999999999999996</v>
      </c>
      <c r="G2483">
        <v>5.0999999999999996</v>
      </c>
      <c r="H2483">
        <v>4046.31</v>
      </c>
      <c r="I2483">
        <v>7200.99</v>
      </c>
      <c r="J2483">
        <v>2</v>
      </c>
      <c r="K2483">
        <v>24</v>
      </c>
      <c r="L2483">
        <v>2000</v>
      </c>
      <c r="M2483" t="s">
        <v>46</v>
      </c>
      <c r="N2483" t="s">
        <v>45</v>
      </c>
      <c r="O2483">
        <v>88.2</v>
      </c>
      <c r="P2483">
        <v>98</v>
      </c>
      <c r="Q2483" t="s">
        <v>24</v>
      </c>
      <c r="R2483">
        <v>15</v>
      </c>
    </row>
    <row r="2484" spans="1:18">
      <c r="A2484" t="s">
        <v>39</v>
      </c>
      <c r="B2484" t="s">
        <v>40</v>
      </c>
      <c r="C2484">
        <v>200001</v>
      </c>
      <c r="D2484">
        <v>1130</v>
      </c>
      <c r="E2484">
        <v>124</v>
      </c>
      <c r="F2484">
        <v>6.3</v>
      </c>
      <c r="G2484">
        <v>11.3</v>
      </c>
      <c r="H2484">
        <v>4024.23</v>
      </c>
      <c r="I2484">
        <v>6848.14</v>
      </c>
      <c r="J2484">
        <v>2</v>
      </c>
      <c r="K2484">
        <v>28</v>
      </c>
      <c r="L2484">
        <v>2000</v>
      </c>
      <c r="M2484" t="s">
        <v>46</v>
      </c>
      <c r="N2484" t="s">
        <v>38</v>
      </c>
      <c r="O2484">
        <v>25</v>
      </c>
      <c r="P2484">
        <v>100</v>
      </c>
      <c r="Q2484" t="s">
        <v>24</v>
      </c>
      <c r="R2484">
        <v>15</v>
      </c>
    </row>
    <row r="2485" spans="1:18">
      <c r="A2485" t="s">
        <v>39</v>
      </c>
      <c r="B2485" t="s">
        <v>40</v>
      </c>
      <c r="C2485">
        <v>200001</v>
      </c>
      <c r="D2485">
        <v>1100</v>
      </c>
      <c r="E2485">
        <v>114</v>
      </c>
      <c r="F2485">
        <v>4.8</v>
      </c>
      <c r="G2485">
        <v>6.3</v>
      </c>
      <c r="H2485">
        <v>4028.85</v>
      </c>
      <c r="I2485">
        <v>7028.45</v>
      </c>
      <c r="J2485">
        <v>2</v>
      </c>
      <c r="K2485">
        <v>27</v>
      </c>
      <c r="L2485">
        <v>2000</v>
      </c>
      <c r="M2485" t="s">
        <v>46</v>
      </c>
      <c r="N2485" t="s">
        <v>45</v>
      </c>
      <c r="O2485">
        <v>15</v>
      </c>
      <c r="P2485">
        <v>75</v>
      </c>
      <c r="Q2485" t="s">
        <v>24</v>
      </c>
      <c r="R2485">
        <v>15</v>
      </c>
    </row>
    <row r="2486" spans="1:18">
      <c r="A2486" t="s">
        <v>35</v>
      </c>
      <c r="B2486" t="s">
        <v>36</v>
      </c>
      <c r="C2486">
        <v>200001</v>
      </c>
      <c r="D2486">
        <v>1130</v>
      </c>
      <c r="E2486">
        <v>126</v>
      </c>
      <c r="F2486">
        <v>5.8</v>
      </c>
      <c r="G2486">
        <v>4.7</v>
      </c>
      <c r="H2486">
        <v>4031.95</v>
      </c>
      <c r="I2486">
        <v>6818.99</v>
      </c>
      <c r="J2486">
        <v>2</v>
      </c>
      <c r="K2486">
        <v>28</v>
      </c>
      <c r="L2486">
        <v>2000</v>
      </c>
      <c r="M2486" t="s">
        <v>46</v>
      </c>
      <c r="N2486" t="s">
        <v>38</v>
      </c>
      <c r="O2486">
        <v>104</v>
      </c>
      <c r="P2486">
        <v>65</v>
      </c>
      <c r="Q2486" t="s">
        <v>24</v>
      </c>
      <c r="R2486">
        <v>15</v>
      </c>
    </row>
    <row r="2487" spans="1:18">
      <c r="A2487" t="s">
        <v>35</v>
      </c>
      <c r="B2487" t="s">
        <v>36</v>
      </c>
      <c r="C2487">
        <v>200001</v>
      </c>
      <c r="D2487">
        <v>1060</v>
      </c>
      <c r="E2487">
        <v>77</v>
      </c>
      <c r="F2487">
        <v>4.0999999999999996</v>
      </c>
      <c r="G2487">
        <v>4.4000000000000004</v>
      </c>
      <c r="H2487">
        <v>4053.64</v>
      </c>
      <c r="I2487">
        <v>7100.77</v>
      </c>
      <c r="J2487">
        <v>2</v>
      </c>
      <c r="K2487">
        <v>24</v>
      </c>
      <c r="L2487">
        <v>2000</v>
      </c>
      <c r="M2487" t="s">
        <v>46</v>
      </c>
      <c r="N2487" t="s">
        <v>45</v>
      </c>
      <c r="O2487">
        <v>160</v>
      </c>
      <c r="P2487">
        <v>100</v>
      </c>
      <c r="Q2487" t="s">
        <v>24</v>
      </c>
      <c r="R2487">
        <v>15</v>
      </c>
    </row>
    <row r="2488" spans="1:18">
      <c r="A2488" t="s">
        <v>39</v>
      </c>
      <c r="B2488" t="s">
        <v>40</v>
      </c>
      <c r="C2488">
        <v>200002</v>
      </c>
      <c r="D2488">
        <v>1190</v>
      </c>
      <c r="E2488">
        <v>211</v>
      </c>
      <c r="F2488">
        <v>7</v>
      </c>
      <c r="G2488">
        <v>7</v>
      </c>
      <c r="H2488">
        <v>4104.07</v>
      </c>
      <c r="I2488">
        <v>6808.7</v>
      </c>
      <c r="J2488">
        <v>4</v>
      </c>
      <c r="K2488">
        <v>11</v>
      </c>
      <c r="L2488">
        <v>2000</v>
      </c>
      <c r="M2488" t="s">
        <v>37</v>
      </c>
      <c r="N2488" t="s">
        <v>38</v>
      </c>
      <c r="O2488">
        <v>85</v>
      </c>
      <c r="P2488">
        <v>100</v>
      </c>
      <c r="Q2488" t="s">
        <v>24</v>
      </c>
      <c r="R2488">
        <v>15</v>
      </c>
    </row>
    <row r="2489" spans="1:18">
      <c r="A2489" t="s">
        <v>35</v>
      </c>
      <c r="B2489" t="s">
        <v>36</v>
      </c>
      <c r="C2489">
        <v>200002</v>
      </c>
      <c r="D2489">
        <v>1650</v>
      </c>
      <c r="E2489">
        <v>73</v>
      </c>
      <c r="F2489">
        <v>6.6</v>
      </c>
      <c r="G2489">
        <v>6.7</v>
      </c>
      <c r="H2489">
        <v>3733.35</v>
      </c>
      <c r="I2489">
        <v>7516.53</v>
      </c>
      <c r="J2489">
        <v>3</v>
      </c>
      <c r="K2489">
        <v>24</v>
      </c>
      <c r="L2489">
        <v>2000</v>
      </c>
      <c r="M2489" t="s">
        <v>37</v>
      </c>
      <c r="N2489" t="s">
        <v>49</v>
      </c>
      <c r="O2489">
        <v>80</v>
      </c>
      <c r="P2489">
        <v>100</v>
      </c>
      <c r="Q2489" t="s">
        <v>24</v>
      </c>
      <c r="R2489">
        <v>15</v>
      </c>
    </row>
    <row r="2490" spans="1:18">
      <c r="A2490" t="s">
        <v>35</v>
      </c>
      <c r="B2490" t="s">
        <v>36</v>
      </c>
      <c r="C2490">
        <v>200002</v>
      </c>
      <c r="D2490">
        <v>1730</v>
      </c>
      <c r="E2490">
        <v>108</v>
      </c>
      <c r="F2490">
        <v>7.8</v>
      </c>
      <c r="G2490">
        <v>6.5</v>
      </c>
      <c r="H2490">
        <v>3933.85</v>
      </c>
      <c r="I2490">
        <v>7349.58</v>
      </c>
      <c r="J2490">
        <v>3</v>
      </c>
      <c r="K2490">
        <v>26</v>
      </c>
      <c r="L2490">
        <v>2000</v>
      </c>
      <c r="M2490" t="s">
        <v>37</v>
      </c>
      <c r="N2490" t="s">
        <v>49</v>
      </c>
      <c r="O2490">
        <v>100</v>
      </c>
      <c r="P2490">
        <v>100</v>
      </c>
      <c r="Q2490" t="s">
        <v>24</v>
      </c>
      <c r="R2490">
        <v>15</v>
      </c>
    </row>
    <row r="2491" spans="1:18">
      <c r="A2491" t="s">
        <v>39</v>
      </c>
      <c r="B2491" t="s">
        <v>40</v>
      </c>
      <c r="C2491">
        <v>200002</v>
      </c>
      <c r="D2491">
        <v>3360</v>
      </c>
      <c r="E2491">
        <v>63</v>
      </c>
      <c r="F2491">
        <v>8.9</v>
      </c>
      <c r="G2491">
        <v>8.9</v>
      </c>
      <c r="H2491">
        <v>3700.62</v>
      </c>
      <c r="I2491">
        <v>7602.81</v>
      </c>
      <c r="J2491">
        <v>3</v>
      </c>
      <c r="K2491">
        <v>22</v>
      </c>
      <c r="L2491">
        <v>2000</v>
      </c>
      <c r="M2491" t="s">
        <v>37</v>
      </c>
      <c r="N2491" t="s">
        <v>49</v>
      </c>
      <c r="O2491">
        <v>100</v>
      </c>
      <c r="P2491">
        <v>100</v>
      </c>
      <c r="Q2491" t="s">
        <v>24</v>
      </c>
      <c r="R2491">
        <v>15</v>
      </c>
    </row>
    <row r="2492" spans="1:18">
      <c r="A2492" t="s">
        <v>39</v>
      </c>
      <c r="B2492" t="s">
        <v>40</v>
      </c>
      <c r="C2492">
        <v>200002</v>
      </c>
      <c r="D2492">
        <v>1610</v>
      </c>
      <c r="E2492">
        <v>32</v>
      </c>
      <c r="F2492">
        <v>7.8</v>
      </c>
      <c r="G2492">
        <v>7.7</v>
      </c>
      <c r="H2492">
        <v>3551.03</v>
      </c>
      <c r="I2492">
        <v>7503.83</v>
      </c>
      <c r="J2492">
        <v>3</v>
      </c>
      <c r="K2492">
        <v>19</v>
      </c>
      <c r="L2492">
        <v>2000</v>
      </c>
      <c r="M2492" t="s">
        <v>37</v>
      </c>
      <c r="N2492" t="s">
        <v>49</v>
      </c>
      <c r="O2492">
        <v>52.5</v>
      </c>
      <c r="P2492">
        <v>35</v>
      </c>
      <c r="Q2492" t="s">
        <v>24</v>
      </c>
      <c r="R2492">
        <v>15</v>
      </c>
    </row>
    <row r="2493" spans="1:18">
      <c r="A2493" t="s">
        <v>39</v>
      </c>
      <c r="B2493" t="s">
        <v>40</v>
      </c>
      <c r="C2493">
        <v>200002</v>
      </c>
      <c r="D2493">
        <v>1610</v>
      </c>
      <c r="E2493">
        <v>31</v>
      </c>
      <c r="F2493">
        <v>7.9</v>
      </c>
      <c r="G2493">
        <v>7.7</v>
      </c>
      <c r="H2493">
        <v>3601.64</v>
      </c>
      <c r="I2493">
        <v>7508.38</v>
      </c>
      <c r="J2493">
        <v>3</v>
      </c>
      <c r="K2493">
        <v>19</v>
      </c>
      <c r="L2493">
        <v>2000</v>
      </c>
      <c r="M2493" t="s">
        <v>37</v>
      </c>
      <c r="N2493" t="s">
        <v>49</v>
      </c>
      <c r="O2493">
        <v>120</v>
      </c>
      <c r="P2493">
        <v>100</v>
      </c>
      <c r="Q2493" t="s">
        <v>24</v>
      </c>
      <c r="R2493">
        <v>15</v>
      </c>
    </row>
    <row r="2494" spans="1:18">
      <c r="A2494" t="s">
        <v>35</v>
      </c>
      <c r="B2494" t="s">
        <v>36</v>
      </c>
      <c r="C2494">
        <v>200002</v>
      </c>
      <c r="D2494">
        <v>1190</v>
      </c>
      <c r="E2494">
        <v>210</v>
      </c>
      <c r="F2494">
        <v>6.9</v>
      </c>
      <c r="G2494">
        <v>6.9</v>
      </c>
      <c r="H2494">
        <v>4112.49</v>
      </c>
      <c r="I2494">
        <v>6814.62</v>
      </c>
      <c r="J2494">
        <v>4</v>
      </c>
      <c r="K2494">
        <v>11</v>
      </c>
      <c r="L2494">
        <v>2000</v>
      </c>
      <c r="M2494" t="s">
        <v>37</v>
      </c>
      <c r="N2494" t="s">
        <v>38</v>
      </c>
      <c r="O2494">
        <v>135</v>
      </c>
      <c r="P2494">
        <v>90</v>
      </c>
      <c r="Q2494" t="s">
        <v>24</v>
      </c>
      <c r="R2494">
        <v>15</v>
      </c>
    </row>
    <row r="2495" spans="1:18">
      <c r="A2495" t="s">
        <v>39</v>
      </c>
      <c r="B2495" t="s">
        <v>40</v>
      </c>
      <c r="C2495">
        <v>200002</v>
      </c>
      <c r="D2495">
        <v>1050</v>
      </c>
      <c r="E2495">
        <v>141</v>
      </c>
      <c r="F2495">
        <v>5.7</v>
      </c>
      <c r="G2495">
        <v>4.7</v>
      </c>
      <c r="H2495">
        <v>4041.49</v>
      </c>
      <c r="I2495">
        <v>7205.35</v>
      </c>
      <c r="J2495">
        <v>3</v>
      </c>
      <c r="K2495">
        <v>29</v>
      </c>
      <c r="L2495">
        <v>2000</v>
      </c>
      <c r="M2495" t="s">
        <v>37</v>
      </c>
      <c r="N2495" t="s">
        <v>45</v>
      </c>
      <c r="O2495">
        <v>50</v>
      </c>
      <c r="P2495">
        <v>100</v>
      </c>
      <c r="Q2495" t="s">
        <v>24</v>
      </c>
      <c r="R2495">
        <v>15</v>
      </c>
    </row>
    <row r="2496" spans="1:18">
      <c r="A2496" t="s">
        <v>39</v>
      </c>
      <c r="B2496" t="s">
        <v>40</v>
      </c>
      <c r="C2496">
        <v>200002</v>
      </c>
      <c r="D2496">
        <v>1020</v>
      </c>
      <c r="E2496">
        <v>131</v>
      </c>
      <c r="F2496">
        <v>7</v>
      </c>
      <c r="G2496">
        <v>6.5</v>
      </c>
      <c r="H2496">
        <v>3951.64</v>
      </c>
      <c r="I2496">
        <v>7307.32</v>
      </c>
      <c r="J2496">
        <v>3</v>
      </c>
      <c r="K2496">
        <v>28</v>
      </c>
      <c r="L2496">
        <v>2000</v>
      </c>
      <c r="M2496" t="s">
        <v>37</v>
      </c>
      <c r="N2496" t="s">
        <v>45</v>
      </c>
      <c r="O2496">
        <v>100</v>
      </c>
      <c r="P2496">
        <v>100</v>
      </c>
      <c r="Q2496" t="s">
        <v>24</v>
      </c>
      <c r="R2496">
        <v>15</v>
      </c>
    </row>
    <row r="2497" spans="1:18">
      <c r="A2497" t="s">
        <v>39</v>
      </c>
      <c r="B2497" t="s">
        <v>40</v>
      </c>
      <c r="C2497">
        <v>200002</v>
      </c>
      <c r="D2497">
        <v>1090</v>
      </c>
      <c r="E2497">
        <v>178</v>
      </c>
      <c r="F2497">
        <v>6.8</v>
      </c>
      <c r="G2497">
        <v>6.8</v>
      </c>
      <c r="H2497">
        <v>4041.01</v>
      </c>
      <c r="I2497">
        <v>6928.9</v>
      </c>
      <c r="J2497">
        <v>4</v>
      </c>
      <c r="K2497">
        <v>6</v>
      </c>
      <c r="L2497">
        <v>2000</v>
      </c>
      <c r="M2497" t="s">
        <v>37</v>
      </c>
      <c r="N2497" t="s">
        <v>45</v>
      </c>
      <c r="O2497">
        <v>5</v>
      </c>
      <c r="P2497">
        <v>100</v>
      </c>
      <c r="Q2497" t="s">
        <v>24</v>
      </c>
      <c r="R2497">
        <v>15</v>
      </c>
    </row>
    <row r="2498" spans="1:18">
      <c r="A2498" t="s">
        <v>39</v>
      </c>
      <c r="B2498" t="s">
        <v>40</v>
      </c>
      <c r="C2498">
        <v>200002</v>
      </c>
      <c r="D2498">
        <v>1010</v>
      </c>
      <c r="E2498">
        <v>130</v>
      </c>
      <c r="F2498">
        <v>7.1</v>
      </c>
      <c r="G2498">
        <v>6.4</v>
      </c>
      <c r="H2498">
        <v>4001.17</v>
      </c>
      <c r="I2498">
        <v>7250.43</v>
      </c>
      <c r="J2498">
        <v>3</v>
      </c>
      <c r="K2498">
        <v>28</v>
      </c>
      <c r="L2498">
        <v>2000</v>
      </c>
      <c r="M2498" t="s">
        <v>37</v>
      </c>
      <c r="N2498" t="s">
        <v>45</v>
      </c>
      <c r="O2498">
        <v>140</v>
      </c>
      <c r="P2498">
        <v>100</v>
      </c>
      <c r="Q2498" t="s">
        <v>24</v>
      </c>
      <c r="R2498">
        <v>15</v>
      </c>
    </row>
    <row r="2499" spans="1:18">
      <c r="A2499" t="s">
        <v>35</v>
      </c>
      <c r="B2499" t="s">
        <v>36</v>
      </c>
      <c r="C2499">
        <v>200002</v>
      </c>
      <c r="D2499">
        <v>1240</v>
      </c>
      <c r="E2499">
        <v>208</v>
      </c>
      <c r="F2499">
        <v>6.4</v>
      </c>
      <c r="G2499">
        <v>6.1</v>
      </c>
      <c r="H2499">
        <v>4119.24</v>
      </c>
      <c r="I2499">
        <v>6854.38</v>
      </c>
      <c r="J2499">
        <v>4</v>
      </c>
      <c r="K2499">
        <v>11</v>
      </c>
      <c r="L2499">
        <v>2000</v>
      </c>
      <c r="M2499" t="s">
        <v>37</v>
      </c>
      <c r="N2499" t="s">
        <v>41</v>
      </c>
      <c r="O2499">
        <v>31</v>
      </c>
      <c r="P2499">
        <v>100</v>
      </c>
      <c r="Q2499" t="s">
        <v>24</v>
      </c>
      <c r="R2499">
        <v>15</v>
      </c>
    </row>
    <row r="2500" spans="1:18">
      <c r="A2500" t="s">
        <v>39</v>
      </c>
      <c r="B2500" t="s">
        <v>40</v>
      </c>
      <c r="C2500">
        <v>200002</v>
      </c>
      <c r="D2500">
        <v>1090</v>
      </c>
      <c r="E2500">
        <v>178</v>
      </c>
      <c r="F2500">
        <v>6.8</v>
      </c>
      <c r="G2500">
        <v>6.8</v>
      </c>
      <c r="H2500">
        <v>4041.01</v>
      </c>
      <c r="I2500">
        <v>6928.9</v>
      </c>
      <c r="J2500">
        <v>4</v>
      </c>
      <c r="K2500">
        <v>6</v>
      </c>
      <c r="L2500">
        <v>2000</v>
      </c>
      <c r="M2500" t="s">
        <v>37</v>
      </c>
      <c r="N2500" t="s">
        <v>45</v>
      </c>
      <c r="O2500">
        <v>10</v>
      </c>
      <c r="P2500">
        <v>100</v>
      </c>
      <c r="Q2500" t="s">
        <v>24</v>
      </c>
      <c r="R2500">
        <v>15</v>
      </c>
    </row>
    <row r="2501" spans="1:18">
      <c r="A2501" t="s">
        <v>39</v>
      </c>
      <c r="B2501" t="s">
        <v>40</v>
      </c>
      <c r="C2501">
        <v>200002</v>
      </c>
      <c r="D2501">
        <v>1190</v>
      </c>
      <c r="E2501">
        <v>213</v>
      </c>
      <c r="F2501">
        <v>7</v>
      </c>
      <c r="G2501">
        <v>7</v>
      </c>
      <c r="H2501">
        <v>4056.34</v>
      </c>
      <c r="I2501">
        <v>6811.71</v>
      </c>
      <c r="J2501">
        <v>4</v>
      </c>
      <c r="K2501">
        <v>11</v>
      </c>
      <c r="L2501">
        <v>2000</v>
      </c>
      <c r="M2501" t="s">
        <v>37</v>
      </c>
      <c r="N2501" t="s">
        <v>38</v>
      </c>
      <c r="O2501">
        <v>35</v>
      </c>
      <c r="P2501">
        <v>50</v>
      </c>
      <c r="Q2501" t="s">
        <v>24</v>
      </c>
      <c r="R2501">
        <v>15</v>
      </c>
    </row>
    <row r="2502" spans="1:18">
      <c r="A2502" t="s">
        <v>35</v>
      </c>
      <c r="B2502" t="s">
        <v>36</v>
      </c>
      <c r="C2502">
        <v>200002</v>
      </c>
      <c r="D2502">
        <v>1190</v>
      </c>
      <c r="E2502">
        <v>213</v>
      </c>
      <c r="F2502">
        <v>7</v>
      </c>
      <c r="G2502">
        <v>7</v>
      </c>
      <c r="H2502">
        <v>4056.34</v>
      </c>
      <c r="I2502">
        <v>6811.71</v>
      </c>
      <c r="J2502">
        <v>4</v>
      </c>
      <c r="K2502">
        <v>11</v>
      </c>
      <c r="L2502">
        <v>2000</v>
      </c>
      <c r="M2502" t="s">
        <v>37</v>
      </c>
      <c r="N2502" t="s">
        <v>38</v>
      </c>
      <c r="O2502">
        <v>100</v>
      </c>
      <c r="P2502">
        <v>100</v>
      </c>
      <c r="Q2502" t="s">
        <v>24</v>
      </c>
      <c r="R2502">
        <v>15</v>
      </c>
    </row>
    <row r="2503" spans="1:18">
      <c r="A2503" t="s">
        <v>39</v>
      </c>
      <c r="B2503" t="s">
        <v>40</v>
      </c>
      <c r="C2503">
        <v>200002</v>
      </c>
      <c r="D2503">
        <v>1190</v>
      </c>
      <c r="E2503">
        <v>212</v>
      </c>
      <c r="F2503">
        <v>7</v>
      </c>
      <c r="G2503">
        <v>7</v>
      </c>
      <c r="H2503">
        <v>4058.81</v>
      </c>
      <c r="I2503">
        <v>6818.54</v>
      </c>
      <c r="J2503">
        <v>4</v>
      </c>
      <c r="K2503">
        <v>11</v>
      </c>
      <c r="L2503">
        <v>2000</v>
      </c>
      <c r="M2503" t="s">
        <v>37</v>
      </c>
      <c r="N2503" t="s">
        <v>38</v>
      </c>
      <c r="O2503">
        <v>205</v>
      </c>
      <c r="P2503">
        <v>100</v>
      </c>
      <c r="Q2503" t="s">
        <v>24</v>
      </c>
      <c r="R2503">
        <v>15</v>
      </c>
    </row>
    <row r="2504" spans="1:18">
      <c r="A2504" t="s">
        <v>35</v>
      </c>
      <c r="B2504" t="s">
        <v>36</v>
      </c>
      <c r="C2504">
        <v>200002</v>
      </c>
      <c r="D2504">
        <v>1190</v>
      </c>
      <c r="E2504">
        <v>212</v>
      </c>
      <c r="F2504">
        <v>7</v>
      </c>
      <c r="G2504">
        <v>7</v>
      </c>
      <c r="H2504">
        <v>4058.81</v>
      </c>
      <c r="I2504">
        <v>6818.54</v>
      </c>
      <c r="J2504">
        <v>4</v>
      </c>
      <c r="K2504">
        <v>11</v>
      </c>
      <c r="L2504">
        <v>2000</v>
      </c>
      <c r="M2504" t="s">
        <v>37</v>
      </c>
      <c r="N2504" t="s">
        <v>38</v>
      </c>
      <c r="O2504">
        <v>100</v>
      </c>
      <c r="P2504">
        <v>100</v>
      </c>
      <c r="Q2504" t="s">
        <v>24</v>
      </c>
      <c r="R2504">
        <v>15</v>
      </c>
    </row>
    <row r="2505" spans="1:18">
      <c r="A2505" t="s">
        <v>35</v>
      </c>
      <c r="B2505" t="s">
        <v>36</v>
      </c>
      <c r="C2505">
        <v>200002</v>
      </c>
      <c r="D2505">
        <v>1200</v>
      </c>
      <c r="E2505">
        <v>274</v>
      </c>
      <c r="F2505">
        <v>7</v>
      </c>
      <c r="G2505">
        <v>7</v>
      </c>
      <c r="H2505">
        <v>4157.7</v>
      </c>
      <c r="I2505">
        <v>6720.19</v>
      </c>
      <c r="J2505">
        <v>4</v>
      </c>
      <c r="K2505">
        <v>22</v>
      </c>
      <c r="L2505">
        <v>2000</v>
      </c>
      <c r="M2505" t="s">
        <v>37</v>
      </c>
      <c r="N2505" t="s">
        <v>38</v>
      </c>
      <c r="O2505">
        <v>15</v>
      </c>
      <c r="P2505">
        <v>30</v>
      </c>
      <c r="Q2505" t="s">
        <v>24</v>
      </c>
      <c r="R2505">
        <v>15</v>
      </c>
    </row>
    <row r="2506" spans="1:18">
      <c r="A2506" t="s">
        <v>35</v>
      </c>
      <c r="B2506" t="s">
        <v>36</v>
      </c>
      <c r="C2506">
        <v>200002</v>
      </c>
      <c r="D2506">
        <v>1200</v>
      </c>
      <c r="E2506">
        <v>272</v>
      </c>
      <c r="F2506">
        <v>7.1</v>
      </c>
      <c r="G2506">
        <v>7.1</v>
      </c>
      <c r="H2506">
        <v>4152.3599999999997</v>
      </c>
      <c r="I2506">
        <v>6726.83</v>
      </c>
      <c r="J2506">
        <v>4</v>
      </c>
      <c r="K2506">
        <v>22</v>
      </c>
      <c r="L2506">
        <v>2000</v>
      </c>
      <c r="M2506" t="s">
        <v>37</v>
      </c>
      <c r="N2506" t="s">
        <v>38</v>
      </c>
      <c r="O2506">
        <v>186.2</v>
      </c>
      <c r="P2506">
        <v>98</v>
      </c>
      <c r="Q2506" t="s">
        <v>24</v>
      </c>
      <c r="R2506">
        <v>15</v>
      </c>
    </row>
    <row r="2507" spans="1:18">
      <c r="A2507" t="s">
        <v>35</v>
      </c>
      <c r="B2507" t="s">
        <v>36</v>
      </c>
      <c r="C2507">
        <v>200002</v>
      </c>
      <c r="D2507">
        <v>1340</v>
      </c>
      <c r="E2507">
        <v>305</v>
      </c>
      <c r="F2507">
        <v>5.9</v>
      </c>
      <c r="G2507">
        <v>7.4</v>
      </c>
      <c r="H2507">
        <v>4355.84</v>
      </c>
      <c r="I2507">
        <v>6656.77</v>
      </c>
      <c r="J2507">
        <v>4</v>
      </c>
      <c r="K2507">
        <v>25</v>
      </c>
      <c r="L2507">
        <v>2000</v>
      </c>
      <c r="M2507" t="s">
        <v>37</v>
      </c>
      <c r="N2507" t="s">
        <v>43</v>
      </c>
      <c r="O2507">
        <v>13.5</v>
      </c>
      <c r="P2507">
        <v>45</v>
      </c>
      <c r="Q2507" t="s">
        <v>24</v>
      </c>
      <c r="R2507">
        <v>15</v>
      </c>
    </row>
    <row r="2508" spans="1:18">
      <c r="A2508" t="s">
        <v>35</v>
      </c>
      <c r="B2508" t="s">
        <v>36</v>
      </c>
      <c r="C2508">
        <v>200002</v>
      </c>
      <c r="D2508">
        <v>1340</v>
      </c>
      <c r="E2508">
        <v>305</v>
      </c>
      <c r="F2508">
        <v>5.9</v>
      </c>
      <c r="G2508">
        <v>7.4</v>
      </c>
      <c r="H2508">
        <v>4355.84</v>
      </c>
      <c r="I2508">
        <v>6656.77</v>
      </c>
      <c r="J2508">
        <v>4</v>
      </c>
      <c r="K2508">
        <v>25</v>
      </c>
      <c r="L2508">
        <v>2000</v>
      </c>
      <c r="M2508" t="s">
        <v>37</v>
      </c>
      <c r="N2508" t="s">
        <v>43</v>
      </c>
      <c r="O2508">
        <v>32</v>
      </c>
      <c r="P2508">
        <v>100</v>
      </c>
      <c r="Q2508" t="s">
        <v>24</v>
      </c>
      <c r="R2508">
        <v>15</v>
      </c>
    </row>
    <row r="2509" spans="1:18">
      <c r="A2509" t="s">
        <v>39</v>
      </c>
      <c r="B2509" t="s">
        <v>40</v>
      </c>
      <c r="C2509">
        <v>200002</v>
      </c>
      <c r="D2509">
        <v>1200</v>
      </c>
      <c r="E2509">
        <v>262</v>
      </c>
      <c r="F2509">
        <v>7.2</v>
      </c>
      <c r="G2509">
        <v>7.2</v>
      </c>
      <c r="H2509">
        <v>4144.82</v>
      </c>
      <c r="I2509">
        <v>6746.02</v>
      </c>
      <c r="J2509">
        <v>4</v>
      </c>
      <c r="K2509">
        <v>20</v>
      </c>
      <c r="L2509">
        <v>2000</v>
      </c>
      <c r="M2509" t="s">
        <v>37</v>
      </c>
      <c r="N2509" t="s">
        <v>38</v>
      </c>
      <c r="O2509">
        <v>75</v>
      </c>
      <c r="P2509">
        <v>75</v>
      </c>
      <c r="Q2509" t="s">
        <v>24</v>
      </c>
      <c r="R2509">
        <v>15</v>
      </c>
    </row>
    <row r="2510" spans="1:18">
      <c r="A2510" t="s">
        <v>39</v>
      </c>
      <c r="B2510" t="s">
        <v>40</v>
      </c>
      <c r="C2510">
        <v>200002</v>
      </c>
      <c r="D2510">
        <v>1190</v>
      </c>
      <c r="E2510">
        <v>211</v>
      </c>
      <c r="F2510">
        <v>7</v>
      </c>
      <c r="G2510">
        <v>7</v>
      </c>
      <c r="H2510">
        <v>4104.07</v>
      </c>
      <c r="I2510">
        <v>6808.7</v>
      </c>
      <c r="J2510">
        <v>4</v>
      </c>
      <c r="K2510">
        <v>11</v>
      </c>
      <c r="L2510">
        <v>2000</v>
      </c>
      <c r="M2510" t="s">
        <v>37</v>
      </c>
      <c r="N2510" t="s">
        <v>38</v>
      </c>
      <c r="O2510">
        <v>190</v>
      </c>
      <c r="P2510">
        <v>100</v>
      </c>
      <c r="Q2510" t="s">
        <v>24</v>
      </c>
      <c r="R2510">
        <v>15</v>
      </c>
    </row>
    <row r="2511" spans="1:18">
      <c r="A2511" t="s">
        <v>39</v>
      </c>
      <c r="B2511" t="s">
        <v>40</v>
      </c>
      <c r="C2511">
        <v>200002</v>
      </c>
      <c r="D2511">
        <v>1190</v>
      </c>
      <c r="E2511">
        <v>211</v>
      </c>
      <c r="F2511">
        <v>7</v>
      </c>
      <c r="G2511">
        <v>7</v>
      </c>
      <c r="H2511">
        <v>4104.07</v>
      </c>
      <c r="I2511">
        <v>6808.7</v>
      </c>
      <c r="J2511">
        <v>4</v>
      </c>
      <c r="K2511">
        <v>11</v>
      </c>
      <c r="L2511">
        <v>2000</v>
      </c>
      <c r="M2511" t="s">
        <v>37</v>
      </c>
      <c r="N2511" t="s">
        <v>38</v>
      </c>
      <c r="O2511">
        <v>140</v>
      </c>
      <c r="P2511">
        <v>100</v>
      </c>
      <c r="Q2511" t="s">
        <v>24</v>
      </c>
      <c r="R2511">
        <v>15</v>
      </c>
    </row>
    <row r="2512" spans="1:18">
      <c r="A2512" t="s">
        <v>35</v>
      </c>
      <c r="B2512" t="s">
        <v>36</v>
      </c>
      <c r="C2512">
        <v>200005</v>
      </c>
      <c r="D2512">
        <v>1330</v>
      </c>
      <c r="E2512">
        <v>270</v>
      </c>
      <c r="F2512">
        <v>11.9</v>
      </c>
      <c r="G2512">
        <v>10.8</v>
      </c>
      <c r="H2512">
        <v>4320.68</v>
      </c>
      <c r="I2512">
        <v>6616.72</v>
      </c>
      <c r="J2512">
        <v>10</v>
      </c>
      <c r="K2512">
        <v>8</v>
      </c>
      <c r="L2512">
        <v>2000</v>
      </c>
      <c r="M2512" t="s">
        <v>42</v>
      </c>
      <c r="N2512" t="s">
        <v>43</v>
      </c>
      <c r="O2512">
        <v>60</v>
      </c>
      <c r="P2512">
        <v>100</v>
      </c>
      <c r="Q2512" t="s">
        <v>24</v>
      </c>
      <c r="R2512">
        <v>15</v>
      </c>
    </row>
    <row r="2513" spans="1:18">
      <c r="A2513" t="s">
        <v>39</v>
      </c>
      <c r="B2513" t="s">
        <v>40</v>
      </c>
      <c r="C2513">
        <v>200005</v>
      </c>
      <c r="D2513">
        <v>1200</v>
      </c>
      <c r="E2513">
        <v>229</v>
      </c>
      <c r="F2513">
        <v>16.3</v>
      </c>
      <c r="G2513">
        <v>15.6</v>
      </c>
      <c r="H2513">
        <v>4133.95</v>
      </c>
      <c r="I2513">
        <v>6819.32</v>
      </c>
      <c r="J2513">
        <v>10</v>
      </c>
      <c r="K2513">
        <v>4</v>
      </c>
      <c r="L2513">
        <v>2000</v>
      </c>
      <c r="M2513" t="s">
        <v>42</v>
      </c>
      <c r="N2513" t="s">
        <v>38</v>
      </c>
      <c r="O2513">
        <v>72</v>
      </c>
      <c r="P2513">
        <v>90</v>
      </c>
      <c r="Q2513" t="s">
        <v>24</v>
      </c>
      <c r="R2513">
        <v>15</v>
      </c>
    </row>
    <row r="2514" spans="1:18">
      <c r="A2514" t="s">
        <v>39</v>
      </c>
      <c r="B2514" t="s">
        <v>40</v>
      </c>
      <c r="C2514">
        <v>200005</v>
      </c>
      <c r="D2514">
        <v>1351</v>
      </c>
      <c r="E2514">
        <v>278</v>
      </c>
      <c r="F2514">
        <v>11</v>
      </c>
      <c r="G2514">
        <v>9.1999999999999993</v>
      </c>
      <c r="H2514">
        <v>4406.4799999999996</v>
      </c>
      <c r="I2514">
        <v>6650.68</v>
      </c>
      <c r="J2514">
        <v>10</v>
      </c>
      <c r="K2514">
        <v>9</v>
      </c>
      <c r="L2514">
        <v>2000</v>
      </c>
      <c r="M2514" t="s">
        <v>42</v>
      </c>
      <c r="N2514" t="s">
        <v>43</v>
      </c>
      <c r="O2514">
        <v>100</v>
      </c>
      <c r="P2514">
        <v>100</v>
      </c>
      <c r="Q2514" t="s">
        <v>24</v>
      </c>
      <c r="R2514">
        <v>15</v>
      </c>
    </row>
    <row r="2515" spans="1:18">
      <c r="A2515" t="s">
        <v>39</v>
      </c>
      <c r="B2515" t="s">
        <v>40</v>
      </c>
      <c r="C2515">
        <v>200005</v>
      </c>
      <c r="D2515">
        <v>1270</v>
      </c>
      <c r="E2515">
        <v>327</v>
      </c>
      <c r="F2515">
        <v>11.8</v>
      </c>
      <c r="G2515">
        <v>7</v>
      </c>
      <c r="H2515">
        <v>4320.1899999999996</v>
      </c>
      <c r="I2515">
        <v>7004.16</v>
      </c>
      <c r="J2515">
        <v>10</v>
      </c>
      <c r="K2515">
        <v>19</v>
      </c>
      <c r="L2515">
        <v>2000</v>
      </c>
      <c r="M2515" t="s">
        <v>42</v>
      </c>
      <c r="N2515" t="s">
        <v>41</v>
      </c>
      <c r="O2515">
        <v>150</v>
      </c>
      <c r="P2515">
        <v>100</v>
      </c>
      <c r="Q2515" t="s">
        <v>24</v>
      </c>
      <c r="R2515">
        <v>15</v>
      </c>
    </row>
    <row r="2516" spans="1:18">
      <c r="A2516" t="s">
        <v>39</v>
      </c>
      <c r="B2516" t="s">
        <v>40</v>
      </c>
      <c r="C2516">
        <v>200005</v>
      </c>
      <c r="D2516">
        <v>1360</v>
      </c>
      <c r="E2516">
        <v>319</v>
      </c>
      <c r="F2516">
        <v>12.4</v>
      </c>
      <c r="G2516">
        <v>7.5</v>
      </c>
      <c r="H2516">
        <v>4321.4799999999996</v>
      </c>
      <c r="I2516">
        <v>6814.06</v>
      </c>
      <c r="J2516">
        <v>10</v>
      </c>
      <c r="K2516">
        <v>18</v>
      </c>
      <c r="L2516">
        <v>2000</v>
      </c>
      <c r="M2516" t="s">
        <v>42</v>
      </c>
      <c r="N2516" t="s">
        <v>41</v>
      </c>
      <c r="O2516">
        <v>100</v>
      </c>
      <c r="P2516">
        <v>100</v>
      </c>
      <c r="Q2516" t="s">
        <v>24</v>
      </c>
      <c r="R2516">
        <v>15</v>
      </c>
    </row>
    <row r="2517" spans="1:18">
      <c r="A2517" t="s">
        <v>39</v>
      </c>
      <c r="B2517" t="s">
        <v>40</v>
      </c>
      <c r="C2517">
        <v>200005</v>
      </c>
      <c r="D2517">
        <v>1370</v>
      </c>
      <c r="E2517">
        <v>323</v>
      </c>
      <c r="F2517">
        <v>12.1</v>
      </c>
      <c r="G2517">
        <v>7.1</v>
      </c>
      <c r="H2517">
        <v>4258.55</v>
      </c>
      <c r="I2517">
        <v>6928.98</v>
      </c>
      <c r="J2517">
        <v>10</v>
      </c>
      <c r="K2517">
        <v>19</v>
      </c>
      <c r="L2517">
        <v>2000</v>
      </c>
      <c r="M2517" t="s">
        <v>42</v>
      </c>
      <c r="N2517" t="s">
        <v>41</v>
      </c>
      <c r="O2517">
        <v>50</v>
      </c>
      <c r="P2517">
        <v>100</v>
      </c>
      <c r="Q2517" t="s">
        <v>24</v>
      </c>
      <c r="R2517">
        <v>15</v>
      </c>
    </row>
    <row r="2518" spans="1:18">
      <c r="A2518" t="s">
        <v>39</v>
      </c>
      <c r="B2518" t="s">
        <v>40</v>
      </c>
      <c r="C2518">
        <v>200005</v>
      </c>
      <c r="D2518">
        <v>1400</v>
      </c>
      <c r="E2518">
        <v>326</v>
      </c>
      <c r="F2518">
        <v>11.8</v>
      </c>
      <c r="G2518">
        <v>8.5</v>
      </c>
      <c r="H2518">
        <v>4327.75</v>
      </c>
      <c r="I2518">
        <v>7003.65</v>
      </c>
      <c r="J2518">
        <v>10</v>
      </c>
      <c r="K2518">
        <v>19</v>
      </c>
      <c r="L2518">
        <v>2000</v>
      </c>
      <c r="M2518" t="s">
        <v>42</v>
      </c>
      <c r="N2518" t="s">
        <v>41</v>
      </c>
      <c r="O2518">
        <v>100</v>
      </c>
      <c r="P2518">
        <v>100</v>
      </c>
      <c r="Q2518" t="s">
        <v>24</v>
      </c>
      <c r="R2518">
        <v>15</v>
      </c>
    </row>
    <row r="2519" spans="1:18">
      <c r="A2519" t="s">
        <v>35</v>
      </c>
      <c r="B2519" t="s">
        <v>36</v>
      </c>
      <c r="C2519">
        <v>200005</v>
      </c>
      <c r="D2519">
        <v>1330</v>
      </c>
      <c r="E2519">
        <v>270</v>
      </c>
      <c r="F2519">
        <v>11.9</v>
      </c>
      <c r="G2519">
        <v>10.8</v>
      </c>
      <c r="H2519">
        <v>4320.68</v>
      </c>
      <c r="I2519">
        <v>6616.72</v>
      </c>
      <c r="J2519">
        <v>10</v>
      </c>
      <c r="K2519">
        <v>8</v>
      </c>
      <c r="L2519">
        <v>2000</v>
      </c>
      <c r="M2519" t="s">
        <v>42</v>
      </c>
      <c r="N2519" t="s">
        <v>43</v>
      </c>
      <c r="O2519">
        <v>190</v>
      </c>
      <c r="P2519">
        <v>100</v>
      </c>
      <c r="Q2519" t="s">
        <v>24</v>
      </c>
      <c r="R2519">
        <v>15</v>
      </c>
    </row>
    <row r="2520" spans="1:18">
      <c r="A2520" t="s">
        <v>39</v>
      </c>
      <c r="B2520" t="s">
        <v>40</v>
      </c>
      <c r="C2520">
        <v>200005</v>
      </c>
      <c r="D2520">
        <v>1260</v>
      </c>
      <c r="E2520">
        <v>336</v>
      </c>
      <c r="F2520">
        <v>12.2</v>
      </c>
      <c r="G2520">
        <v>9.6</v>
      </c>
      <c r="H2520">
        <v>4231.4799999999996</v>
      </c>
      <c r="I2520">
        <v>7023.22</v>
      </c>
      <c r="J2520">
        <v>10</v>
      </c>
      <c r="K2520">
        <v>20</v>
      </c>
      <c r="L2520">
        <v>2000</v>
      </c>
      <c r="M2520" t="s">
        <v>42</v>
      </c>
      <c r="N2520" t="s">
        <v>41</v>
      </c>
      <c r="O2520">
        <v>100</v>
      </c>
      <c r="P2520">
        <v>100</v>
      </c>
      <c r="Q2520" t="s">
        <v>24</v>
      </c>
      <c r="R2520">
        <v>15</v>
      </c>
    </row>
    <row r="2521" spans="1:18">
      <c r="A2521" t="s">
        <v>39</v>
      </c>
      <c r="B2521" t="s">
        <v>40</v>
      </c>
      <c r="C2521">
        <v>200005</v>
      </c>
      <c r="D2521">
        <v>1370</v>
      </c>
      <c r="E2521">
        <v>324</v>
      </c>
      <c r="F2521">
        <v>11.8</v>
      </c>
      <c r="G2521">
        <v>7.6</v>
      </c>
      <c r="H2521">
        <v>4312.8599999999997</v>
      </c>
      <c r="I2521">
        <v>6939.35</v>
      </c>
      <c r="J2521">
        <v>10</v>
      </c>
      <c r="K2521">
        <v>19</v>
      </c>
      <c r="L2521">
        <v>2000</v>
      </c>
      <c r="M2521" t="s">
        <v>42</v>
      </c>
      <c r="N2521" t="s">
        <v>41</v>
      </c>
      <c r="O2521">
        <v>78.400000000000006</v>
      </c>
      <c r="P2521">
        <v>98</v>
      </c>
      <c r="Q2521" t="s">
        <v>24</v>
      </c>
      <c r="R2521">
        <v>15</v>
      </c>
    </row>
    <row r="2522" spans="1:18">
      <c r="A2522" t="s">
        <v>39</v>
      </c>
      <c r="B2522" t="s">
        <v>40</v>
      </c>
      <c r="C2522">
        <v>200005</v>
      </c>
      <c r="D2522">
        <v>1400</v>
      </c>
      <c r="E2522">
        <v>329</v>
      </c>
      <c r="F2522">
        <v>12.2</v>
      </c>
      <c r="G2522">
        <v>6.9</v>
      </c>
      <c r="H2522">
        <v>4249.2700000000004</v>
      </c>
      <c r="I2522">
        <v>7033.02</v>
      </c>
      <c r="J2522">
        <v>10</v>
      </c>
      <c r="K2522">
        <v>20</v>
      </c>
      <c r="L2522">
        <v>2000</v>
      </c>
      <c r="M2522" t="s">
        <v>42</v>
      </c>
      <c r="N2522" t="s">
        <v>41</v>
      </c>
      <c r="O2522">
        <v>20</v>
      </c>
      <c r="P2522">
        <v>100</v>
      </c>
      <c r="Q2522" t="s">
        <v>24</v>
      </c>
      <c r="R2522">
        <v>15</v>
      </c>
    </row>
    <row r="2523" spans="1:18">
      <c r="A2523" t="s">
        <v>35</v>
      </c>
      <c r="B2523" t="s">
        <v>36</v>
      </c>
      <c r="C2523">
        <v>200005</v>
      </c>
      <c r="D2523">
        <v>1340</v>
      </c>
      <c r="E2523">
        <v>275</v>
      </c>
      <c r="F2523">
        <v>11.3</v>
      </c>
      <c r="G2523">
        <v>9.9</v>
      </c>
      <c r="H2523">
        <v>4358.8</v>
      </c>
      <c r="I2523">
        <v>6646.73</v>
      </c>
      <c r="J2523">
        <v>10</v>
      </c>
      <c r="K2523">
        <v>8</v>
      </c>
      <c r="L2523">
        <v>2000</v>
      </c>
      <c r="M2523" t="s">
        <v>42</v>
      </c>
      <c r="N2523" t="s">
        <v>43</v>
      </c>
      <c r="O2523">
        <v>91</v>
      </c>
      <c r="P2523">
        <v>70</v>
      </c>
      <c r="Q2523" t="s">
        <v>24</v>
      </c>
      <c r="R2523">
        <v>15</v>
      </c>
    </row>
    <row r="2524" spans="1:18">
      <c r="A2524" t="s">
        <v>39</v>
      </c>
      <c r="B2524" t="s">
        <v>40</v>
      </c>
      <c r="C2524">
        <v>200005</v>
      </c>
      <c r="D2524">
        <v>3650</v>
      </c>
      <c r="E2524">
        <v>296</v>
      </c>
      <c r="F2524">
        <v>12.8</v>
      </c>
      <c r="G2524">
        <v>10.6</v>
      </c>
      <c r="H2524">
        <v>4226.2299999999996</v>
      </c>
      <c r="I2524">
        <v>7048.74</v>
      </c>
      <c r="J2524">
        <v>10</v>
      </c>
      <c r="K2524">
        <v>12</v>
      </c>
      <c r="L2524">
        <v>2000</v>
      </c>
      <c r="M2524" t="s">
        <v>42</v>
      </c>
      <c r="N2524" t="s">
        <v>41</v>
      </c>
      <c r="O2524">
        <v>20</v>
      </c>
      <c r="P2524">
        <v>100</v>
      </c>
      <c r="Q2524" t="s">
        <v>24</v>
      </c>
      <c r="R2524">
        <v>15</v>
      </c>
    </row>
    <row r="2525" spans="1:18">
      <c r="A2525" t="s">
        <v>39</v>
      </c>
      <c r="B2525" t="s">
        <v>40</v>
      </c>
      <c r="C2525">
        <v>200005</v>
      </c>
      <c r="D2525">
        <v>1090</v>
      </c>
      <c r="E2525">
        <v>213</v>
      </c>
      <c r="F2525">
        <v>15.7</v>
      </c>
      <c r="G2525">
        <v>15.7</v>
      </c>
      <c r="H2525">
        <v>4055.78</v>
      </c>
      <c r="I2525">
        <v>6940.67</v>
      </c>
      <c r="J2525">
        <v>9</v>
      </c>
      <c r="K2525">
        <v>27</v>
      </c>
      <c r="L2525">
        <v>2000</v>
      </c>
      <c r="M2525" t="s">
        <v>42</v>
      </c>
      <c r="N2525" t="s">
        <v>45</v>
      </c>
      <c r="O2525">
        <v>11.4</v>
      </c>
      <c r="P2525">
        <v>95</v>
      </c>
      <c r="Q2525" t="s">
        <v>24</v>
      </c>
      <c r="R2525">
        <v>15</v>
      </c>
    </row>
    <row r="2526" spans="1:18">
      <c r="A2526" t="s">
        <v>35</v>
      </c>
      <c r="B2526" t="s">
        <v>36</v>
      </c>
      <c r="C2526">
        <v>200005</v>
      </c>
      <c r="D2526">
        <v>1250</v>
      </c>
      <c r="E2526">
        <v>218</v>
      </c>
      <c r="F2526">
        <v>13.8</v>
      </c>
      <c r="G2526">
        <v>10.3</v>
      </c>
      <c r="H2526">
        <v>4126.21</v>
      </c>
      <c r="I2526">
        <v>6922.63</v>
      </c>
      <c r="J2526">
        <v>9</v>
      </c>
      <c r="K2526">
        <v>28</v>
      </c>
      <c r="L2526">
        <v>2000</v>
      </c>
      <c r="M2526" t="s">
        <v>42</v>
      </c>
      <c r="N2526" t="s">
        <v>38</v>
      </c>
      <c r="O2526">
        <v>161.5</v>
      </c>
      <c r="P2526">
        <v>95</v>
      </c>
      <c r="Q2526" t="s">
        <v>24</v>
      </c>
      <c r="R2526">
        <v>15</v>
      </c>
    </row>
    <row r="2527" spans="1:18">
      <c r="A2527" t="s">
        <v>39</v>
      </c>
      <c r="B2527" t="s">
        <v>40</v>
      </c>
      <c r="C2527">
        <v>200005</v>
      </c>
      <c r="D2527">
        <v>1200</v>
      </c>
      <c r="E2527">
        <v>229</v>
      </c>
      <c r="F2527">
        <v>16.3</v>
      </c>
      <c r="G2527">
        <v>15.6</v>
      </c>
      <c r="H2527">
        <v>4133.95</v>
      </c>
      <c r="I2527">
        <v>6819.32</v>
      </c>
      <c r="J2527">
        <v>10</v>
      </c>
      <c r="K2527">
        <v>4</v>
      </c>
      <c r="L2527">
        <v>2000</v>
      </c>
      <c r="M2527" t="s">
        <v>42</v>
      </c>
      <c r="N2527" t="s">
        <v>38</v>
      </c>
      <c r="O2527">
        <v>30</v>
      </c>
      <c r="P2527">
        <v>100</v>
      </c>
      <c r="Q2527" t="s">
        <v>24</v>
      </c>
      <c r="R2527">
        <v>15</v>
      </c>
    </row>
    <row r="2528" spans="1:18">
      <c r="A2528" t="s">
        <v>39</v>
      </c>
      <c r="B2528" t="s">
        <v>40</v>
      </c>
      <c r="C2528">
        <v>200005</v>
      </c>
      <c r="D2528">
        <v>1240</v>
      </c>
      <c r="E2528">
        <v>221</v>
      </c>
      <c r="F2528">
        <v>15.7</v>
      </c>
      <c r="G2528">
        <v>6.2</v>
      </c>
      <c r="H2528">
        <v>4150.66</v>
      </c>
      <c r="I2528">
        <v>6940.04</v>
      </c>
      <c r="J2528">
        <v>9</v>
      </c>
      <c r="K2528">
        <v>28</v>
      </c>
      <c r="L2528">
        <v>2000</v>
      </c>
      <c r="M2528" t="s">
        <v>42</v>
      </c>
      <c r="N2528" t="s">
        <v>41</v>
      </c>
      <c r="O2528">
        <v>38</v>
      </c>
      <c r="P2528">
        <v>95</v>
      </c>
      <c r="Q2528" t="s">
        <v>24</v>
      </c>
      <c r="R2528">
        <v>15</v>
      </c>
    </row>
    <row r="2529" spans="1:18">
      <c r="A2529" t="s">
        <v>39</v>
      </c>
      <c r="B2529" t="s">
        <v>40</v>
      </c>
      <c r="C2529">
        <v>200005</v>
      </c>
      <c r="D2529">
        <v>1620</v>
      </c>
      <c r="E2529">
        <v>27</v>
      </c>
      <c r="F2529">
        <v>22.3</v>
      </c>
      <c r="G2529">
        <v>10.4</v>
      </c>
      <c r="H2529">
        <v>3621.35</v>
      </c>
      <c r="I2529">
        <v>7450.68</v>
      </c>
      <c r="J2529">
        <v>9</v>
      </c>
      <c r="K2529">
        <v>8</v>
      </c>
      <c r="L2529">
        <v>2000</v>
      </c>
      <c r="M2529" t="s">
        <v>42</v>
      </c>
      <c r="N2529" t="s">
        <v>49</v>
      </c>
      <c r="O2529">
        <v>6</v>
      </c>
      <c r="P2529">
        <v>100</v>
      </c>
      <c r="Q2529" t="s">
        <v>25</v>
      </c>
      <c r="R2529">
        <v>78</v>
      </c>
    </row>
    <row r="2530" spans="1:18">
      <c r="A2530" t="s">
        <v>35</v>
      </c>
      <c r="B2530" t="s">
        <v>36</v>
      </c>
      <c r="C2530">
        <v>200002</v>
      </c>
      <c r="D2530">
        <v>3120</v>
      </c>
      <c r="E2530">
        <v>120</v>
      </c>
      <c r="F2530">
        <v>5.3</v>
      </c>
      <c r="G2530">
        <v>5.0999999999999996</v>
      </c>
      <c r="H2530">
        <v>4031.43</v>
      </c>
      <c r="I2530">
        <v>7354.04</v>
      </c>
      <c r="J2530">
        <v>3</v>
      </c>
      <c r="K2530">
        <v>27</v>
      </c>
      <c r="L2530">
        <v>2000</v>
      </c>
      <c r="M2530" t="s">
        <v>37</v>
      </c>
      <c r="N2530" t="s">
        <v>45</v>
      </c>
      <c r="O2530">
        <v>280</v>
      </c>
      <c r="P2530">
        <v>100</v>
      </c>
      <c r="Q2530" t="s">
        <v>26</v>
      </c>
      <c r="R2530">
        <v>139</v>
      </c>
    </row>
    <row r="2531" spans="1:18">
      <c r="A2531" t="s">
        <v>35</v>
      </c>
      <c r="B2531" t="s">
        <v>36</v>
      </c>
      <c r="C2531">
        <v>200002</v>
      </c>
      <c r="D2531">
        <v>3100</v>
      </c>
      <c r="E2531">
        <v>123</v>
      </c>
      <c r="F2531">
        <v>6.7</v>
      </c>
      <c r="G2531">
        <v>5.4</v>
      </c>
      <c r="H2531">
        <v>4031.97</v>
      </c>
      <c r="I2531">
        <v>7338.77</v>
      </c>
      <c r="J2531">
        <v>3</v>
      </c>
      <c r="K2531">
        <v>27</v>
      </c>
      <c r="L2531">
        <v>2000</v>
      </c>
      <c r="M2531" t="s">
        <v>37</v>
      </c>
      <c r="N2531" t="s">
        <v>45</v>
      </c>
      <c r="O2531">
        <v>130</v>
      </c>
      <c r="P2531">
        <v>100</v>
      </c>
      <c r="Q2531" t="s">
        <v>26</v>
      </c>
      <c r="R2531">
        <v>139</v>
      </c>
    </row>
    <row r="2532" spans="1:18">
      <c r="A2532" t="s">
        <v>35</v>
      </c>
      <c r="B2532" t="s">
        <v>36</v>
      </c>
      <c r="C2532">
        <v>200002</v>
      </c>
      <c r="D2532">
        <v>3290</v>
      </c>
      <c r="E2532">
        <v>80</v>
      </c>
      <c r="F2532">
        <v>7.3</v>
      </c>
      <c r="G2532">
        <v>6.5</v>
      </c>
      <c r="H2532">
        <v>3806.03</v>
      </c>
      <c r="I2532">
        <v>7456.56</v>
      </c>
      <c r="J2532">
        <v>3</v>
      </c>
      <c r="K2532">
        <v>24</v>
      </c>
      <c r="L2532">
        <v>2000</v>
      </c>
      <c r="M2532" t="s">
        <v>37</v>
      </c>
      <c r="N2532" t="s">
        <v>49</v>
      </c>
      <c r="O2532">
        <v>420</v>
      </c>
      <c r="P2532">
        <v>100</v>
      </c>
      <c r="Q2532" t="s">
        <v>26</v>
      </c>
      <c r="R2532">
        <v>139</v>
      </c>
    </row>
    <row r="2533" spans="1:18">
      <c r="A2533" t="s">
        <v>35</v>
      </c>
      <c r="B2533" t="s">
        <v>36</v>
      </c>
      <c r="C2533">
        <v>200002</v>
      </c>
      <c r="D2533">
        <v>3250</v>
      </c>
      <c r="E2533">
        <v>90</v>
      </c>
      <c r="F2533">
        <v>6</v>
      </c>
      <c r="G2533">
        <v>5.9</v>
      </c>
      <c r="H2533">
        <v>3849.02</v>
      </c>
      <c r="I2533">
        <v>7455.03</v>
      </c>
      <c r="J2533">
        <v>3</v>
      </c>
      <c r="K2533">
        <v>25</v>
      </c>
      <c r="L2533">
        <v>2000</v>
      </c>
      <c r="M2533" t="s">
        <v>37</v>
      </c>
      <c r="N2533" t="s">
        <v>49</v>
      </c>
      <c r="O2533">
        <v>300</v>
      </c>
      <c r="P2533">
        <v>100</v>
      </c>
      <c r="Q2533" t="s">
        <v>26</v>
      </c>
      <c r="R2533">
        <v>139</v>
      </c>
    </row>
    <row r="2534" spans="1:18">
      <c r="A2534" t="s">
        <v>35</v>
      </c>
      <c r="B2534" t="s">
        <v>36</v>
      </c>
      <c r="C2534">
        <v>200002</v>
      </c>
      <c r="D2534">
        <v>3440</v>
      </c>
      <c r="E2534">
        <v>51</v>
      </c>
      <c r="F2534">
        <v>8.8000000000000007</v>
      </c>
      <c r="G2534">
        <v>8.5</v>
      </c>
      <c r="H2534">
        <v>3532.44</v>
      </c>
      <c r="I2534">
        <v>7518.86</v>
      </c>
      <c r="J2534">
        <v>3</v>
      </c>
      <c r="K2534">
        <v>21</v>
      </c>
      <c r="L2534">
        <v>2000</v>
      </c>
      <c r="M2534" t="s">
        <v>37</v>
      </c>
      <c r="N2534" t="s">
        <v>49</v>
      </c>
      <c r="O2534">
        <v>224</v>
      </c>
      <c r="P2534">
        <v>80</v>
      </c>
      <c r="Q2534" t="s">
        <v>26</v>
      </c>
      <c r="R2534">
        <v>139</v>
      </c>
    </row>
    <row r="2535" spans="1:18">
      <c r="A2535" t="s">
        <v>35</v>
      </c>
      <c r="B2535" t="s">
        <v>36</v>
      </c>
      <c r="C2535">
        <v>200002</v>
      </c>
      <c r="D2535">
        <v>1690</v>
      </c>
      <c r="E2535">
        <v>85</v>
      </c>
      <c r="F2535">
        <v>6.9</v>
      </c>
      <c r="G2535">
        <v>6</v>
      </c>
      <c r="H2535">
        <v>3831.08</v>
      </c>
      <c r="I2535">
        <v>7444.57</v>
      </c>
      <c r="J2535">
        <v>3</v>
      </c>
      <c r="K2535">
        <v>24</v>
      </c>
      <c r="L2535">
        <v>2000</v>
      </c>
      <c r="M2535" t="s">
        <v>37</v>
      </c>
      <c r="N2535" t="s">
        <v>49</v>
      </c>
      <c r="O2535">
        <v>180</v>
      </c>
      <c r="P2535">
        <v>100</v>
      </c>
      <c r="Q2535" t="s">
        <v>26</v>
      </c>
      <c r="R2535">
        <v>139</v>
      </c>
    </row>
    <row r="2536" spans="1:18">
      <c r="A2536" t="s">
        <v>39</v>
      </c>
      <c r="B2536" t="s">
        <v>40</v>
      </c>
      <c r="C2536">
        <v>200005</v>
      </c>
      <c r="D2536">
        <v>3550</v>
      </c>
      <c r="E2536">
        <v>215</v>
      </c>
      <c r="F2536">
        <v>14.9</v>
      </c>
      <c r="G2536">
        <v>14.9</v>
      </c>
      <c r="H2536">
        <v>4107.41</v>
      </c>
      <c r="I2536">
        <v>6936.6</v>
      </c>
      <c r="J2536">
        <v>9</v>
      </c>
      <c r="K2536">
        <v>28</v>
      </c>
      <c r="L2536">
        <v>2000</v>
      </c>
      <c r="M2536" t="s">
        <v>42</v>
      </c>
      <c r="N2536" t="s">
        <v>38</v>
      </c>
      <c r="O2536">
        <v>410</v>
      </c>
      <c r="P2536">
        <v>100</v>
      </c>
      <c r="Q2536" t="s">
        <v>26</v>
      </c>
      <c r="R2536">
        <v>139</v>
      </c>
    </row>
    <row r="2537" spans="1:18">
      <c r="A2537" t="s">
        <v>35</v>
      </c>
      <c r="B2537" t="s">
        <v>36</v>
      </c>
      <c r="C2537">
        <v>200002</v>
      </c>
      <c r="D2537">
        <v>1020</v>
      </c>
      <c r="E2537">
        <v>132</v>
      </c>
      <c r="F2537">
        <v>7.4</v>
      </c>
      <c r="G2537">
        <v>7.2</v>
      </c>
      <c r="H2537">
        <v>3944.59</v>
      </c>
      <c r="I2537">
        <v>7253.45</v>
      </c>
      <c r="J2537">
        <v>3</v>
      </c>
      <c r="K2537">
        <v>28</v>
      </c>
      <c r="L2537">
        <v>2000</v>
      </c>
      <c r="M2537" t="s">
        <v>37</v>
      </c>
      <c r="N2537" t="s">
        <v>45</v>
      </c>
      <c r="O2537">
        <v>80</v>
      </c>
      <c r="P2537">
        <v>100</v>
      </c>
      <c r="Q2537" t="s">
        <v>27</v>
      </c>
      <c r="R2537">
        <v>103</v>
      </c>
    </row>
    <row r="2538" spans="1:18">
      <c r="A2538" t="s">
        <v>39</v>
      </c>
      <c r="B2538" t="s">
        <v>40</v>
      </c>
      <c r="C2538">
        <v>200005</v>
      </c>
      <c r="D2538">
        <v>1230</v>
      </c>
      <c r="E2538">
        <v>222</v>
      </c>
      <c r="F2538">
        <v>15.2</v>
      </c>
      <c r="G2538">
        <v>7.5</v>
      </c>
      <c r="H2538">
        <v>4145.79</v>
      </c>
      <c r="I2538">
        <v>6946.32</v>
      </c>
      <c r="J2538">
        <v>9</v>
      </c>
      <c r="K2538">
        <v>28</v>
      </c>
      <c r="L2538">
        <v>2000</v>
      </c>
      <c r="M2538" t="s">
        <v>42</v>
      </c>
      <c r="N2538" t="s">
        <v>38</v>
      </c>
      <c r="O2538">
        <v>25</v>
      </c>
      <c r="P2538">
        <v>100</v>
      </c>
      <c r="Q2538" t="s">
        <v>30</v>
      </c>
      <c r="R2538">
        <v>76</v>
      </c>
    </row>
    <row r="2539" spans="1:18">
      <c r="A2539" t="s">
        <v>39</v>
      </c>
      <c r="B2539" t="s">
        <v>40</v>
      </c>
      <c r="C2539">
        <v>200005</v>
      </c>
      <c r="D2539">
        <v>1230</v>
      </c>
      <c r="E2539">
        <v>222</v>
      </c>
      <c r="F2539">
        <v>15.2</v>
      </c>
      <c r="G2539">
        <v>7.5</v>
      </c>
      <c r="H2539">
        <v>4145.79</v>
      </c>
      <c r="I2539">
        <v>6946.32</v>
      </c>
      <c r="J2539">
        <v>9</v>
      </c>
      <c r="K2539">
        <v>28</v>
      </c>
      <c r="L2539">
        <v>2000</v>
      </c>
      <c r="M2539" t="s">
        <v>42</v>
      </c>
      <c r="N2539" t="s">
        <v>38</v>
      </c>
      <c r="O2539">
        <v>35</v>
      </c>
      <c r="P2539">
        <v>100</v>
      </c>
      <c r="Q2539" t="s">
        <v>30</v>
      </c>
      <c r="R2539">
        <v>76</v>
      </c>
    </row>
    <row r="2540" spans="1:18">
      <c r="A2540" t="s">
        <v>39</v>
      </c>
      <c r="B2540" t="s">
        <v>40</v>
      </c>
      <c r="C2540">
        <v>200005</v>
      </c>
      <c r="D2540">
        <v>1400</v>
      </c>
      <c r="E2540">
        <v>326</v>
      </c>
      <c r="F2540">
        <v>11.8</v>
      </c>
      <c r="G2540">
        <v>8.5</v>
      </c>
      <c r="H2540">
        <v>4327.75</v>
      </c>
      <c r="I2540">
        <v>7003.65</v>
      </c>
      <c r="J2540">
        <v>10</v>
      </c>
      <c r="K2540">
        <v>19</v>
      </c>
      <c r="L2540">
        <v>2000</v>
      </c>
      <c r="M2540" t="s">
        <v>42</v>
      </c>
      <c r="N2540" t="s">
        <v>41</v>
      </c>
      <c r="O2540">
        <v>90</v>
      </c>
      <c r="P2540">
        <v>100</v>
      </c>
      <c r="Q2540" t="s">
        <v>30</v>
      </c>
      <c r="R2540">
        <v>76</v>
      </c>
    </row>
    <row r="2541" spans="1:18">
      <c r="A2541" t="s">
        <v>35</v>
      </c>
      <c r="B2541" t="s">
        <v>36</v>
      </c>
      <c r="C2541">
        <v>200005</v>
      </c>
      <c r="D2541">
        <v>1360</v>
      </c>
      <c r="E2541">
        <v>281</v>
      </c>
      <c r="F2541">
        <v>8.9</v>
      </c>
      <c r="G2541">
        <v>9.1999999999999993</v>
      </c>
      <c r="H2541">
        <v>4335.66</v>
      </c>
      <c r="I2541">
        <v>6736.84</v>
      </c>
      <c r="J2541">
        <v>10</v>
      </c>
      <c r="K2541">
        <v>9</v>
      </c>
      <c r="L2541">
        <v>2000</v>
      </c>
      <c r="M2541" t="s">
        <v>42</v>
      </c>
      <c r="N2541" t="s">
        <v>41</v>
      </c>
      <c r="O2541">
        <v>7</v>
      </c>
      <c r="P2541">
        <v>100</v>
      </c>
      <c r="Q2541" t="s">
        <v>30</v>
      </c>
      <c r="R2541">
        <v>76</v>
      </c>
    </row>
    <row r="2542" spans="1:18">
      <c r="A2542" t="s">
        <v>39</v>
      </c>
      <c r="B2542" t="s">
        <v>40</v>
      </c>
      <c r="C2542">
        <v>200005</v>
      </c>
      <c r="D2542">
        <v>1230</v>
      </c>
      <c r="E2542">
        <v>304</v>
      </c>
      <c r="F2542">
        <v>12.3</v>
      </c>
      <c r="G2542">
        <v>9.1999999999999993</v>
      </c>
      <c r="H2542">
        <v>4158.45</v>
      </c>
      <c r="I2542">
        <v>6952.53</v>
      </c>
      <c r="J2542">
        <v>10</v>
      </c>
      <c r="K2542">
        <v>17</v>
      </c>
      <c r="L2542">
        <v>2000</v>
      </c>
      <c r="M2542" t="s">
        <v>42</v>
      </c>
      <c r="N2542" t="s">
        <v>38</v>
      </c>
      <c r="O2542">
        <v>80</v>
      </c>
      <c r="P2542">
        <v>100</v>
      </c>
      <c r="Q2542" t="s">
        <v>30</v>
      </c>
      <c r="R2542">
        <v>76</v>
      </c>
    </row>
    <row r="2543" spans="1:18">
      <c r="A2543" t="s">
        <v>39</v>
      </c>
      <c r="B2543" t="s">
        <v>40</v>
      </c>
      <c r="C2543">
        <v>200005</v>
      </c>
      <c r="D2543">
        <v>1380</v>
      </c>
      <c r="E2543">
        <v>290</v>
      </c>
      <c r="F2543">
        <v>12.2</v>
      </c>
      <c r="G2543">
        <v>9</v>
      </c>
      <c r="H2543">
        <v>4332.6899999999996</v>
      </c>
      <c r="I2543">
        <v>6853.18</v>
      </c>
      <c r="J2543">
        <v>10</v>
      </c>
      <c r="K2543">
        <v>10</v>
      </c>
      <c r="L2543">
        <v>2000</v>
      </c>
      <c r="M2543" t="s">
        <v>42</v>
      </c>
      <c r="N2543" t="s">
        <v>41</v>
      </c>
      <c r="O2543">
        <v>40</v>
      </c>
      <c r="P2543">
        <v>100</v>
      </c>
      <c r="Q2543" t="s">
        <v>30</v>
      </c>
      <c r="R2543">
        <v>76</v>
      </c>
    </row>
    <row r="2544" spans="1:18">
      <c r="A2544" t="s">
        <v>35</v>
      </c>
      <c r="B2544" t="s">
        <v>36</v>
      </c>
      <c r="C2544">
        <v>200005</v>
      </c>
      <c r="D2544">
        <v>1370</v>
      </c>
      <c r="E2544">
        <v>324</v>
      </c>
      <c r="F2544">
        <v>11.8</v>
      </c>
      <c r="G2544">
        <v>7.6</v>
      </c>
      <c r="H2544">
        <v>4312.8599999999997</v>
      </c>
      <c r="I2544">
        <v>6939.35</v>
      </c>
      <c r="J2544">
        <v>10</v>
      </c>
      <c r="K2544">
        <v>19</v>
      </c>
      <c r="L2544">
        <v>2000</v>
      </c>
      <c r="M2544" t="s">
        <v>42</v>
      </c>
      <c r="N2544" t="s">
        <v>41</v>
      </c>
      <c r="O2544">
        <v>140</v>
      </c>
      <c r="P2544">
        <v>100</v>
      </c>
      <c r="Q2544" t="s">
        <v>30</v>
      </c>
      <c r="R2544">
        <v>76</v>
      </c>
    </row>
    <row r="2545" spans="1:18">
      <c r="A2545" t="s">
        <v>35</v>
      </c>
      <c r="B2545" t="s">
        <v>36</v>
      </c>
      <c r="C2545">
        <v>200005</v>
      </c>
      <c r="D2545">
        <v>1280</v>
      </c>
      <c r="E2545">
        <v>301</v>
      </c>
      <c r="H2545">
        <v>4158.84</v>
      </c>
      <c r="I2545">
        <v>6927.1</v>
      </c>
      <c r="J2545">
        <v>10</v>
      </c>
      <c r="K2545">
        <v>16</v>
      </c>
      <c r="L2545">
        <v>2000</v>
      </c>
      <c r="M2545" t="s">
        <v>42</v>
      </c>
      <c r="N2545" t="s">
        <v>41</v>
      </c>
      <c r="O2545">
        <v>320</v>
      </c>
      <c r="P2545">
        <v>100</v>
      </c>
      <c r="Q2545" t="s">
        <v>30</v>
      </c>
      <c r="R2545">
        <v>76</v>
      </c>
    </row>
    <row r="2546" spans="1:18">
      <c r="A2546" t="s">
        <v>39</v>
      </c>
      <c r="B2546" t="s">
        <v>40</v>
      </c>
      <c r="C2546">
        <v>200001</v>
      </c>
      <c r="D2546">
        <v>1690</v>
      </c>
      <c r="E2546">
        <v>64</v>
      </c>
      <c r="F2546">
        <v>4.5</v>
      </c>
      <c r="G2546">
        <v>4.8</v>
      </c>
      <c r="H2546">
        <v>3808.93</v>
      </c>
      <c r="I2546">
        <v>7452.78</v>
      </c>
      <c r="J2546">
        <v>2</v>
      </c>
      <c r="K2546">
        <v>16</v>
      </c>
      <c r="L2546">
        <v>2000</v>
      </c>
      <c r="M2546" t="s">
        <v>46</v>
      </c>
      <c r="N2546" t="s">
        <v>49</v>
      </c>
      <c r="O2546">
        <v>23.75</v>
      </c>
      <c r="P2546">
        <v>95</v>
      </c>
      <c r="Q2546" t="s">
        <v>32</v>
      </c>
      <c r="R2546">
        <v>23</v>
      </c>
    </row>
    <row r="2547" spans="1:18">
      <c r="A2547" t="s">
        <v>35</v>
      </c>
      <c r="B2547" t="s">
        <v>36</v>
      </c>
      <c r="C2547">
        <v>200001</v>
      </c>
      <c r="D2547">
        <v>1130</v>
      </c>
      <c r="E2547">
        <v>126</v>
      </c>
      <c r="F2547">
        <v>5.8</v>
      </c>
      <c r="G2547">
        <v>4.7</v>
      </c>
      <c r="H2547">
        <v>4031.95</v>
      </c>
      <c r="I2547">
        <v>6818.99</v>
      </c>
      <c r="J2547">
        <v>2</v>
      </c>
      <c r="K2547">
        <v>28</v>
      </c>
      <c r="L2547">
        <v>2000</v>
      </c>
      <c r="M2547" t="s">
        <v>46</v>
      </c>
      <c r="N2547" t="s">
        <v>38</v>
      </c>
      <c r="O2547">
        <v>24</v>
      </c>
      <c r="P2547">
        <v>20</v>
      </c>
      <c r="Q2547" t="s">
        <v>32</v>
      </c>
      <c r="R2547">
        <v>23</v>
      </c>
    </row>
    <row r="2548" spans="1:18">
      <c r="A2548" t="s">
        <v>35</v>
      </c>
      <c r="B2548" t="s">
        <v>36</v>
      </c>
      <c r="C2548">
        <v>200001</v>
      </c>
      <c r="D2548">
        <v>1130</v>
      </c>
      <c r="E2548">
        <v>127</v>
      </c>
      <c r="F2548">
        <v>6</v>
      </c>
      <c r="G2548">
        <v>11.6</v>
      </c>
      <c r="H2548">
        <v>4031.13</v>
      </c>
      <c r="I2548">
        <v>6808.56</v>
      </c>
      <c r="J2548">
        <v>2</v>
      </c>
      <c r="K2548">
        <v>29</v>
      </c>
      <c r="L2548">
        <v>2000</v>
      </c>
      <c r="M2548" t="s">
        <v>46</v>
      </c>
      <c r="N2548" t="s">
        <v>38</v>
      </c>
      <c r="O2548">
        <v>8</v>
      </c>
      <c r="P2548">
        <v>100</v>
      </c>
      <c r="Q2548" t="s">
        <v>32</v>
      </c>
      <c r="R2548">
        <v>23</v>
      </c>
    </row>
    <row r="2549" spans="1:18">
      <c r="A2549" t="s">
        <v>39</v>
      </c>
      <c r="B2549" t="s">
        <v>40</v>
      </c>
      <c r="C2549">
        <v>200002</v>
      </c>
      <c r="D2549">
        <v>1130</v>
      </c>
      <c r="E2549">
        <v>214</v>
      </c>
      <c r="F2549">
        <v>6.6</v>
      </c>
      <c r="G2549">
        <v>6.7</v>
      </c>
      <c r="H2549">
        <v>4056.76</v>
      </c>
      <c r="I2549">
        <v>6737.02</v>
      </c>
      <c r="J2549">
        <v>4</v>
      </c>
      <c r="K2549">
        <v>11</v>
      </c>
      <c r="L2549">
        <v>2000</v>
      </c>
      <c r="M2549" t="s">
        <v>37</v>
      </c>
      <c r="N2549" t="s">
        <v>38</v>
      </c>
      <c r="O2549">
        <v>100</v>
      </c>
      <c r="P2549">
        <v>100</v>
      </c>
      <c r="Q2549" t="s">
        <v>32</v>
      </c>
      <c r="R2549">
        <v>23</v>
      </c>
    </row>
    <row r="2550" spans="1:18">
      <c r="A2550" t="s">
        <v>35</v>
      </c>
      <c r="B2550" t="s">
        <v>36</v>
      </c>
      <c r="C2550">
        <v>200002</v>
      </c>
      <c r="D2550">
        <v>1130</v>
      </c>
      <c r="E2550">
        <v>186</v>
      </c>
      <c r="F2550">
        <v>7.2</v>
      </c>
      <c r="G2550">
        <v>8.5</v>
      </c>
      <c r="H2550">
        <v>4026.47</v>
      </c>
      <c r="I2550">
        <v>6842.05</v>
      </c>
      <c r="J2550">
        <v>4</v>
      </c>
      <c r="K2550">
        <v>7</v>
      </c>
      <c r="L2550">
        <v>2000</v>
      </c>
      <c r="M2550" t="s">
        <v>37</v>
      </c>
      <c r="N2550" t="s">
        <v>38</v>
      </c>
      <c r="O2550">
        <v>120</v>
      </c>
      <c r="P2550">
        <v>100</v>
      </c>
      <c r="Q2550" t="s">
        <v>32</v>
      </c>
      <c r="R2550">
        <v>23</v>
      </c>
    </row>
    <row r="2551" spans="1:18">
      <c r="A2551" t="s">
        <v>35</v>
      </c>
      <c r="B2551" t="s">
        <v>36</v>
      </c>
      <c r="C2551">
        <v>200002</v>
      </c>
      <c r="D2551">
        <v>1090</v>
      </c>
      <c r="E2551">
        <v>177</v>
      </c>
      <c r="F2551">
        <v>7</v>
      </c>
      <c r="G2551">
        <v>6.7</v>
      </c>
      <c r="H2551">
        <v>4036.95</v>
      </c>
      <c r="I2551">
        <v>6925.43</v>
      </c>
      <c r="J2551">
        <v>4</v>
      </c>
      <c r="K2551">
        <v>6</v>
      </c>
      <c r="L2551">
        <v>2000</v>
      </c>
      <c r="M2551" t="s">
        <v>37</v>
      </c>
      <c r="N2551" t="s">
        <v>45</v>
      </c>
      <c r="O2551">
        <v>30</v>
      </c>
      <c r="P2551">
        <v>100</v>
      </c>
      <c r="Q2551" t="s">
        <v>32</v>
      </c>
      <c r="R2551">
        <v>23</v>
      </c>
    </row>
    <row r="2552" spans="1:18">
      <c r="A2552" t="s">
        <v>35</v>
      </c>
      <c r="B2552" t="s">
        <v>36</v>
      </c>
      <c r="C2552">
        <v>200005</v>
      </c>
      <c r="D2552">
        <v>1200</v>
      </c>
      <c r="E2552">
        <v>240</v>
      </c>
      <c r="F2552">
        <v>15.3</v>
      </c>
      <c r="G2552">
        <v>15.2</v>
      </c>
      <c r="H2552">
        <v>4155.6899999999996</v>
      </c>
      <c r="I2552">
        <v>6721.62</v>
      </c>
      <c r="J2552">
        <v>10</v>
      </c>
      <c r="K2552">
        <v>5</v>
      </c>
      <c r="L2552">
        <v>2000</v>
      </c>
      <c r="M2552" t="s">
        <v>42</v>
      </c>
      <c r="N2552" t="s">
        <v>38</v>
      </c>
      <c r="O2552">
        <v>100</v>
      </c>
      <c r="P2552">
        <v>100</v>
      </c>
      <c r="Q2552" t="s">
        <v>32</v>
      </c>
      <c r="R2552">
        <v>23</v>
      </c>
    </row>
    <row r="2553" spans="1:18">
      <c r="A2553" t="s">
        <v>35</v>
      </c>
      <c r="B2553" t="s">
        <v>36</v>
      </c>
      <c r="C2553">
        <v>200005</v>
      </c>
      <c r="D2553">
        <v>1210</v>
      </c>
      <c r="E2553">
        <v>252</v>
      </c>
      <c r="F2553">
        <v>15.1</v>
      </c>
      <c r="G2553">
        <v>7</v>
      </c>
      <c r="H2553">
        <v>4208.1899999999996</v>
      </c>
      <c r="I2553">
        <v>6656.52</v>
      </c>
      <c r="J2553">
        <v>10</v>
      </c>
      <c r="K2553">
        <v>6</v>
      </c>
      <c r="L2553">
        <v>2000</v>
      </c>
      <c r="M2553" t="s">
        <v>42</v>
      </c>
      <c r="N2553" t="s">
        <v>38</v>
      </c>
      <c r="O2553">
        <v>114</v>
      </c>
      <c r="P2553">
        <v>95</v>
      </c>
      <c r="Q2553" t="s">
        <v>32</v>
      </c>
      <c r="R2553">
        <v>23</v>
      </c>
    </row>
    <row r="2554" spans="1:18">
      <c r="A2554" t="s">
        <v>35</v>
      </c>
      <c r="B2554" t="s">
        <v>36</v>
      </c>
      <c r="C2554">
        <v>200005</v>
      </c>
      <c r="D2554">
        <v>1210</v>
      </c>
      <c r="E2554">
        <v>252</v>
      </c>
      <c r="F2554">
        <v>15.1</v>
      </c>
      <c r="G2554">
        <v>7</v>
      </c>
      <c r="H2554">
        <v>4208.1899999999996</v>
      </c>
      <c r="I2554">
        <v>6656.52</v>
      </c>
      <c r="J2554">
        <v>10</v>
      </c>
      <c r="K2554">
        <v>6</v>
      </c>
      <c r="L2554">
        <v>2000</v>
      </c>
      <c r="M2554" t="s">
        <v>42</v>
      </c>
      <c r="N2554" t="s">
        <v>38</v>
      </c>
      <c r="O2554">
        <v>105</v>
      </c>
      <c r="P2554">
        <v>100</v>
      </c>
      <c r="Q2554" t="s">
        <v>32</v>
      </c>
      <c r="R2554">
        <v>23</v>
      </c>
    </row>
    <row r="2555" spans="1:18">
      <c r="A2555" t="s">
        <v>39</v>
      </c>
      <c r="B2555" t="s">
        <v>40</v>
      </c>
      <c r="C2555">
        <v>200005</v>
      </c>
      <c r="D2555">
        <v>1250</v>
      </c>
      <c r="E2555">
        <v>212</v>
      </c>
      <c r="F2555">
        <v>13.7</v>
      </c>
      <c r="G2555">
        <v>9.4</v>
      </c>
      <c r="H2555">
        <v>4107.51</v>
      </c>
      <c r="I2555">
        <v>6914.58</v>
      </c>
      <c r="J2555">
        <v>9</v>
      </c>
      <c r="K2555">
        <v>27</v>
      </c>
      <c r="L2555">
        <v>2000</v>
      </c>
      <c r="M2555" t="s">
        <v>42</v>
      </c>
      <c r="N2555" t="s">
        <v>38</v>
      </c>
      <c r="O2555">
        <v>140</v>
      </c>
      <c r="P2555">
        <v>100</v>
      </c>
      <c r="Q2555" t="s">
        <v>32</v>
      </c>
      <c r="R2555">
        <v>23</v>
      </c>
    </row>
    <row r="2556" spans="1:18">
      <c r="A2556" t="s">
        <v>35</v>
      </c>
      <c r="B2556" t="s">
        <v>36</v>
      </c>
      <c r="C2556">
        <v>200101</v>
      </c>
      <c r="D2556">
        <v>1130</v>
      </c>
      <c r="E2556">
        <v>163</v>
      </c>
      <c r="F2556">
        <v>5</v>
      </c>
      <c r="G2556">
        <v>5</v>
      </c>
      <c r="H2556">
        <v>4104.16</v>
      </c>
      <c r="I2556">
        <v>6722.57</v>
      </c>
      <c r="J2556">
        <v>2</v>
      </c>
      <c r="K2556">
        <v>20</v>
      </c>
      <c r="L2556">
        <v>2001</v>
      </c>
      <c r="M2556" t="s">
        <v>46</v>
      </c>
      <c r="N2556" t="s">
        <v>38</v>
      </c>
      <c r="O2556">
        <v>378</v>
      </c>
      <c r="P2556">
        <v>90</v>
      </c>
      <c r="Q2556" t="s">
        <v>1</v>
      </c>
      <c r="R2556">
        <v>73</v>
      </c>
    </row>
    <row r="2557" spans="1:18">
      <c r="A2557" t="s">
        <v>35</v>
      </c>
      <c r="B2557" t="s">
        <v>36</v>
      </c>
      <c r="C2557">
        <v>200101</v>
      </c>
      <c r="D2557">
        <v>1160</v>
      </c>
      <c r="E2557">
        <v>166</v>
      </c>
      <c r="F2557">
        <v>5</v>
      </c>
      <c r="G2557">
        <v>4.9000000000000004</v>
      </c>
      <c r="H2557">
        <v>4123.63</v>
      </c>
      <c r="I2557">
        <v>6659.24</v>
      </c>
      <c r="J2557">
        <v>2</v>
      </c>
      <c r="K2557">
        <v>20</v>
      </c>
      <c r="L2557">
        <v>2001</v>
      </c>
      <c r="M2557" t="s">
        <v>46</v>
      </c>
      <c r="N2557" t="s">
        <v>38</v>
      </c>
      <c r="O2557">
        <v>36</v>
      </c>
      <c r="P2557">
        <v>60</v>
      </c>
      <c r="Q2557" t="s">
        <v>1</v>
      </c>
      <c r="R2557">
        <v>73</v>
      </c>
    </row>
    <row r="2558" spans="1:18">
      <c r="A2558" t="s">
        <v>35</v>
      </c>
      <c r="B2558" t="s">
        <v>36</v>
      </c>
      <c r="C2558">
        <v>200101</v>
      </c>
      <c r="D2558">
        <v>1160</v>
      </c>
      <c r="E2558">
        <v>165</v>
      </c>
      <c r="F2558">
        <v>5</v>
      </c>
      <c r="G2558">
        <v>5</v>
      </c>
      <c r="H2558">
        <v>4116.5</v>
      </c>
      <c r="I2558">
        <v>6649.43</v>
      </c>
      <c r="J2558">
        <v>2</v>
      </c>
      <c r="K2558">
        <v>20</v>
      </c>
      <c r="L2558">
        <v>2001</v>
      </c>
      <c r="M2558" t="s">
        <v>46</v>
      </c>
      <c r="N2558" t="s">
        <v>38</v>
      </c>
      <c r="O2558">
        <v>118.8</v>
      </c>
      <c r="P2558">
        <v>99</v>
      </c>
      <c r="Q2558" t="s">
        <v>1</v>
      </c>
      <c r="R2558">
        <v>73</v>
      </c>
    </row>
    <row r="2559" spans="1:18">
      <c r="A2559" t="s">
        <v>35</v>
      </c>
      <c r="B2559" t="s">
        <v>36</v>
      </c>
      <c r="C2559">
        <v>200101</v>
      </c>
      <c r="D2559">
        <v>1160</v>
      </c>
      <c r="E2559">
        <v>165</v>
      </c>
      <c r="F2559">
        <v>5</v>
      </c>
      <c r="G2559">
        <v>5</v>
      </c>
      <c r="H2559">
        <v>4116.5</v>
      </c>
      <c r="I2559">
        <v>6649.43</v>
      </c>
      <c r="J2559">
        <v>2</v>
      </c>
      <c r="K2559">
        <v>20</v>
      </c>
      <c r="L2559">
        <v>2001</v>
      </c>
      <c r="M2559" t="s">
        <v>46</v>
      </c>
      <c r="N2559" t="s">
        <v>38</v>
      </c>
      <c r="O2559">
        <v>78.400000000000006</v>
      </c>
      <c r="P2559">
        <v>98</v>
      </c>
      <c r="Q2559" t="s">
        <v>1</v>
      </c>
      <c r="R2559">
        <v>73</v>
      </c>
    </row>
    <row r="2560" spans="1:18">
      <c r="A2560" t="s">
        <v>39</v>
      </c>
      <c r="B2560" t="s">
        <v>40</v>
      </c>
      <c r="C2560">
        <v>200101</v>
      </c>
      <c r="D2560">
        <v>1130</v>
      </c>
      <c r="E2560">
        <v>161</v>
      </c>
      <c r="F2560">
        <v>5.0999999999999996</v>
      </c>
      <c r="G2560">
        <v>5.8</v>
      </c>
      <c r="H2560">
        <v>4056.3</v>
      </c>
      <c r="I2560">
        <v>6707.08</v>
      </c>
      <c r="J2560">
        <v>2</v>
      </c>
      <c r="K2560">
        <v>20</v>
      </c>
      <c r="L2560">
        <v>2001</v>
      </c>
      <c r="M2560" t="s">
        <v>46</v>
      </c>
      <c r="N2560" t="s">
        <v>38</v>
      </c>
      <c r="O2560">
        <v>78.400000000000006</v>
      </c>
      <c r="P2560">
        <v>98</v>
      </c>
      <c r="Q2560" t="s">
        <v>1</v>
      </c>
      <c r="R2560">
        <v>73</v>
      </c>
    </row>
    <row r="2561" spans="1:18">
      <c r="A2561" t="s">
        <v>35</v>
      </c>
      <c r="B2561" t="s">
        <v>36</v>
      </c>
      <c r="C2561">
        <v>200101</v>
      </c>
      <c r="D2561">
        <v>1160</v>
      </c>
      <c r="E2561">
        <v>165</v>
      </c>
      <c r="F2561">
        <v>5</v>
      </c>
      <c r="G2561">
        <v>5</v>
      </c>
      <c r="H2561">
        <v>4116.5</v>
      </c>
      <c r="I2561">
        <v>6649.43</v>
      </c>
      <c r="J2561">
        <v>2</v>
      </c>
      <c r="K2561">
        <v>20</v>
      </c>
      <c r="L2561">
        <v>2001</v>
      </c>
      <c r="M2561" t="s">
        <v>46</v>
      </c>
      <c r="N2561" t="s">
        <v>38</v>
      </c>
      <c r="O2561">
        <v>153</v>
      </c>
      <c r="P2561">
        <v>90</v>
      </c>
      <c r="Q2561" t="s">
        <v>1</v>
      </c>
      <c r="R2561">
        <v>73</v>
      </c>
    </row>
    <row r="2562" spans="1:18">
      <c r="A2562" t="s">
        <v>35</v>
      </c>
      <c r="B2562" t="s">
        <v>36</v>
      </c>
      <c r="C2562">
        <v>200101</v>
      </c>
      <c r="D2562">
        <v>1160</v>
      </c>
      <c r="E2562">
        <v>165</v>
      </c>
      <c r="F2562">
        <v>5</v>
      </c>
      <c r="G2562">
        <v>5</v>
      </c>
      <c r="H2562">
        <v>4116.5</v>
      </c>
      <c r="I2562">
        <v>6649.43</v>
      </c>
      <c r="J2562">
        <v>2</v>
      </c>
      <c r="K2562">
        <v>20</v>
      </c>
      <c r="L2562">
        <v>2001</v>
      </c>
      <c r="M2562" t="s">
        <v>46</v>
      </c>
      <c r="N2562" t="s">
        <v>38</v>
      </c>
      <c r="O2562">
        <v>148.5</v>
      </c>
      <c r="P2562">
        <v>99</v>
      </c>
      <c r="Q2562" t="s">
        <v>1</v>
      </c>
      <c r="R2562">
        <v>73</v>
      </c>
    </row>
    <row r="2563" spans="1:18">
      <c r="A2563" t="s">
        <v>35</v>
      </c>
      <c r="B2563" t="s">
        <v>36</v>
      </c>
      <c r="C2563">
        <v>200102</v>
      </c>
      <c r="D2563">
        <v>1130</v>
      </c>
      <c r="E2563">
        <v>182</v>
      </c>
      <c r="F2563">
        <v>4.93</v>
      </c>
      <c r="G2563">
        <v>4.92</v>
      </c>
      <c r="H2563">
        <v>4056.3033</v>
      </c>
      <c r="I2563">
        <v>6744.7124999999996</v>
      </c>
      <c r="J2563">
        <v>4</v>
      </c>
      <c r="K2563">
        <v>3</v>
      </c>
      <c r="L2563">
        <v>2001</v>
      </c>
      <c r="M2563" t="s">
        <v>37</v>
      </c>
      <c r="N2563" t="s">
        <v>38</v>
      </c>
      <c r="O2563">
        <v>127.5</v>
      </c>
      <c r="P2563">
        <v>85</v>
      </c>
      <c r="Q2563" t="s">
        <v>1</v>
      </c>
      <c r="R2563">
        <v>73</v>
      </c>
    </row>
    <row r="2564" spans="1:18">
      <c r="A2564" t="s">
        <v>35</v>
      </c>
      <c r="B2564" t="s">
        <v>36</v>
      </c>
      <c r="C2564">
        <v>200102</v>
      </c>
      <c r="D2564">
        <v>1210</v>
      </c>
      <c r="E2564">
        <v>229</v>
      </c>
      <c r="F2564">
        <v>5.78</v>
      </c>
      <c r="G2564">
        <v>5.72</v>
      </c>
      <c r="H2564">
        <v>4151.5933999999997</v>
      </c>
      <c r="I2564">
        <v>6802.4224999999997</v>
      </c>
      <c r="J2564">
        <v>4</v>
      </c>
      <c r="K2564">
        <v>12</v>
      </c>
      <c r="L2564">
        <v>2001</v>
      </c>
      <c r="M2564" t="s">
        <v>37</v>
      </c>
      <c r="N2564" t="s">
        <v>38</v>
      </c>
      <c r="O2564">
        <v>160</v>
      </c>
      <c r="P2564">
        <v>100</v>
      </c>
      <c r="Q2564" t="s">
        <v>1</v>
      </c>
      <c r="R2564">
        <v>73</v>
      </c>
    </row>
    <row r="2565" spans="1:18">
      <c r="A2565" t="s">
        <v>35</v>
      </c>
      <c r="B2565" t="s">
        <v>36</v>
      </c>
      <c r="C2565">
        <v>200102</v>
      </c>
      <c r="D2565">
        <v>1190</v>
      </c>
      <c r="E2565">
        <v>219</v>
      </c>
      <c r="F2565">
        <v>5.42</v>
      </c>
      <c r="G2565">
        <v>5.37</v>
      </c>
      <c r="H2565">
        <v>4053.4096</v>
      </c>
      <c r="I2565">
        <v>6819.1967999999997</v>
      </c>
      <c r="J2565">
        <v>4</v>
      </c>
      <c r="K2565">
        <v>11</v>
      </c>
      <c r="L2565">
        <v>2001</v>
      </c>
      <c r="M2565" t="s">
        <v>37</v>
      </c>
      <c r="N2565" t="s">
        <v>38</v>
      </c>
      <c r="O2565">
        <v>153.9</v>
      </c>
      <c r="P2565">
        <v>90</v>
      </c>
      <c r="Q2565" t="s">
        <v>1</v>
      </c>
      <c r="R2565">
        <v>73</v>
      </c>
    </row>
    <row r="2566" spans="1:18">
      <c r="A2566" t="s">
        <v>35</v>
      </c>
      <c r="B2566" t="s">
        <v>36</v>
      </c>
      <c r="C2566">
        <v>200102</v>
      </c>
      <c r="D2566">
        <v>1130</v>
      </c>
      <c r="E2566">
        <v>182</v>
      </c>
      <c r="F2566">
        <v>4.93</v>
      </c>
      <c r="G2566">
        <v>4.92</v>
      </c>
      <c r="H2566">
        <v>4056.3033</v>
      </c>
      <c r="I2566">
        <v>6744.7124999999996</v>
      </c>
      <c r="J2566">
        <v>4</v>
      </c>
      <c r="K2566">
        <v>3</v>
      </c>
      <c r="L2566">
        <v>2001</v>
      </c>
      <c r="M2566" t="s">
        <v>37</v>
      </c>
      <c r="N2566" t="s">
        <v>38</v>
      </c>
      <c r="O2566">
        <v>63</v>
      </c>
      <c r="P2566">
        <v>70</v>
      </c>
      <c r="Q2566" t="s">
        <v>1</v>
      </c>
      <c r="R2566">
        <v>73</v>
      </c>
    </row>
    <row r="2567" spans="1:18">
      <c r="A2567" t="s">
        <v>35</v>
      </c>
      <c r="B2567" t="s">
        <v>36</v>
      </c>
      <c r="C2567">
        <v>200102</v>
      </c>
      <c r="D2567">
        <v>1400</v>
      </c>
      <c r="E2567">
        <v>306</v>
      </c>
      <c r="F2567">
        <v>7.55</v>
      </c>
      <c r="G2567">
        <v>3.73</v>
      </c>
      <c r="H2567">
        <v>4313.6081999999997</v>
      </c>
      <c r="I2567">
        <v>7010.8191999999999</v>
      </c>
      <c r="J2567">
        <v>4</v>
      </c>
      <c r="K2567">
        <v>28</v>
      </c>
      <c r="L2567">
        <v>2001</v>
      </c>
      <c r="M2567" t="s">
        <v>37</v>
      </c>
      <c r="N2567" t="s">
        <v>41</v>
      </c>
      <c r="O2567">
        <v>195</v>
      </c>
      <c r="P2567">
        <v>75</v>
      </c>
      <c r="Q2567" t="s">
        <v>1</v>
      </c>
      <c r="R2567">
        <v>73</v>
      </c>
    </row>
    <row r="2568" spans="1:18">
      <c r="A2568" t="s">
        <v>35</v>
      </c>
      <c r="B2568" t="s">
        <v>36</v>
      </c>
      <c r="C2568">
        <v>200102</v>
      </c>
      <c r="D2568">
        <v>1400</v>
      </c>
      <c r="E2568">
        <v>306</v>
      </c>
      <c r="F2568">
        <v>7.55</v>
      </c>
      <c r="G2568">
        <v>3.73</v>
      </c>
      <c r="H2568">
        <v>4313.6081999999997</v>
      </c>
      <c r="I2568">
        <v>7010.8191999999999</v>
      </c>
      <c r="J2568">
        <v>4</v>
      </c>
      <c r="K2568">
        <v>28</v>
      </c>
      <c r="L2568">
        <v>2001</v>
      </c>
      <c r="M2568" t="s">
        <v>37</v>
      </c>
      <c r="N2568" t="s">
        <v>41</v>
      </c>
      <c r="O2568">
        <v>152</v>
      </c>
      <c r="P2568">
        <v>100</v>
      </c>
      <c r="Q2568" t="s">
        <v>1</v>
      </c>
      <c r="R2568">
        <v>73</v>
      </c>
    </row>
    <row r="2569" spans="1:18">
      <c r="A2569" t="s">
        <v>39</v>
      </c>
      <c r="B2569" t="s">
        <v>40</v>
      </c>
      <c r="C2569">
        <v>200102</v>
      </c>
      <c r="D2569">
        <v>1260</v>
      </c>
      <c r="E2569">
        <v>275</v>
      </c>
      <c r="F2569">
        <v>6.81</v>
      </c>
      <c r="G2569">
        <v>5.2</v>
      </c>
      <c r="H2569">
        <v>4214.8535000000002</v>
      </c>
      <c r="I2569">
        <v>7004.0828000000001</v>
      </c>
      <c r="J2569">
        <v>4</v>
      </c>
      <c r="K2569">
        <v>24</v>
      </c>
      <c r="L2569">
        <v>2001</v>
      </c>
      <c r="M2569" t="s">
        <v>37</v>
      </c>
      <c r="N2569" t="s">
        <v>41</v>
      </c>
      <c r="O2569">
        <v>120</v>
      </c>
      <c r="P2569">
        <v>100</v>
      </c>
      <c r="Q2569" t="s">
        <v>1</v>
      </c>
      <c r="R2569">
        <v>73</v>
      </c>
    </row>
    <row r="2570" spans="1:18">
      <c r="A2570" t="s">
        <v>39</v>
      </c>
      <c r="B2570" t="s">
        <v>40</v>
      </c>
      <c r="C2570">
        <v>200102</v>
      </c>
      <c r="D2570">
        <v>1260</v>
      </c>
      <c r="E2570">
        <v>275</v>
      </c>
      <c r="F2570">
        <v>6.81</v>
      </c>
      <c r="G2570">
        <v>5.2</v>
      </c>
      <c r="H2570">
        <v>4214.8535000000002</v>
      </c>
      <c r="I2570">
        <v>7004.0828000000001</v>
      </c>
      <c r="J2570">
        <v>4</v>
      </c>
      <c r="K2570">
        <v>24</v>
      </c>
      <c r="L2570">
        <v>2001</v>
      </c>
      <c r="M2570" t="s">
        <v>37</v>
      </c>
      <c r="N2570" t="s">
        <v>41</v>
      </c>
      <c r="O2570">
        <v>210</v>
      </c>
      <c r="P2570">
        <v>70</v>
      </c>
      <c r="Q2570" t="s">
        <v>1</v>
      </c>
      <c r="R2570">
        <v>73</v>
      </c>
    </row>
    <row r="2571" spans="1:18">
      <c r="A2571" t="s">
        <v>35</v>
      </c>
      <c r="B2571" t="s">
        <v>36</v>
      </c>
      <c r="C2571">
        <v>200102</v>
      </c>
      <c r="D2571">
        <v>3660</v>
      </c>
      <c r="E2571">
        <v>317</v>
      </c>
      <c r="F2571">
        <v>8.02</v>
      </c>
      <c r="G2571">
        <v>4.04</v>
      </c>
      <c r="H2571">
        <v>4229.4921000000004</v>
      </c>
      <c r="I2571">
        <v>7041.1223</v>
      </c>
      <c r="J2571">
        <v>4</v>
      </c>
      <c r="K2571">
        <v>29</v>
      </c>
      <c r="L2571">
        <v>2001</v>
      </c>
      <c r="M2571" t="s">
        <v>37</v>
      </c>
      <c r="N2571" t="s">
        <v>41</v>
      </c>
      <c r="O2571">
        <v>68.25</v>
      </c>
      <c r="P2571">
        <v>65</v>
      </c>
      <c r="Q2571" t="s">
        <v>1</v>
      </c>
      <c r="R2571">
        <v>73</v>
      </c>
    </row>
    <row r="2572" spans="1:18">
      <c r="A2572" t="s">
        <v>35</v>
      </c>
      <c r="B2572" t="s">
        <v>36</v>
      </c>
      <c r="C2572">
        <v>200102</v>
      </c>
      <c r="D2572">
        <v>3660</v>
      </c>
      <c r="E2572">
        <v>317</v>
      </c>
      <c r="F2572">
        <v>8.02</v>
      </c>
      <c r="G2572">
        <v>4.04</v>
      </c>
      <c r="H2572">
        <v>4229.4921000000004</v>
      </c>
      <c r="I2572">
        <v>7041.1223</v>
      </c>
      <c r="J2572">
        <v>4</v>
      </c>
      <c r="K2572">
        <v>29</v>
      </c>
      <c r="L2572">
        <v>2001</v>
      </c>
      <c r="M2572" t="s">
        <v>37</v>
      </c>
      <c r="N2572" t="s">
        <v>41</v>
      </c>
      <c r="O2572">
        <v>400</v>
      </c>
      <c r="P2572">
        <v>100</v>
      </c>
      <c r="Q2572" t="s">
        <v>1</v>
      </c>
      <c r="R2572">
        <v>73</v>
      </c>
    </row>
    <row r="2573" spans="1:18">
      <c r="A2573" t="s">
        <v>35</v>
      </c>
      <c r="B2573" t="s">
        <v>36</v>
      </c>
      <c r="C2573">
        <v>200102</v>
      </c>
      <c r="D2573">
        <v>1260</v>
      </c>
      <c r="E2573">
        <v>312</v>
      </c>
      <c r="H2573">
        <v>4246.6886999999997</v>
      </c>
      <c r="I2573">
        <v>7021.7694000000001</v>
      </c>
      <c r="J2573">
        <v>4</v>
      </c>
      <c r="K2573">
        <v>29</v>
      </c>
      <c r="L2573">
        <v>2001</v>
      </c>
      <c r="M2573" t="s">
        <v>37</v>
      </c>
      <c r="N2573" t="s">
        <v>41</v>
      </c>
      <c r="O2573">
        <v>195.7</v>
      </c>
      <c r="P2573">
        <v>95</v>
      </c>
      <c r="Q2573" t="s">
        <v>1</v>
      </c>
      <c r="R2573">
        <v>73</v>
      </c>
    </row>
    <row r="2574" spans="1:18">
      <c r="A2574" t="s">
        <v>35</v>
      </c>
      <c r="B2574" t="s">
        <v>36</v>
      </c>
      <c r="C2574">
        <v>200102</v>
      </c>
      <c r="D2574">
        <v>1260</v>
      </c>
      <c r="E2574">
        <v>312</v>
      </c>
      <c r="H2574">
        <v>4246.6886999999997</v>
      </c>
      <c r="I2574">
        <v>7021.7694000000001</v>
      </c>
      <c r="J2574">
        <v>4</v>
      </c>
      <c r="K2574">
        <v>29</v>
      </c>
      <c r="L2574">
        <v>2001</v>
      </c>
      <c r="M2574" t="s">
        <v>37</v>
      </c>
      <c r="N2574" t="s">
        <v>41</v>
      </c>
      <c r="O2574">
        <v>373</v>
      </c>
      <c r="P2574">
        <v>100</v>
      </c>
      <c r="Q2574" t="s">
        <v>1</v>
      </c>
      <c r="R2574">
        <v>73</v>
      </c>
    </row>
    <row r="2575" spans="1:18">
      <c r="A2575" t="s">
        <v>35</v>
      </c>
      <c r="B2575" t="s">
        <v>36</v>
      </c>
      <c r="C2575">
        <v>200102</v>
      </c>
      <c r="D2575">
        <v>1400</v>
      </c>
      <c r="E2575">
        <v>306</v>
      </c>
      <c r="F2575">
        <v>7.55</v>
      </c>
      <c r="G2575">
        <v>3.73</v>
      </c>
      <c r="H2575">
        <v>4313.6081999999997</v>
      </c>
      <c r="I2575">
        <v>7010.8191999999999</v>
      </c>
      <c r="J2575">
        <v>4</v>
      </c>
      <c r="K2575">
        <v>28</v>
      </c>
      <c r="L2575">
        <v>2001</v>
      </c>
      <c r="M2575" t="s">
        <v>37</v>
      </c>
      <c r="N2575" t="s">
        <v>41</v>
      </c>
      <c r="O2575">
        <v>799.2</v>
      </c>
      <c r="P2575">
        <v>80</v>
      </c>
      <c r="Q2575" t="s">
        <v>1</v>
      </c>
      <c r="R2575">
        <v>73</v>
      </c>
    </row>
    <row r="2576" spans="1:18">
      <c r="A2576" t="s">
        <v>35</v>
      </c>
      <c r="B2576" t="s">
        <v>36</v>
      </c>
      <c r="C2576">
        <v>200109</v>
      </c>
      <c r="D2576">
        <v>1260</v>
      </c>
      <c r="E2576">
        <v>313</v>
      </c>
      <c r="F2576">
        <v>10.89</v>
      </c>
      <c r="G2576">
        <v>5.94</v>
      </c>
      <c r="H2576">
        <v>4238.8680000000004</v>
      </c>
      <c r="I2576">
        <v>7008.9135999999999</v>
      </c>
      <c r="J2576">
        <v>10</v>
      </c>
      <c r="K2576">
        <v>19</v>
      </c>
      <c r="L2576">
        <v>2001</v>
      </c>
      <c r="M2576" t="s">
        <v>42</v>
      </c>
      <c r="N2576" t="s">
        <v>41</v>
      </c>
      <c r="O2576">
        <v>395</v>
      </c>
      <c r="P2576">
        <v>50</v>
      </c>
      <c r="Q2576" t="s">
        <v>1</v>
      </c>
      <c r="R2576">
        <v>73</v>
      </c>
    </row>
    <row r="2577" spans="1:18">
      <c r="A2577" t="s">
        <v>35</v>
      </c>
      <c r="B2577" t="s">
        <v>36</v>
      </c>
      <c r="C2577">
        <v>200109</v>
      </c>
      <c r="D2577">
        <v>1260</v>
      </c>
      <c r="E2577">
        <v>313</v>
      </c>
      <c r="F2577">
        <v>10.89</v>
      </c>
      <c r="G2577">
        <v>5.94</v>
      </c>
      <c r="H2577">
        <v>4238.8680000000004</v>
      </c>
      <c r="I2577">
        <v>7008.9135999999999</v>
      </c>
      <c r="J2577">
        <v>10</v>
      </c>
      <c r="K2577">
        <v>19</v>
      </c>
      <c r="L2577">
        <v>2001</v>
      </c>
      <c r="M2577" t="s">
        <v>42</v>
      </c>
      <c r="N2577" t="s">
        <v>41</v>
      </c>
      <c r="O2577">
        <v>150</v>
      </c>
      <c r="P2577">
        <v>100</v>
      </c>
      <c r="Q2577" t="s">
        <v>1</v>
      </c>
      <c r="R2577">
        <v>73</v>
      </c>
    </row>
    <row r="2578" spans="1:18">
      <c r="A2578" t="s">
        <v>35</v>
      </c>
      <c r="B2578" t="s">
        <v>36</v>
      </c>
      <c r="C2578">
        <v>200109</v>
      </c>
      <c r="D2578">
        <v>1160</v>
      </c>
      <c r="E2578">
        <v>249</v>
      </c>
      <c r="F2578">
        <v>15.88</v>
      </c>
      <c r="G2578">
        <v>11.07</v>
      </c>
      <c r="H2578">
        <v>4150.4764999999998</v>
      </c>
      <c r="I2578">
        <v>6619.6504000000004</v>
      </c>
      <c r="J2578">
        <v>10</v>
      </c>
      <c r="K2578">
        <v>6</v>
      </c>
      <c r="L2578">
        <v>2001</v>
      </c>
      <c r="M2578" t="s">
        <v>42</v>
      </c>
      <c r="N2578" t="s">
        <v>38</v>
      </c>
      <c r="O2578">
        <v>175</v>
      </c>
      <c r="P2578">
        <v>100</v>
      </c>
      <c r="Q2578" t="s">
        <v>1</v>
      </c>
      <c r="R2578">
        <v>73</v>
      </c>
    </row>
    <row r="2579" spans="1:18">
      <c r="A2579" t="s">
        <v>39</v>
      </c>
      <c r="B2579" t="s">
        <v>40</v>
      </c>
      <c r="C2579">
        <v>200109</v>
      </c>
      <c r="D2579">
        <v>1270</v>
      </c>
      <c r="E2579">
        <v>312</v>
      </c>
      <c r="F2579">
        <v>12.09</v>
      </c>
      <c r="G2579">
        <v>6.6</v>
      </c>
      <c r="H2579">
        <v>4236.8460999999998</v>
      </c>
      <c r="I2579">
        <v>6957.6993000000002</v>
      </c>
      <c r="J2579">
        <v>10</v>
      </c>
      <c r="K2579">
        <v>19</v>
      </c>
      <c r="L2579">
        <v>2001</v>
      </c>
      <c r="M2579" t="s">
        <v>42</v>
      </c>
      <c r="N2579" t="s">
        <v>41</v>
      </c>
      <c r="O2579">
        <v>100</v>
      </c>
      <c r="P2579">
        <v>100</v>
      </c>
      <c r="Q2579" t="s">
        <v>1</v>
      </c>
      <c r="R2579">
        <v>73</v>
      </c>
    </row>
    <row r="2580" spans="1:18">
      <c r="A2580" t="s">
        <v>35</v>
      </c>
      <c r="B2580" t="s">
        <v>36</v>
      </c>
      <c r="C2580">
        <v>200109</v>
      </c>
      <c r="D2580">
        <v>1351</v>
      </c>
      <c r="E2580">
        <v>276</v>
      </c>
      <c r="F2580">
        <v>12.1</v>
      </c>
      <c r="G2580">
        <v>8.3699999999999992</v>
      </c>
      <c r="H2580">
        <v>4409.0189</v>
      </c>
      <c r="I2580">
        <v>6704.5703000000003</v>
      </c>
      <c r="J2580">
        <v>10</v>
      </c>
      <c r="K2580">
        <v>10</v>
      </c>
      <c r="L2580">
        <v>2001</v>
      </c>
      <c r="M2580" t="s">
        <v>42</v>
      </c>
      <c r="N2580" t="s">
        <v>43</v>
      </c>
      <c r="O2580">
        <v>60</v>
      </c>
      <c r="P2580">
        <v>100</v>
      </c>
      <c r="Q2580" t="s">
        <v>1</v>
      </c>
      <c r="R2580">
        <v>73</v>
      </c>
    </row>
    <row r="2581" spans="1:18">
      <c r="A2581" t="s">
        <v>39</v>
      </c>
      <c r="B2581" t="s">
        <v>40</v>
      </c>
      <c r="C2581">
        <v>200101</v>
      </c>
      <c r="D2581">
        <v>1130</v>
      </c>
      <c r="E2581">
        <v>156</v>
      </c>
      <c r="F2581">
        <v>5.8</v>
      </c>
      <c r="G2581">
        <v>7.2</v>
      </c>
      <c r="H2581">
        <v>4031.19</v>
      </c>
      <c r="I2581">
        <v>6758.34</v>
      </c>
      <c r="J2581">
        <v>2</v>
      </c>
      <c r="K2581">
        <v>19</v>
      </c>
      <c r="L2581">
        <v>2001</v>
      </c>
      <c r="M2581" t="s">
        <v>46</v>
      </c>
      <c r="N2581" t="s">
        <v>38</v>
      </c>
      <c r="O2581">
        <v>30</v>
      </c>
      <c r="P2581">
        <v>100</v>
      </c>
      <c r="Q2581" t="s">
        <v>6</v>
      </c>
      <c r="R2581">
        <v>22</v>
      </c>
    </row>
    <row r="2582" spans="1:18">
      <c r="A2582" t="s">
        <v>35</v>
      </c>
      <c r="B2582" t="s">
        <v>36</v>
      </c>
      <c r="C2582">
        <v>200102</v>
      </c>
      <c r="D2582">
        <v>1140</v>
      </c>
      <c r="E2582">
        <v>173</v>
      </c>
      <c r="F2582">
        <v>5.0599999999999996</v>
      </c>
      <c r="G2582">
        <v>11.8</v>
      </c>
      <c r="H2582">
        <v>4015.3616000000002</v>
      </c>
      <c r="I2582">
        <v>6839.1544000000004</v>
      </c>
      <c r="J2582">
        <v>4</v>
      </c>
      <c r="K2582">
        <v>2</v>
      </c>
      <c r="L2582">
        <v>2001</v>
      </c>
      <c r="M2582" t="s">
        <v>37</v>
      </c>
      <c r="N2582" t="s">
        <v>38</v>
      </c>
      <c r="O2582">
        <v>45</v>
      </c>
      <c r="P2582">
        <v>100</v>
      </c>
      <c r="Q2582" t="s">
        <v>6</v>
      </c>
      <c r="R2582">
        <v>22</v>
      </c>
    </row>
    <row r="2583" spans="1:18">
      <c r="A2583" t="s">
        <v>39</v>
      </c>
      <c r="B2583" t="s">
        <v>40</v>
      </c>
      <c r="C2583">
        <v>200101</v>
      </c>
      <c r="D2583">
        <v>1630</v>
      </c>
      <c r="E2583">
        <v>42</v>
      </c>
      <c r="F2583">
        <v>15.5</v>
      </c>
      <c r="G2583">
        <v>13</v>
      </c>
      <c r="H2583">
        <v>3542.12</v>
      </c>
      <c r="I2583">
        <v>7451.32</v>
      </c>
      <c r="J2583">
        <v>2</v>
      </c>
      <c r="K2583">
        <v>3</v>
      </c>
      <c r="L2583">
        <v>2001</v>
      </c>
      <c r="M2583" t="s">
        <v>46</v>
      </c>
      <c r="N2583" t="s">
        <v>49</v>
      </c>
      <c r="O2583">
        <v>5</v>
      </c>
      <c r="P2583">
        <v>100</v>
      </c>
      <c r="Q2583" t="s">
        <v>9</v>
      </c>
      <c r="R2583">
        <v>135</v>
      </c>
    </row>
    <row r="2584" spans="1:18">
      <c r="A2584" t="s">
        <v>39</v>
      </c>
      <c r="B2584" t="s">
        <v>40</v>
      </c>
      <c r="C2584">
        <v>200101</v>
      </c>
      <c r="D2584">
        <v>1130</v>
      </c>
      <c r="E2584">
        <v>156</v>
      </c>
      <c r="F2584">
        <v>5.8</v>
      </c>
      <c r="G2584">
        <v>7.2</v>
      </c>
      <c r="H2584">
        <v>4031.19</v>
      </c>
      <c r="I2584">
        <v>6758.34</v>
      </c>
      <c r="J2584">
        <v>2</v>
      </c>
      <c r="K2584">
        <v>19</v>
      </c>
      <c r="L2584">
        <v>2001</v>
      </c>
      <c r="M2584" t="s">
        <v>46</v>
      </c>
      <c r="N2584" t="s">
        <v>38</v>
      </c>
      <c r="O2584">
        <v>50</v>
      </c>
      <c r="P2584">
        <v>100</v>
      </c>
      <c r="Q2584" t="s">
        <v>14</v>
      </c>
      <c r="R2584">
        <v>197</v>
      </c>
    </row>
    <row r="2585" spans="1:18">
      <c r="A2585" t="s">
        <v>39</v>
      </c>
      <c r="B2585" t="s">
        <v>40</v>
      </c>
      <c r="C2585">
        <v>200101</v>
      </c>
      <c r="D2585">
        <v>1060</v>
      </c>
      <c r="E2585">
        <v>102</v>
      </c>
      <c r="F2585">
        <v>7.1</v>
      </c>
      <c r="G2585">
        <v>12.7</v>
      </c>
      <c r="H2585">
        <v>3958.74</v>
      </c>
      <c r="I2585">
        <v>7134.97</v>
      </c>
      <c r="J2585">
        <v>2</v>
      </c>
      <c r="K2585">
        <v>13</v>
      </c>
      <c r="L2585">
        <v>2001</v>
      </c>
      <c r="M2585" t="s">
        <v>46</v>
      </c>
      <c r="N2585" t="s">
        <v>45</v>
      </c>
      <c r="O2585">
        <v>50</v>
      </c>
      <c r="P2585">
        <v>100</v>
      </c>
      <c r="Q2585" t="s">
        <v>14</v>
      </c>
      <c r="R2585">
        <v>197</v>
      </c>
    </row>
    <row r="2586" spans="1:18">
      <c r="A2586" t="s">
        <v>39</v>
      </c>
      <c r="B2586" t="s">
        <v>40</v>
      </c>
      <c r="C2586">
        <v>200101</v>
      </c>
      <c r="D2586">
        <v>1020</v>
      </c>
      <c r="E2586">
        <v>89</v>
      </c>
      <c r="F2586">
        <v>6</v>
      </c>
      <c r="G2586">
        <v>12.5</v>
      </c>
      <c r="H2586">
        <v>4003.86</v>
      </c>
      <c r="I2586">
        <v>7152.93</v>
      </c>
      <c r="J2586">
        <v>2</v>
      </c>
      <c r="K2586">
        <v>8</v>
      </c>
      <c r="L2586">
        <v>2001</v>
      </c>
      <c r="M2586" t="s">
        <v>46</v>
      </c>
      <c r="N2586" t="s">
        <v>45</v>
      </c>
      <c r="O2586">
        <v>40</v>
      </c>
      <c r="P2586">
        <v>80</v>
      </c>
      <c r="Q2586" t="s">
        <v>14</v>
      </c>
      <c r="R2586">
        <v>197</v>
      </c>
    </row>
    <row r="2587" spans="1:18">
      <c r="A2587" t="s">
        <v>39</v>
      </c>
      <c r="B2587" t="s">
        <v>40</v>
      </c>
      <c r="C2587">
        <v>200101</v>
      </c>
      <c r="D2587">
        <v>1020</v>
      </c>
      <c r="E2587">
        <v>89</v>
      </c>
      <c r="F2587">
        <v>6</v>
      </c>
      <c r="G2587">
        <v>12.5</v>
      </c>
      <c r="H2587">
        <v>4003.86</v>
      </c>
      <c r="I2587">
        <v>7152.93</v>
      </c>
      <c r="J2587">
        <v>2</v>
      </c>
      <c r="K2587">
        <v>8</v>
      </c>
      <c r="L2587">
        <v>2001</v>
      </c>
      <c r="M2587" t="s">
        <v>46</v>
      </c>
      <c r="N2587" t="s">
        <v>45</v>
      </c>
      <c r="O2587">
        <v>40</v>
      </c>
      <c r="P2587">
        <v>80</v>
      </c>
      <c r="Q2587" t="s">
        <v>14</v>
      </c>
      <c r="R2587">
        <v>197</v>
      </c>
    </row>
    <row r="2588" spans="1:18">
      <c r="A2588" t="s">
        <v>39</v>
      </c>
      <c r="B2588" t="s">
        <v>40</v>
      </c>
      <c r="C2588">
        <v>200102</v>
      </c>
      <c r="D2588">
        <v>1380</v>
      </c>
      <c r="E2588">
        <v>301</v>
      </c>
      <c r="F2588">
        <v>5.41</v>
      </c>
      <c r="G2588">
        <v>3.72</v>
      </c>
      <c r="H2588">
        <v>4335.3410000000003</v>
      </c>
      <c r="I2588">
        <v>6902.2494999999999</v>
      </c>
      <c r="J2588">
        <v>4</v>
      </c>
      <c r="K2588">
        <v>27</v>
      </c>
      <c r="L2588">
        <v>2001</v>
      </c>
      <c r="M2588" t="s">
        <v>37</v>
      </c>
      <c r="N2588" t="s">
        <v>41</v>
      </c>
      <c r="O2588">
        <v>12</v>
      </c>
      <c r="P2588">
        <v>100</v>
      </c>
      <c r="Q2588" t="s">
        <v>14</v>
      </c>
      <c r="R2588">
        <v>197</v>
      </c>
    </row>
    <row r="2589" spans="1:18">
      <c r="A2589" t="s">
        <v>35</v>
      </c>
      <c r="B2589" t="s">
        <v>36</v>
      </c>
      <c r="C2589">
        <v>200102</v>
      </c>
      <c r="D2589">
        <v>1390</v>
      </c>
      <c r="E2589">
        <v>300</v>
      </c>
      <c r="F2589">
        <v>4.75</v>
      </c>
      <c r="G2589">
        <v>3.84</v>
      </c>
      <c r="H2589">
        <v>4355.2159000000001</v>
      </c>
      <c r="I2589">
        <v>6846.7417999999998</v>
      </c>
      <c r="J2589">
        <v>4</v>
      </c>
      <c r="K2589">
        <v>27</v>
      </c>
      <c r="L2589">
        <v>2001</v>
      </c>
      <c r="M2589" t="s">
        <v>37</v>
      </c>
      <c r="N2589" t="s">
        <v>41</v>
      </c>
      <c r="O2589">
        <v>17</v>
      </c>
      <c r="P2589">
        <v>85</v>
      </c>
      <c r="Q2589" t="s">
        <v>14</v>
      </c>
      <c r="R2589">
        <v>197</v>
      </c>
    </row>
    <row r="2590" spans="1:18">
      <c r="A2590" t="s">
        <v>35</v>
      </c>
      <c r="B2590" t="s">
        <v>36</v>
      </c>
      <c r="C2590">
        <v>200102</v>
      </c>
      <c r="D2590">
        <v>1390</v>
      </c>
      <c r="E2590">
        <v>300</v>
      </c>
      <c r="F2590">
        <v>4.75</v>
      </c>
      <c r="G2590">
        <v>3.84</v>
      </c>
      <c r="H2590">
        <v>4355.2159000000001</v>
      </c>
      <c r="I2590">
        <v>6846.7417999999998</v>
      </c>
      <c r="J2590">
        <v>4</v>
      </c>
      <c r="K2590">
        <v>27</v>
      </c>
      <c r="L2590">
        <v>2001</v>
      </c>
      <c r="M2590" t="s">
        <v>37</v>
      </c>
      <c r="N2590" t="s">
        <v>41</v>
      </c>
      <c r="O2590">
        <v>15</v>
      </c>
      <c r="P2590">
        <v>100</v>
      </c>
      <c r="Q2590" t="s">
        <v>14</v>
      </c>
      <c r="R2590">
        <v>197</v>
      </c>
    </row>
    <row r="2591" spans="1:18">
      <c r="A2591" t="s">
        <v>35</v>
      </c>
      <c r="B2591" t="s">
        <v>36</v>
      </c>
      <c r="C2591">
        <v>200102</v>
      </c>
      <c r="D2591">
        <v>1730</v>
      </c>
      <c r="E2591">
        <v>15</v>
      </c>
      <c r="F2591">
        <v>7.34</v>
      </c>
      <c r="G2591">
        <v>7.2</v>
      </c>
      <c r="H2591">
        <v>3843.3690000000001</v>
      </c>
      <c r="I2591">
        <v>7345.9759999999997</v>
      </c>
      <c r="J2591">
        <v>3</v>
      </c>
      <c r="K2591">
        <v>1</v>
      </c>
      <c r="L2591">
        <v>2001</v>
      </c>
      <c r="M2591" t="s">
        <v>37</v>
      </c>
      <c r="N2591" t="s">
        <v>49</v>
      </c>
      <c r="O2591">
        <v>140</v>
      </c>
      <c r="P2591">
        <v>100</v>
      </c>
      <c r="Q2591" t="s">
        <v>14</v>
      </c>
      <c r="R2591">
        <v>197</v>
      </c>
    </row>
    <row r="2592" spans="1:18">
      <c r="A2592" t="s">
        <v>35</v>
      </c>
      <c r="B2592" t="s">
        <v>36</v>
      </c>
      <c r="C2592">
        <v>200109</v>
      </c>
      <c r="D2592">
        <v>1270</v>
      </c>
      <c r="E2592">
        <v>312</v>
      </c>
      <c r="F2592">
        <v>12.09</v>
      </c>
      <c r="G2592">
        <v>6.6</v>
      </c>
      <c r="H2592">
        <v>4236.8460999999998</v>
      </c>
      <c r="I2592">
        <v>6957.6993000000002</v>
      </c>
      <c r="J2592">
        <v>10</v>
      </c>
      <c r="K2592">
        <v>19</v>
      </c>
      <c r="L2592">
        <v>2001</v>
      </c>
      <c r="M2592" t="s">
        <v>42</v>
      </c>
      <c r="N2592" t="s">
        <v>41</v>
      </c>
      <c r="O2592">
        <v>150</v>
      </c>
      <c r="P2592">
        <v>100</v>
      </c>
      <c r="Q2592" t="s">
        <v>14</v>
      </c>
      <c r="R2592">
        <v>197</v>
      </c>
    </row>
    <row r="2593" spans="1:18">
      <c r="A2593" t="s">
        <v>35</v>
      </c>
      <c r="B2593" t="s">
        <v>36</v>
      </c>
      <c r="C2593">
        <v>200109</v>
      </c>
      <c r="D2593">
        <v>1260</v>
      </c>
      <c r="E2593">
        <v>310</v>
      </c>
      <c r="F2593">
        <v>11.73</v>
      </c>
      <c r="G2593">
        <v>6.41</v>
      </c>
      <c r="H2593">
        <v>4218.8591999999999</v>
      </c>
      <c r="I2593">
        <v>7004.1125000000002</v>
      </c>
      <c r="J2593">
        <v>10</v>
      </c>
      <c r="K2593">
        <v>19</v>
      </c>
      <c r="L2593">
        <v>2001</v>
      </c>
      <c r="M2593" t="s">
        <v>42</v>
      </c>
      <c r="N2593" t="s">
        <v>41</v>
      </c>
      <c r="O2593">
        <v>250</v>
      </c>
      <c r="P2593">
        <v>50</v>
      </c>
      <c r="Q2593" t="s">
        <v>14</v>
      </c>
      <c r="R2593">
        <v>197</v>
      </c>
    </row>
    <row r="2594" spans="1:18">
      <c r="A2594" t="s">
        <v>35</v>
      </c>
      <c r="B2594" t="s">
        <v>36</v>
      </c>
      <c r="C2594">
        <v>200109</v>
      </c>
      <c r="D2594">
        <v>1351</v>
      </c>
      <c r="E2594">
        <v>276</v>
      </c>
      <c r="F2594">
        <v>12.1</v>
      </c>
      <c r="G2594">
        <v>8.3699999999999992</v>
      </c>
      <c r="H2594">
        <v>4409.0189</v>
      </c>
      <c r="I2594">
        <v>6704.5703000000003</v>
      </c>
      <c r="J2594">
        <v>10</v>
      </c>
      <c r="K2594">
        <v>10</v>
      </c>
      <c r="L2594">
        <v>2001</v>
      </c>
      <c r="M2594" t="s">
        <v>42</v>
      </c>
      <c r="N2594" t="s">
        <v>43</v>
      </c>
      <c r="O2594">
        <v>199.5</v>
      </c>
      <c r="P2594">
        <v>95</v>
      </c>
      <c r="Q2594" t="s">
        <v>19</v>
      </c>
      <c r="R2594">
        <v>75</v>
      </c>
    </row>
    <row r="2595" spans="1:18">
      <c r="A2595" t="s">
        <v>35</v>
      </c>
      <c r="B2595" t="s">
        <v>36</v>
      </c>
      <c r="C2595">
        <v>200109</v>
      </c>
      <c r="D2595">
        <v>1370</v>
      </c>
      <c r="E2595">
        <v>293</v>
      </c>
      <c r="F2595">
        <v>11.76</v>
      </c>
      <c r="G2595">
        <v>7.09</v>
      </c>
      <c r="H2595">
        <v>4259.0616</v>
      </c>
      <c r="I2595">
        <v>6856.8877000000002</v>
      </c>
      <c r="J2595">
        <v>10</v>
      </c>
      <c r="K2595">
        <v>17</v>
      </c>
      <c r="L2595">
        <v>2001</v>
      </c>
      <c r="M2595" t="s">
        <v>42</v>
      </c>
      <c r="N2595" t="s">
        <v>41</v>
      </c>
      <c r="O2595">
        <v>190</v>
      </c>
      <c r="P2595">
        <v>100</v>
      </c>
      <c r="Q2595" t="s">
        <v>19</v>
      </c>
      <c r="R2595">
        <v>75</v>
      </c>
    </row>
    <row r="2596" spans="1:18">
      <c r="A2596" t="s">
        <v>35</v>
      </c>
      <c r="B2596" t="s">
        <v>36</v>
      </c>
      <c r="C2596">
        <v>200109</v>
      </c>
      <c r="D2596">
        <v>1370</v>
      </c>
      <c r="E2596">
        <v>293</v>
      </c>
      <c r="F2596">
        <v>11.76</v>
      </c>
      <c r="G2596">
        <v>7.09</v>
      </c>
      <c r="H2596">
        <v>4259.0616</v>
      </c>
      <c r="I2596">
        <v>6856.8877000000002</v>
      </c>
      <c r="J2596">
        <v>10</v>
      </c>
      <c r="K2596">
        <v>17</v>
      </c>
      <c r="L2596">
        <v>2001</v>
      </c>
      <c r="M2596" t="s">
        <v>42</v>
      </c>
      <c r="N2596" t="s">
        <v>41</v>
      </c>
      <c r="O2596">
        <v>170</v>
      </c>
      <c r="P2596">
        <v>100</v>
      </c>
      <c r="Q2596" t="s">
        <v>19</v>
      </c>
      <c r="R2596">
        <v>75</v>
      </c>
    </row>
    <row r="2597" spans="1:18">
      <c r="A2597" t="s">
        <v>35</v>
      </c>
      <c r="B2597" t="s">
        <v>36</v>
      </c>
      <c r="C2597">
        <v>200109</v>
      </c>
      <c r="D2597">
        <v>1370</v>
      </c>
      <c r="E2597">
        <v>293</v>
      </c>
      <c r="F2597">
        <v>11.76</v>
      </c>
      <c r="G2597">
        <v>7.09</v>
      </c>
      <c r="H2597">
        <v>4259.0616</v>
      </c>
      <c r="I2597">
        <v>6856.8877000000002</v>
      </c>
      <c r="J2597">
        <v>10</v>
      </c>
      <c r="K2597">
        <v>17</v>
      </c>
      <c r="L2597">
        <v>2001</v>
      </c>
      <c r="M2597" t="s">
        <v>42</v>
      </c>
      <c r="N2597" t="s">
        <v>41</v>
      </c>
      <c r="O2597">
        <v>40</v>
      </c>
      <c r="P2597">
        <v>100</v>
      </c>
      <c r="Q2597" t="s">
        <v>19</v>
      </c>
      <c r="R2597">
        <v>75</v>
      </c>
    </row>
    <row r="2598" spans="1:18">
      <c r="A2598" t="s">
        <v>35</v>
      </c>
      <c r="B2598" t="s">
        <v>36</v>
      </c>
      <c r="C2598">
        <v>200109</v>
      </c>
      <c r="D2598">
        <v>1370</v>
      </c>
      <c r="E2598">
        <v>293</v>
      </c>
      <c r="F2598">
        <v>11.76</v>
      </c>
      <c r="G2598">
        <v>7.09</v>
      </c>
      <c r="H2598">
        <v>4259.0616</v>
      </c>
      <c r="I2598">
        <v>6856.8877000000002</v>
      </c>
      <c r="J2598">
        <v>10</v>
      </c>
      <c r="K2598">
        <v>17</v>
      </c>
      <c r="L2598">
        <v>2001</v>
      </c>
      <c r="M2598" t="s">
        <v>42</v>
      </c>
      <c r="N2598" t="s">
        <v>41</v>
      </c>
      <c r="O2598">
        <v>150</v>
      </c>
      <c r="P2598">
        <v>50</v>
      </c>
      <c r="Q2598" t="s">
        <v>19</v>
      </c>
      <c r="R2598">
        <v>75</v>
      </c>
    </row>
    <row r="2599" spans="1:18">
      <c r="A2599" t="s">
        <v>35</v>
      </c>
      <c r="B2599" t="s">
        <v>36</v>
      </c>
      <c r="C2599">
        <v>200109</v>
      </c>
      <c r="D2599">
        <v>1370</v>
      </c>
      <c r="E2599">
        <v>293</v>
      </c>
      <c r="F2599">
        <v>11.76</v>
      </c>
      <c r="G2599">
        <v>7.09</v>
      </c>
      <c r="H2599">
        <v>4259.0616</v>
      </c>
      <c r="I2599">
        <v>6856.8877000000002</v>
      </c>
      <c r="J2599">
        <v>10</v>
      </c>
      <c r="K2599">
        <v>17</v>
      </c>
      <c r="L2599">
        <v>2001</v>
      </c>
      <c r="M2599" t="s">
        <v>42</v>
      </c>
      <c r="N2599" t="s">
        <v>41</v>
      </c>
      <c r="O2599">
        <v>110</v>
      </c>
      <c r="P2599">
        <v>100</v>
      </c>
      <c r="Q2599" t="s">
        <v>19</v>
      </c>
      <c r="R2599">
        <v>75</v>
      </c>
    </row>
    <row r="2600" spans="1:18">
      <c r="A2600" t="s">
        <v>35</v>
      </c>
      <c r="B2600" t="s">
        <v>36</v>
      </c>
      <c r="C2600">
        <v>200109</v>
      </c>
      <c r="D2600">
        <v>1220</v>
      </c>
      <c r="E2600">
        <v>237</v>
      </c>
      <c r="F2600">
        <v>15.96</v>
      </c>
      <c r="G2600">
        <v>7.85</v>
      </c>
      <c r="H2600">
        <v>4210.7358999999997</v>
      </c>
      <c r="I2600">
        <v>6740.5135</v>
      </c>
      <c r="J2600">
        <v>10</v>
      </c>
      <c r="K2600">
        <v>5</v>
      </c>
      <c r="L2600">
        <v>2001</v>
      </c>
      <c r="M2600" t="s">
        <v>42</v>
      </c>
      <c r="N2600" t="s">
        <v>38</v>
      </c>
      <c r="O2600">
        <v>40</v>
      </c>
      <c r="P2600">
        <v>100</v>
      </c>
      <c r="Q2600" t="s">
        <v>20</v>
      </c>
      <c r="R2600">
        <v>77</v>
      </c>
    </row>
    <row r="2601" spans="1:18">
      <c r="A2601" t="s">
        <v>35</v>
      </c>
      <c r="B2601" t="s">
        <v>36</v>
      </c>
      <c r="C2601">
        <v>200109</v>
      </c>
      <c r="D2601">
        <v>1220</v>
      </c>
      <c r="E2601">
        <v>237</v>
      </c>
      <c r="F2601">
        <v>15.96</v>
      </c>
      <c r="G2601">
        <v>7.85</v>
      </c>
      <c r="H2601">
        <v>4210.7358999999997</v>
      </c>
      <c r="I2601">
        <v>6740.5135</v>
      </c>
      <c r="J2601">
        <v>10</v>
      </c>
      <c r="K2601">
        <v>5</v>
      </c>
      <c r="L2601">
        <v>2001</v>
      </c>
      <c r="M2601" t="s">
        <v>42</v>
      </c>
      <c r="N2601" t="s">
        <v>38</v>
      </c>
      <c r="O2601">
        <v>180</v>
      </c>
      <c r="P2601">
        <v>100</v>
      </c>
      <c r="Q2601" t="s">
        <v>20</v>
      </c>
      <c r="R2601">
        <v>77</v>
      </c>
    </row>
    <row r="2602" spans="1:18">
      <c r="A2602" t="s">
        <v>39</v>
      </c>
      <c r="B2602" t="s">
        <v>40</v>
      </c>
      <c r="C2602">
        <v>200101</v>
      </c>
      <c r="D2602">
        <v>1130</v>
      </c>
      <c r="E2602">
        <v>154</v>
      </c>
      <c r="F2602">
        <v>5.6</v>
      </c>
      <c r="G2602">
        <v>5.7</v>
      </c>
      <c r="H2602">
        <v>4041.1</v>
      </c>
      <c r="I2602">
        <v>6800.33</v>
      </c>
      <c r="J2602">
        <v>2</v>
      </c>
      <c r="K2602">
        <v>19</v>
      </c>
      <c r="L2602">
        <v>2001</v>
      </c>
      <c r="M2602" t="s">
        <v>46</v>
      </c>
      <c r="N2602" t="s">
        <v>38</v>
      </c>
      <c r="O2602">
        <v>140</v>
      </c>
      <c r="P2602">
        <v>100</v>
      </c>
      <c r="Q2602" t="s">
        <v>21</v>
      </c>
      <c r="R2602">
        <v>164</v>
      </c>
    </row>
    <row r="2603" spans="1:18">
      <c r="A2603" t="s">
        <v>39</v>
      </c>
      <c r="B2603" t="s">
        <v>40</v>
      </c>
      <c r="C2603">
        <v>200101</v>
      </c>
      <c r="D2603">
        <v>1020</v>
      </c>
      <c r="E2603">
        <v>89</v>
      </c>
      <c r="F2603">
        <v>6</v>
      </c>
      <c r="G2603">
        <v>12.5</v>
      </c>
      <c r="H2603">
        <v>4003.86</v>
      </c>
      <c r="I2603">
        <v>7152.93</v>
      </c>
      <c r="J2603">
        <v>2</v>
      </c>
      <c r="K2603">
        <v>8</v>
      </c>
      <c r="L2603">
        <v>2001</v>
      </c>
      <c r="M2603" t="s">
        <v>46</v>
      </c>
      <c r="N2603" t="s">
        <v>45</v>
      </c>
      <c r="O2603">
        <v>50</v>
      </c>
      <c r="P2603">
        <v>100</v>
      </c>
      <c r="Q2603" t="s">
        <v>22</v>
      </c>
      <c r="R2603">
        <v>72</v>
      </c>
    </row>
    <row r="2604" spans="1:18">
      <c r="A2604" t="s">
        <v>35</v>
      </c>
      <c r="B2604" t="s">
        <v>36</v>
      </c>
      <c r="C2604">
        <v>200101</v>
      </c>
      <c r="D2604">
        <v>1020</v>
      </c>
      <c r="E2604">
        <v>89</v>
      </c>
      <c r="F2604">
        <v>6</v>
      </c>
      <c r="G2604">
        <v>12.5</v>
      </c>
      <c r="H2604">
        <v>4003.86</v>
      </c>
      <c r="I2604">
        <v>7152.93</v>
      </c>
      <c r="J2604">
        <v>2</v>
      </c>
      <c r="K2604">
        <v>8</v>
      </c>
      <c r="L2604">
        <v>2001</v>
      </c>
      <c r="M2604" t="s">
        <v>46</v>
      </c>
      <c r="N2604" t="s">
        <v>45</v>
      </c>
      <c r="O2604">
        <v>30</v>
      </c>
      <c r="P2604">
        <v>75</v>
      </c>
      <c r="Q2604" t="s">
        <v>22</v>
      </c>
      <c r="R2604">
        <v>72</v>
      </c>
    </row>
    <row r="2605" spans="1:18">
      <c r="A2605" t="s">
        <v>39</v>
      </c>
      <c r="B2605" t="s">
        <v>40</v>
      </c>
      <c r="C2605">
        <v>200101</v>
      </c>
      <c r="D2605">
        <v>1020</v>
      </c>
      <c r="E2605">
        <v>89</v>
      </c>
      <c r="F2605">
        <v>6</v>
      </c>
      <c r="G2605">
        <v>12.5</v>
      </c>
      <c r="H2605">
        <v>4003.86</v>
      </c>
      <c r="I2605">
        <v>7152.93</v>
      </c>
      <c r="J2605">
        <v>2</v>
      </c>
      <c r="K2605">
        <v>8</v>
      </c>
      <c r="L2605">
        <v>2001</v>
      </c>
      <c r="M2605" t="s">
        <v>46</v>
      </c>
      <c r="N2605" t="s">
        <v>45</v>
      </c>
      <c r="O2605">
        <v>117.6</v>
      </c>
      <c r="P2605">
        <v>98</v>
      </c>
      <c r="Q2605" t="s">
        <v>22</v>
      </c>
      <c r="R2605">
        <v>72</v>
      </c>
    </row>
    <row r="2606" spans="1:18">
      <c r="A2606" t="s">
        <v>39</v>
      </c>
      <c r="B2606" t="s">
        <v>40</v>
      </c>
      <c r="C2606">
        <v>200101</v>
      </c>
      <c r="D2606">
        <v>1130</v>
      </c>
      <c r="E2606">
        <v>154</v>
      </c>
      <c r="F2606">
        <v>5.6</v>
      </c>
      <c r="G2606">
        <v>5.7</v>
      </c>
      <c r="H2606">
        <v>4041.1</v>
      </c>
      <c r="I2606">
        <v>6800.33</v>
      </c>
      <c r="J2606">
        <v>2</v>
      </c>
      <c r="K2606">
        <v>19</v>
      </c>
      <c r="L2606">
        <v>2001</v>
      </c>
      <c r="M2606" t="s">
        <v>46</v>
      </c>
      <c r="N2606" t="s">
        <v>38</v>
      </c>
      <c r="O2606">
        <v>70</v>
      </c>
      <c r="P2606">
        <v>100</v>
      </c>
      <c r="Q2606" t="s">
        <v>22</v>
      </c>
      <c r="R2606">
        <v>72</v>
      </c>
    </row>
    <row r="2607" spans="1:18">
      <c r="A2607" t="s">
        <v>35</v>
      </c>
      <c r="B2607" t="s">
        <v>36</v>
      </c>
      <c r="C2607">
        <v>200101</v>
      </c>
      <c r="D2607">
        <v>1020</v>
      </c>
      <c r="E2607">
        <v>80</v>
      </c>
      <c r="F2607">
        <v>6.9</v>
      </c>
      <c r="G2607">
        <v>6.9</v>
      </c>
      <c r="H2607">
        <v>3946.28</v>
      </c>
      <c r="I2607">
        <v>7246.39</v>
      </c>
      <c r="J2607">
        <v>2</v>
      </c>
      <c r="K2607">
        <v>7</v>
      </c>
      <c r="L2607">
        <v>2001</v>
      </c>
      <c r="M2607" t="s">
        <v>46</v>
      </c>
      <c r="N2607" t="s">
        <v>45</v>
      </c>
      <c r="O2607">
        <v>110</v>
      </c>
      <c r="P2607">
        <v>100</v>
      </c>
      <c r="Q2607" t="s">
        <v>22</v>
      </c>
      <c r="R2607">
        <v>72</v>
      </c>
    </row>
    <row r="2608" spans="1:18">
      <c r="A2608" t="s">
        <v>39</v>
      </c>
      <c r="B2608" t="s">
        <v>40</v>
      </c>
      <c r="C2608">
        <v>200102</v>
      </c>
      <c r="D2608">
        <v>1260</v>
      </c>
      <c r="E2608">
        <v>275</v>
      </c>
      <c r="F2608">
        <v>6.81</v>
      </c>
      <c r="G2608">
        <v>5.2</v>
      </c>
      <c r="H2608">
        <v>4214.8535000000002</v>
      </c>
      <c r="I2608">
        <v>7004.0828000000001</v>
      </c>
      <c r="J2608">
        <v>4</v>
      </c>
      <c r="K2608">
        <v>24</v>
      </c>
      <c r="L2608">
        <v>2001</v>
      </c>
      <c r="M2608" t="s">
        <v>37</v>
      </c>
      <c r="N2608" t="s">
        <v>41</v>
      </c>
      <c r="O2608">
        <v>95</v>
      </c>
      <c r="P2608">
        <v>100</v>
      </c>
      <c r="Q2608" t="s">
        <v>22</v>
      </c>
      <c r="R2608">
        <v>72</v>
      </c>
    </row>
    <row r="2609" spans="1:18">
      <c r="A2609" t="s">
        <v>35</v>
      </c>
      <c r="B2609" t="s">
        <v>36</v>
      </c>
      <c r="C2609">
        <v>200109</v>
      </c>
      <c r="D2609">
        <v>1280</v>
      </c>
      <c r="E2609">
        <v>289</v>
      </c>
      <c r="F2609">
        <v>14.18</v>
      </c>
      <c r="G2609">
        <v>7.16</v>
      </c>
      <c r="H2609">
        <v>4231.7411000000002</v>
      </c>
      <c r="I2609">
        <v>6910.7716</v>
      </c>
      <c r="J2609">
        <v>10</v>
      </c>
      <c r="K2609">
        <v>16</v>
      </c>
      <c r="L2609">
        <v>2001</v>
      </c>
      <c r="M2609" t="s">
        <v>42</v>
      </c>
      <c r="N2609" t="s">
        <v>41</v>
      </c>
      <c r="O2609">
        <v>140</v>
      </c>
      <c r="P2609">
        <v>100</v>
      </c>
      <c r="Q2609" t="s">
        <v>22</v>
      </c>
      <c r="R2609">
        <v>72</v>
      </c>
    </row>
    <row r="2610" spans="1:18">
      <c r="A2610" t="s">
        <v>35</v>
      </c>
      <c r="B2610" t="s">
        <v>36</v>
      </c>
      <c r="C2610">
        <v>200109</v>
      </c>
      <c r="D2610">
        <v>1240</v>
      </c>
      <c r="E2610">
        <v>211</v>
      </c>
      <c r="F2610">
        <v>14.14</v>
      </c>
      <c r="G2610">
        <v>6.15</v>
      </c>
      <c r="H2610">
        <v>4153.6623</v>
      </c>
      <c r="I2610">
        <v>6852.9413000000004</v>
      </c>
      <c r="J2610">
        <v>10</v>
      </c>
      <c r="K2610">
        <v>3</v>
      </c>
      <c r="L2610">
        <v>2001</v>
      </c>
      <c r="M2610" t="s">
        <v>42</v>
      </c>
      <c r="N2610" t="s">
        <v>41</v>
      </c>
      <c r="O2610">
        <v>110</v>
      </c>
      <c r="P2610">
        <v>100</v>
      </c>
      <c r="Q2610" t="s">
        <v>22</v>
      </c>
      <c r="R2610">
        <v>72</v>
      </c>
    </row>
    <row r="2611" spans="1:18">
      <c r="A2611" t="s">
        <v>35</v>
      </c>
      <c r="B2611" t="s">
        <v>36</v>
      </c>
      <c r="C2611">
        <v>200109</v>
      </c>
      <c r="D2611">
        <v>1230</v>
      </c>
      <c r="E2611">
        <v>207</v>
      </c>
      <c r="F2611">
        <v>15.35</v>
      </c>
      <c r="G2611">
        <v>6.84</v>
      </c>
      <c r="H2611">
        <v>4118.8312999999998</v>
      </c>
      <c r="I2611">
        <v>6846.2401</v>
      </c>
      <c r="J2611">
        <v>10</v>
      </c>
      <c r="K2611">
        <v>2</v>
      </c>
      <c r="L2611">
        <v>2001</v>
      </c>
      <c r="M2611" t="s">
        <v>42</v>
      </c>
      <c r="N2611" t="s">
        <v>38</v>
      </c>
      <c r="O2611">
        <v>60</v>
      </c>
      <c r="P2611">
        <v>100</v>
      </c>
      <c r="Q2611" t="s">
        <v>22</v>
      </c>
      <c r="R2611">
        <v>72</v>
      </c>
    </row>
    <row r="2612" spans="1:18">
      <c r="A2612" t="s">
        <v>35</v>
      </c>
      <c r="B2612" t="s">
        <v>36</v>
      </c>
      <c r="C2612">
        <v>200109</v>
      </c>
      <c r="D2612">
        <v>1230</v>
      </c>
      <c r="E2612">
        <v>207</v>
      </c>
      <c r="F2612">
        <v>15.35</v>
      </c>
      <c r="G2612">
        <v>6.84</v>
      </c>
      <c r="H2612">
        <v>4118.8312999999998</v>
      </c>
      <c r="I2612">
        <v>6846.2401</v>
      </c>
      <c r="J2612">
        <v>10</v>
      </c>
      <c r="K2612">
        <v>2</v>
      </c>
      <c r="L2612">
        <v>2001</v>
      </c>
      <c r="M2612" t="s">
        <v>42</v>
      </c>
      <c r="N2612" t="s">
        <v>38</v>
      </c>
      <c r="O2612">
        <v>95</v>
      </c>
      <c r="P2612">
        <v>100</v>
      </c>
      <c r="Q2612" t="s">
        <v>22</v>
      </c>
      <c r="R2612">
        <v>72</v>
      </c>
    </row>
    <row r="2613" spans="1:18">
      <c r="A2613" t="s">
        <v>35</v>
      </c>
      <c r="B2613" t="s">
        <v>36</v>
      </c>
      <c r="C2613">
        <v>200109</v>
      </c>
      <c r="D2613">
        <v>1280</v>
      </c>
      <c r="E2613">
        <v>315</v>
      </c>
      <c r="F2613">
        <v>12.31</v>
      </c>
      <c r="G2613">
        <v>7.13</v>
      </c>
      <c r="H2613">
        <v>4249.2860000000001</v>
      </c>
      <c r="I2613">
        <v>6942.2983000000004</v>
      </c>
      <c r="J2613">
        <v>10</v>
      </c>
      <c r="K2613">
        <v>19</v>
      </c>
      <c r="L2613">
        <v>2001</v>
      </c>
      <c r="M2613" t="s">
        <v>42</v>
      </c>
      <c r="N2613" t="s">
        <v>41</v>
      </c>
      <c r="O2613">
        <v>100</v>
      </c>
      <c r="P2613">
        <v>100</v>
      </c>
      <c r="Q2613" t="s">
        <v>22</v>
      </c>
      <c r="R2613">
        <v>72</v>
      </c>
    </row>
    <row r="2614" spans="1:18">
      <c r="A2614" t="s">
        <v>35</v>
      </c>
      <c r="B2614" t="s">
        <v>36</v>
      </c>
      <c r="C2614">
        <v>200109</v>
      </c>
      <c r="D2614">
        <v>3650</v>
      </c>
      <c r="E2614">
        <v>298</v>
      </c>
      <c r="F2614">
        <v>12.89</v>
      </c>
      <c r="G2614">
        <v>9.3699999999999992</v>
      </c>
      <c r="H2614">
        <v>4244.1508000000003</v>
      </c>
      <c r="I2614">
        <v>7039.5897000000004</v>
      </c>
      <c r="J2614">
        <v>10</v>
      </c>
      <c r="K2614">
        <v>17</v>
      </c>
      <c r="L2614">
        <v>2001</v>
      </c>
      <c r="M2614" t="s">
        <v>42</v>
      </c>
      <c r="N2614" t="s">
        <v>41</v>
      </c>
      <c r="O2614">
        <v>70</v>
      </c>
      <c r="P2614">
        <v>100</v>
      </c>
      <c r="Q2614" t="s">
        <v>22</v>
      </c>
      <c r="R2614">
        <v>72</v>
      </c>
    </row>
    <row r="2615" spans="1:18">
      <c r="A2615" t="s">
        <v>35</v>
      </c>
      <c r="B2615" t="s">
        <v>36</v>
      </c>
      <c r="C2615">
        <v>200109</v>
      </c>
      <c r="D2615">
        <v>1210</v>
      </c>
      <c r="E2615">
        <v>238</v>
      </c>
      <c r="F2615">
        <v>16.71</v>
      </c>
      <c r="G2615">
        <v>6.95</v>
      </c>
      <c r="H2615">
        <v>4203.9331000000002</v>
      </c>
      <c r="I2615">
        <v>6731.7389999999996</v>
      </c>
      <c r="J2615">
        <v>10</v>
      </c>
      <c r="K2615">
        <v>5</v>
      </c>
      <c r="L2615">
        <v>2001</v>
      </c>
      <c r="M2615" t="s">
        <v>42</v>
      </c>
      <c r="N2615" t="s">
        <v>38</v>
      </c>
      <c r="O2615">
        <v>140</v>
      </c>
      <c r="P2615">
        <v>100</v>
      </c>
      <c r="Q2615" t="s">
        <v>22</v>
      </c>
      <c r="R2615">
        <v>72</v>
      </c>
    </row>
    <row r="2616" spans="1:18">
      <c r="A2616" t="s">
        <v>35</v>
      </c>
      <c r="B2616" t="s">
        <v>36</v>
      </c>
      <c r="C2616">
        <v>200109</v>
      </c>
      <c r="D2616">
        <v>1260</v>
      </c>
      <c r="E2616">
        <v>309</v>
      </c>
      <c r="F2616">
        <v>12.37</v>
      </c>
      <c r="G2616">
        <v>6.8</v>
      </c>
      <c r="H2616">
        <v>4215.9416000000001</v>
      </c>
      <c r="I2616">
        <v>7024.4701999999997</v>
      </c>
      <c r="J2616">
        <v>10</v>
      </c>
      <c r="K2616">
        <v>18</v>
      </c>
      <c r="L2616">
        <v>2001</v>
      </c>
      <c r="M2616" t="s">
        <v>42</v>
      </c>
      <c r="N2616" t="s">
        <v>41</v>
      </c>
      <c r="O2616">
        <v>120</v>
      </c>
      <c r="P2616">
        <v>100</v>
      </c>
      <c r="Q2616" t="s">
        <v>22</v>
      </c>
      <c r="R2616">
        <v>72</v>
      </c>
    </row>
    <row r="2617" spans="1:18">
      <c r="A2617" t="s">
        <v>35</v>
      </c>
      <c r="B2617" t="s">
        <v>36</v>
      </c>
      <c r="C2617">
        <v>200109</v>
      </c>
      <c r="D2617">
        <v>3660</v>
      </c>
      <c r="E2617">
        <v>301</v>
      </c>
      <c r="F2617">
        <v>10.86</v>
      </c>
      <c r="G2617">
        <v>7.77</v>
      </c>
      <c r="H2617">
        <v>4228.5784000000003</v>
      </c>
      <c r="I2617">
        <v>7044.192</v>
      </c>
      <c r="J2617">
        <v>10</v>
      </c>
      <c r="K2617">
        <v>18</v>
      </c>
      <c r="L2617">
        <v>2001</v>
      </c>
      <c r="M2617" t="s">
        <v>42</v>
      </c>
      <c r="N2617" t="s">
        <v>41</v>
      </c>
      <c r="O2617">
        <v>60</v>
      </c>
      <c r="P2617">
        <v>100</v>
      </c>
      <c r="Q2617" t="s">
        <v>22</v>
      </c>
      <c r="R2617">
        <v>72</v>
      </c>
    </row>
    <row r="2618" spans="1:18">
      <c r="A2618" t="s">
        <v>35</v>
      </c>
      <c r="B2618" t="s">
        <v>36</v>
      </c>
      <c r="C2618">
        <v>200109</v>
      </c>
      <c r="D2618">
        <v>1280</v>
      </c>
      <c r="E2618">
        <v>295</v>
      </c>
      <c r="F2618">
        <v>12.42</v>
      </c>
      <c r="G2618">
        <v>6.46</v>
      </c>
      <c r="H2618">
        <v>4258.5715</v>
      </c>
      <c r="I2618">
        <v>6946.0807999999997</v>
      </c>
      <c r="J2618">
        <v>10</v>
      </c>
      <c r="K2618">
        <v>17</v>
      </c>
      <c r="L2618">
        <v>2001</v>
      </c>
      <c r="M2618" t="s">
        <v>42</v>
      </c>
      <c r="N2618" t="s">
        <v>41</v>
      </c>
      <c r="O2618">
        <v>200</v>
      </c>
      <c r="P2618">
        <v>100</v>
      </c>
      <c r="Q2618" t="s">
        <v>22</v>
      </c>
      <c r="R2618">
        <v>72</v>
      </c>
    </row>
    <row r="2619" spans="1:18">
      <c r="A2619" t="s">
        <v>35</v>
      </c>
      <c r="B2619" t="s">
        <v>36</v>
      </c>
      <c r="C2619">
        <v>200109</v>
      </c>
      <c r="D2619">
        <v>1270</v>
      </c>
      <c r="E2619">
        <v>314</v>
      </c>
      <c r="F2619">
        <v>11.34</v>
      </c>
      <c r="G2619">
        <v>6.77</v>
      </c>
      <c r="H2619">
        <v>4244.8769000000002</v>
      </c>
      <c r="I2619">
        <v>7000.0105000000003</v>
      </c>
      <c r="J2619">
        <v>10</v>
      </c>
      <c r="K2619">
        <v>19</v>
      </c>
      <c r="L2619">
        <v>2001</v>
      </c>
      <c r="M2619" t="s">
        <v>42</v>
      </c>
      <c r="N2619" t="s">
        <v>41</v>
      </c>
      <c r="O2619">
        <v>60</v>
      </c>
      <c r="P2619">
        <v>100</v>
      </c>
      <c r="Q2619" t="s">
        <v>22</v>
      </c>
      <c r="R2619">
        <v>72</v>
      </c>
    </row>
    <row r="2620" spans="1:18">
      <c r="A2620" t="s">
        <v>39</v>
      </c>
      <c r="B2620" t="s">
        <v>40</v>
      </c>
      <c r="C2620">
        <v>200101</v>
      </c>
      <c r="D2620">
        <v>1020</v>
      </c>
      <c r="E2620">
        <v>90</v>
      </c>
      <c r="F2620">
        <v>5.3</v>
      </c>
      <c r="G2620">
        <v>7.3</v>
      </c>
      <c r="H2620">
        <v>4008.85</v>
      </c>
      <c r="I2620">
        <v>7204.92</v>
      </c>
      <c r="J2620">
        <v>2</v>
      </c>
      <c r="K2620">
        <v>8</v>
      </c>
      <c r="L2620">
        <v>2001</v>
      </c>
      <c r="M2620" t="s">
        <v>46</v>
      </c>
      <c r="N2620" t="s">
        <v>45</v>
      </c>
      <c r="O2620">
        <v>250</v>
      </c>
      <c r="P2620">
        <v>100</v>
      </c>
      <c r="Q2620" t="s">
        <v>24</v>
      </c>
      <c r="R2620">
        <v>15</v>
      </c>
    </row>
    <row r="2621" spans="1:18">
      <c r="A2621" t="s">
        <v>39</v>
      </c>
      <c r="B2621" t="s">
        <v>40</v>
      </c>
      <c r="C2621">
        <v>200101</v>
      </c>
      <c r="D2621">
        <v>1060</v>
      </c>
      <c r="E2621">
        <v>106</v>
      </c>
      <c r="F2621">
        <v>6.1</v>
      </c>
      <c r="G2621">
        <v>6.1</v>
      </c>
      <c r="H2621">
        <v>4026.04</v>
      </c>
      <c r="I2621">
        <v>7122.76</v>
      </c>
      <c r="J2621">
        <v>2</v>
      </c>
      <c r="K2621">
        <v>14</v>
      </c>
      <c r="L2621">
        <v>2001</v>
      </c>
      <c r="M2621" t="s">
        <v>46</v>
      </c>
      <c r="N2621" t="s">
        <v>45</v>
      </c>
      <c r="O2621">
        <v>32</v>
      </c>
      <c r="P2621">
        <v>40</v>
      </c>
      <c r="Q2621" t="s">
        <v>24</v>
      </c>
      <c r="R2621">
        <v>15</v>
      </c>
    </row>
    <row r="2622" spans="1:18">
      <c r="A2622" t="s">
        <v>39</v>
      </c>
      <c r="B2622" t="s">
        <v>40</v>
      </c>
      <c r="C2622">
        <v>200101</v>
      </c>
      <c r="D2622">
        <v>1060</v>
      </c>
      <c r="E2622">
        <v>99</v>
      </c>
      <c r="F2622">
        <v>6.3</v>
      </c>
      <c r="G2622">
        <v>10.1</v>
      </c>
      <c r="H2622">
        <v>4006.07</v>
      </c>
      <c r="I2622">
        <v>7148.86</v>
      </c>
      <c r="J2622">
        <v>2</v>
      </c>
      <c r="K2622">
        <v>13</v>
      </c>
      <c r="L2622">
        <v>2001</v>
      </c>
      <c r="M2622" t="s">
        <v>46</v>
      </c>
      <c r="N2622" t="s">
        <v>45</v>
      </c>
      <c r="O2622">
        <v>45</v>
      </c>
      <c r="P2622">
        <v>90</v>
      </c>
      <c r="Q2622" t="s">
        <v>24</v>
      </c>
      <c r="R2622">
        <v>15</v>
      </c>
    </row>
    <row r="2623" spans="1:18">
      <c r="A2623" t="s">
        <v>39</v>
      </c>
      <c r="B2623" t="s">
        <v>40</v>
      </c>
      <c r="C2623">
        <v>200101</v>
      </c>
      <c r="D2623">
        <v>1050</v>
      </c>
      <c r="E2623">
        <v>93</v>
      </c>
      <c r="F2623">
        <v>5.5</v>
      </c>
      <c r="G2623">
        <v>5.6</v>
      </c>
      <c r="H2623">
        <v>4041.3</v>
      </c>
      <c r="I2623">
        <v>7150.54</v>
      </c>
      <c r="J2623">
        <v>2</v>
      </c>
      <c r="K2623">
        <v>12</v>
      </c>
      <c r="L2623">
        <v>2001</v>
      </c>
      <c r="M2623" t="s">
        <v>46</v>
      </c>
      <c r="N2623" t="s">
        <v>45</v>
      </c>
      <c r="O2623">
        <v>183.75</v>
      </c>
      <c r="P2623">
        <v>75</v>
      </c>
      <c r="Q2623" t="s">
        <v>24</v>
      </c>
      <c r="R2623">
        <v>15</v>
      </c>
    </row>
    <row r="2624" spans="1:18">
      <c r="A2624" t="s">
        <v>39</v>
      </c>
      <c r="B2624" t="s">
        <v>40</v>
      </c>
      <c r="C2624">
        <v>200101</v>
      </c>
      <c r="D2624">
        <v>1050</v>
      </c>
      <c r="E2624">
        <v>93</v>
      </c>
      <c r="F2624">
        <v>5.5</v>
      </c>
      <c r="G2624">
        <v>5.6</v>
      </c>
      <c r="H2624">
        <v>4041.3</v>
      </c>
      <c r="I2624">
        <v>7150.54</v>
      </c>
      <c r="J2624">
        <v>2</v>
      </c>
      <c r="K2624">
        <v>12</v>
      </c>
      <c r="L2624">
        <v>2001</v>
      </c>
      <c r="M2624" t="s">
        <v>46</v>
      </c>
      <c r="N2624" t="s">
        <v>45</v>
      </c>
      <c r="O2624">
        <v>47.5</v>
      </c>
      <c r="P2624">
        <v>95</v>
      </c>
      <c r="Q2624" t="s">
        <v>24</v>
      </c>
      <c r="R2624">
        <v>15</v>
      </c>
    </row>
    <row r="2625" spans="1:18">
      <c r="A2625" t="s">
        <v>35</v>
      </c>
      <c r="B2625" t="s">
        <v>36</v>
      </c>
      <c r="C2625">
        <v>200101</v>
      </c>
      <c r="D2625">
        <v>1010</v>
      </c>
      <c r="E2625">
        <v>75</v>
      </c>
      <c r="F2625">
        <v>6.3</v>
      </c>
      <c r="G2625">
        <v>6.4</v>
      </c>
      <c r="H2625">
        <v>3943.02</v>
      </c>
      <c r="I2625">
        <v>7308.38</v>
      </c>
      <c r="J2625">
        <v>2</v>
      </c>
      <c r="K2625">
        <v>6</v>
      </c>
      <c r="L2625">
        <v>2001</v>
      </c>
      <c r="M2625" t="s">
        <v>46</v>
      </c>
      <c r="N2625" t="s">
        <v>45</v>
      </c>
      <c r="O2625">
        <v>130</v>
      </c>
      <c r="P2625">
        <v>100</v>
      </c>
      <c r="Q2625" t="s">
        <v>24</v>
      </c>
      <c r="R2625">
        <v>15</v>
      </c>
    </row>
    <row r="2626" spans="1:18">
      <c r="A2626" t="s">
        <v>39</v>
      </c>
      <c r="B2626" t="s">
        <v>40</v>
      </c>
      <c r="C2626">
        <v>200101</v>
      </c>
      <c r="D2626">
        <v>1020</v>
      </c>
      <c r="E2626">
        <v>98</v>
      </c>
      <c r="F2626">
        <v>5.8</v>
      </c>
      <c r="G2626">
        <v>5.8</v>
      </c>
      <c r="H2626">
        <v>4025.98</v>
      </c>
      <c r="I2626">
        <v>7216.5</v>
      </c>
      <c r="J2626">
        <v>2</v>
      </c>
      <c r="K2626">
        <v>13</v>
      </c>
      <c r="L2626">
        <v>2001</v>
      </c>
      <c r="M2626" t="s">
        <v>46</v>
      </c>
      <c r="N2626" t="s">
        <v>45</v>
      </c>
      <c r="O2626">
        <v>125</v>
      </c>
      <c r="P2626">
        <v>100</v>
      </c>
      <c r="Q2626" t="s">
        <v>24</v>
      </c>
      <c r="R2626">
        <v>15</v>
      </c>
    </row>
    <row r="2627" spans="1:18">
      <c r="A2627" t="s">
        <v>39</v>
      </c>
      <c r="B2627" t="s">
        <v>40</v>
      </c>
      <c r="C2627">
        <v>200101</v>
      </c>
      <c r="D2627">
        <v>1020</v>
      </c>
      <c r="E2627">
        <v>98</v>
      </c>
      <c r="F2627">
        <v>5.8</v>
      </c>
      <c r="G2627">
        <v>5.8</v>
      </c>
      <c r="H2627">
        <v>4025.98</v>
      </c>
      <c r="I2627">
        <v>7216.5</v>
      </c>
      <c r="J2627">
        <v>2</v>
      </c>
      <c r="K2627">
        <v>13</v>
      </c>
      <c r="L2627">
        <v>2001</v>
      </c>
      <c r="M2627" t="s">
        <v>46</v>
      </c>
      <c r="N2627" t="s">
        <v>45</v>
      </c>
      <c r="O2627">
        <v>350</v>
      </c>
      <c r="P2627">
        <v>100</v>
      </c>
      <c r="Q2627" t="s">
        <v>24</v>
      </c>
      <c r="R2627">
        <v>15</v>
      </c>
    </row>
    <row r="2628" spans="1:18">
      <c r="A2628" t="s">
        <v>39</v>
      </c>
      <c r="B2628" t="s">
        <v>40</v>
      </c>
      <c r="C2628">
        <v>200101</v>
      </c>
      <c r="D2628">
        <v>1020</v>
      </c>
      <c r="E2628">
        <v>98</v>
      </c>
      <c r="F2628">
        <v>5.8</v>
      </c>
      <c r="G2628">
        <v>5.8</v>
      </c>
      <c r="H2628">
        <v>4025.98</v>
      </c>
      <c r="I2628">
        <v>7216.5</v>
      </c>
      <c r="J2628">
        <v>2</v>
      </c>
      <c r="K2628">
        <v>13</v>
      </c>
      <c r="L2628">
        <v>2001</v>
      </c>
      <c r="M2628" t="s">
        <v>46</v>
      </c>
      <c r="N2628" t="s">
        <v>45</v>
      </c>
      <c r="O2628">
        <v>30</v>
      </c>
      <c r="P2628">
        <v>100</v>
      </c>
      <c r="Q2628" t="s">
        <v>24</v>
      </c>
      <c r="R2628">
        <v>15</v>
      </c>
    </row>
    <row r="2629" spans="1:18">
      <c r="A2629" t="s">
        <v>35</v>
      </c>
      <c r="B2629" t="s">
        <v>36</v>
      </c>
      <c r="C2629">
        <v>200101</v>
      </c>
      <c r="D2629">
        <v>1020</v>
      </c>
      <c r="E2629">
        <v>80</v>
      </c>
      <c r="F2629">
        <v>6.9</v>
      </c>
      <c r="G2629">
        <v>6.9</v>
      </c>
      <c r="H2629">
        <v>3946.28</v>
      </c>
      <c r="I2629">
        <v>7246.39</v>
      </c>
      <c r="J2629">
        <v>2</v>
      </c>
      <c r="K2629">
        <v>7</v>
      </c>
      <c r="L2629">
        <v>2001</v>
      </c>
      <c r="M2629" t="s">
        <v>46</v>
      </c>
      <c r="N2629" t="s">
        <v>45</v>
      </c>
      <c r="O2629">
        <v>90</v>
      </c>
      <c r="P2629">
        <v>75</v>
      </c>
      <c r="Q2629" t="s">
        <v>24</v>
      </c>
      <c r="R2629">
        <v>15</v>
      </c>
    </row>
    <row r="2630" spans="1:18">
      <c r="A2630" t="s">
        <v>35</v>
      </c>
      <c r="B2630" t="s">
        <v>36</v>
      </c>
      <c r="C2630">
        <v>200101</v>
      </c>
      <c r="D2630">
        <v>1130</v>
      </c>
      <c r="E2630">
        <v>154</v>
      </c>
      <c r="F2630">
        <v>5.6</v>
      </c>
      <c r="G2630">
        <v>5.7</v>
      </c>
      <c r="H2630">
        <v>4041.1</v>
      </c>
      <c r="I2630">
        <v>6800.33</v>
      </c>
      <c r="J2630">
        <v>2</v>
      </c>
      <c r="K2630">
        <v>19</v>
      </c>
      <c r="L2630">
        <v>2001</v>
      </c>
      <c r="M2630" t="s">
        <v>46</v>
      </c>
      <c r="N2630" t="s">
        <v>38</v>
      </c>
      <c r="O2630">
        <v>150</v>
      </c>
      <c r="P2630">
        <v>100</v>
      </c>
      <c r="Q2630" t="s">
        <v>24</v>
      </c>
      <c r="R2630">
        <v>15</v>
      </c>
    </row>
    <row r="2631" spans="1:18">
      <c r="A2631" t="s">
        <v>35</v>
      </c>
      <c r="B2631" t="s">
        <v>36</v>
      </c>
      <c r="C2631">
        <v>200101</v>
      </c>
      <c r="D2631">
        <v>1130</v>
      </c>
      <c r="E2631">
        <v>154</v>
      </c>
      <c r="F2631">
        <v>5.6</v>
      </c>
      <c r="G2631">
        <v>5.7</v>
      </c>
      <c r="H2631">
        <v>4041.1</v>
      </c>
      <c r="I2631">
        <v>6800.33</v>
      </c>
      <c r="J2631">
        <v>2</v>
      </c>
      <c r="K2631">
        <v>19</v>
      </c>
      <c r="L2631">
        <v>2001</v>
      </c>
      <c r="M2631" t="s">
        <v>46</v>
      </c>
      <c r="N2631" t="s">
        <v>38</v>
      </c>
      <c r="O2631">
        <v>100</v>
      </c>
      <c r="P2631">
        <v>100</v>
      </c>
      <c r="Q2631" t="s">
        <v>24</v>
      </c>
      <c r="R2631">
        <v>15</v>
      </c>
    </row>
    <row r="2632" spans="1:18">
      <c r="A2632" t="s">
        <v>35</v>
      </c>
      <c r="B2632" t="s">
        <v>36</v>
      </c>
      <c r="C2632">
        <v>200101</v>
      </c>
      <c r="D2632">
        <v>1130</v>
      </c>
      <c r="E2632">
        <v>154</v>
      </c>
      <c r="F2632">
        <v>5.6</v>
      </c>
      <c r="G2632">
        <v>5.7</v>
      </c>
      <c r="H2632">
        <v>4041.1</v>
      </c>
      <c r="I2632">
        <v>6800.33</v>
      </c>
      <c r="J2632">
        <v>2</v>
      </c>
      <c r="K2632">
        <v>19</v>
      </c>
      <c r="L2632">
        <v>2001</v>
      </c>
      <c r="M2632" t="s">
        <v>46</v>
      </c>
      <c r="N2632" t="s">
        <v>38</v>
      </c>
      <c r="O2632">
        <v>30</v>
      </c>
      <c r="P2632">
        <v>100</v>
      </c>
      <c r="Q2632" t="s">
        <v>24</v>
      </c>
      <c r="R2632">
        <v>15</v>
      </c>
    </row>
    <row r="2633" spans="1:18">
      <c r="A2633" t="s">
        <v>39</v>
      </c>
      <c r="B2633" t="s">
        <v>40</v>
      </c>
      <c r="C2633">
        <v>200101</v>
      </c>
      <c r="D2633">
        <v>1100</v>
      </c>
      <c r="E2633">
        <v>150</v>
      </c>
      <c r="F2633">
        <v>6</v>
      </c>
      <c r="G2633">
        <v>8.1999999999999993</v>
      </c>
      <c r="H2633">
        <v>4019.43</v>
      </c>
      <c r="I2633">
        <v>6854.75</v>
      </c>
      <c r="J2633">
        <v>2</v>
      </c>
      <c r="K2633">
        <v>18</v>
      </c>
      <c r="L2633">
        <v>2001</v>
      </c>
      <c r="M2633" t="s">
        <v>46</v>
      </c>
      <c r="N2633" t="s">
        <v>45</v>
      </c>
      <c r="O2633">
        <v>81.25</v>
      </c>
      <c r="P2633">
        <v>65</v>
      </c>
      <c r="Q2633" t="s">
        <v>24</v>
      </c>
      <c r="R2633">
        <v>15</v>
      </c>
    </row>
    <row r="2634" spans="1:18">
      <c r="A2634" t="s">
        <v>39</v>
      </c>
      <c r="B2634" t="s">
        <v>40</v>
      </c>
      <c r="C2634">
        <v>200101</v>
      </c>
      <c r="D2634">
        <v>1100</v>
      </c>
      <c r="E2634">
        <v>145</v>
      </c>
      <c r="F2634">
        <v>5.2</v>
      </c>
      <c r="G2634">
        <v>5.2</v>
      </c>
      <c r="H2634">
        <v>4031.29</v>
      </c>
      <c r="I2634">
        <v>6917.15</v>
      </c>
      <c r="J2634">
        <v>2</v>
      </c>
      <c r="K2634">
        <v>18</v>
      </c>
      <c r="L2634">
        <v>2001</v>
      </c>
      <c r="M2634" t="s">
        <v>46</v>
      </c>
      <c r="N2634" t="s">
        <v>45</v>
      </c>
      <c r="O2634">
        <v>170</v>
      </c>
      <c r="P2634">
        <v>100</v>
      </c>
      <c r="Q2634" t="s">
        <v>24</v>
      </c>
      <c r="R2634">
        <v>15</v>
      </c>
    </row>
    <row r="2635" spans="1:18">
      <c r="A2635" t="s">
        <v>39</v>
      </c>
      <c r="B2635" t="s">
        <v>40</v>
      </c>
      <c r="C2635">
        <v>200101</v>
      </c>
      <c r="D2635">
        <v>1060</v>
      </c>
      <c r="E2635">
        <v>109</v>
      </c>
      <c r="F2635">
        <v>4</v>
      </c>
      <c r="G2635">
        <v>4.3</v>
      </c>
      <c r="H2635">
        <v>4041.51</v>
      </c>
      <c r="I2635">
        <v>7114.66</v>
      </c>
      <c r="J2635">
        <v>2</v>
      </c>
      <c r="K2635">
        <v>14</v>
      </c>
      <c r="L2635">
        <v>2001</v>
      </c>
      <c r="M2635" t="s">
        <v>46</v>
      </c>
      <c r="N2635" t="s">
        <v>45</v>
      </c>
      <c r="O2635">
        <v>75</v>
      </c>
      <c r="P2635">
        <v>100</v>
      </c>
      <c r="Q2635" t="s">
        <v>24</v>
      </c>
      <c r="R2635">
        <v>15</v>
      </c>
    </row>
    <row r="2636" spans="1:18">
      <c r="A2636" t="s">
        <v>39</v>
      </c>
      <c r="B2636" t="s">
        <v>40</v>
      </c>
      <c r="C2636">
        <v>200101</v>
      </c>
      <c r="D2636">
        <v>1130</v>
      </c>
      <c r="E2636">
        <v>153</v>
      </c>
      <c r="F2636">
        <v>5.5</v>
      </c>
      <c r="G2636">
        <v>9.3000000000000007</v>
      </c>
      <c r="H2636">
        <v>4028.69</v>
      </c>
      <c r="I2636">
        <v>6825.07</v>
      </c>
      <c r="J2636">
        <v>2</v>
      </c>
      <c r="K2636">
        <v>19</v>
      </c>
      <c r="L2636">
        <v>2001</v>
      </c>
      <c r="M2636" t="s">
        <v>46</v>
      </c>
      <c r="N2636" t="s">
        <v>38</v>
      </c>
      <c r="O2636">
        <v>90</v>
      </c>
      <c r="P2636">
        <v>75</v>
      </c>
      <c r="Q2636" t="s">
        <v>24</v>
      </c>
      <c r="R2636">
        <v>15</v>
      </c>
    </row>
    <row r="2637" spans="1:18">
      <c r="A2637" t="s">
        <v>39</v>
      </c>
      <c r="B2637" t="s">
        <v>40</v>
      </c>
      <c r="C2637">
        <v>200101</v>
      </c>
      <c r="D2637">
        <v>1130</v>
      </c>
      <c r="E2637">
        <v>153</v>
      </c>
      <c r="F2637">
        <v>5.5</v>
      </c>
      <c r="G2637">
        <v>9.3000000000000007</v>
      </c>
      <c r="H2637">
        <v>4028.69</v>
      </c>
      <c r="I2637">
        <v>6825.07</v>
      </c>
      <c r="J2637">
        <v>2</v>
      </c>
      <c r="K2637">
        <v>19</v>
      </c>
      <c r="L2637">
        <v>2001</v>
      </c>
      <c r="M2637" t="s">
        <v>46</v>
      </c>
      <c r="N2637" t="s">
        <v>38</v>
      </c>
      <c r="O2637">
        <v>72</v>
      </c>
      <c r="P2637">
        <v>60</v>
      </c>
      <c r="Q2637" t="s">
        <v>24</v>
      </c>
      <c r="R2637">
        <v>15</v>
      </c>
    </row>
    <row r="2638" spans="1:18">
      <c r="A2638" t="s">
        <v>39</v>
      </c>
      <c r="B2638" t="s">
        <v>40</v>
      </c>
      <c r="C2638">
        <v>200101</v>
      </c>
      <c r="D2638">
        <v>1100</v>
      </c>
      <c r="E2638">
        <v>137</v>
      </c>
      <c r="F2638">
        <v>7.2</v>
      </c>
      <c r="G2638">
        <v>7</v>
      </c>
      <c r="H2638">
        <v>4026.16</v>
      </c>
      <c r="I2638">
        <v>7005.42</v>
      </c>
      <c r="J2638">
        <v>2</v>
      </c>
      <c r="K2638">
        <v>16</v>
      </c>
      <c r="L2638">
        <v>2001</v>
      </c>
      <c r="M2638" t="s">
        <v>46</v>
      </c>
      <c r="N2638" t="s">
        <v>45</v>
      </c>
      <c r="O2638">
        <v>80</v>
      </c>
      <c r="P2638">
        <v>100</v>
      </c>
      <c r="Q2638" t="s">
        <v>24</v>
      </c>
      <c r="R2638">
        <v>15</v>
      </c>
    </row>
    <row r="2639" spans="1:18">
      <c r="A2639" t="s">
        <v>39</v>
      </c>
      <c r="B2639" t="s">
        <v>40</v>
      </c>
      <c r="C2639">
        <v>200101</v>
      </c>
      <c r="D2639">
        <v>1130</v>
      </c>
      <c r="E2639">
        <v>149</v>
      </c>
      <c r="F2639">
        <v>6.1</v>
      </c>
      <c r="G2639">
        <v>6.1</v>
      </c>
      <c r="H2639">
        <v>4031.52</v>
      </c>
      <c r="I2639">
        <v>6844.78</v>
      </c>
      <c r="J2639">
        <v>2</v>
      </c>
      <c r="K2639">
        <v>18</v>
      </c>
      <c r="L2639">
        <v>2001</v>
      </c>
      <c r="M2639" t="s">
        <v>46</v>
      </c>
      <c r="N2639" t="s">
        <v>38</v>
      </c>
      <c r="O2639">
        <v>75</v>
      </c>
      <c r="P2639">
        <v>100</v>
      </c>
      <c r="Q2639" t="s">
        <v>24</v>
      </c>
      <c r="R2639">
        <v>15</v>
      </c>
    </row>
    <row r="2640" spans="1:18">
      <c r="A2640" t="s">
        <v>39</v>
      </c>
      <c r="B2640" t="s">
        <v>40</v>
      </c>
      <c r="C2640">
        <v>200101</v>
      </c>
      <c r="D2640">
        <v>1060</v>
      </c>
      <c r="E2640">
        <v>107</v>
      </c>
      <c r="F2640">
        <v>5.7</v>
      </c>
      <c r="G2640">
        <v>6.5</v>
      </c>
      <c r="H2640">
        <v>4033.78</v>
      </c>
      <c r="I2640">
        <v>7129.12</v>
      </c>
      <c r="J2640">
        <v>2</v>
      </c>
      <c r="K2640">
        <v>14</v>
      </c>
      <c r="L2640">
        <v>2001</v>
      </c>
      <c r="M2640" t="s">
        <v>46</v>
      </c>
      <c r="N2640" t="s">
        <v>45</v>
      </c>
      <c r="O2640">
        <v>80</v>
      </c>
      <c r="P2640">
        <v>100</v>
      </c>
      <c r="Q2640" t="s">
        <v>24</v>
      </c>
      <c r="R2640">
        <v>15</v>
      </c>
    </row>
    <row r="2641" spans="1:18">
      <c r="A2641" t="s">
        <v>39</v>
      </c>
      <c r="B2641" t="s">
        <v>40</v>
      </c>
      <c r="C2641">
        <v>200101</v>
      </c>
      <c r="D2641">
        <v>1060</v>
      </c>
      <c r="E2641">
        <v>107</v>
      </c>
      <c r="F2641">
        <v>5.7</v>
      </c>
      <c r="G2641">
        <v>6.5</v>
      </c>
      <c r="H2641">
        <v>4033.78</v>
      </c>
      <c r="I2641">
        <v>7129.12</v>
      </c>
      <c r="J2641">
        <v>2</v>
      </c>
      <c r="K2641">
        <v>14</v>
      </c>
      <c r="L2641">
        <v>2001</v>
      </c>
      <c r="M2641" t="s">
        <v>46</v>
      </c>
      <c r="N2641" t="s">
        <v>45</v>
      </c>
      <c r="O2641">
        <v>50</v>
      </c>
      <c r="P2641">
        <v>100</v>
      </c>
      <c r="Q2641" t="s">
        <v>24</v>
      </c>
      <c r="R2641">
        <v>15</v>
      </c>
    </row>
    <row r="2642" spans="1:18">
      <c r="A2642" t="s">
        <v>39</v>
      </c>
      <c r="B2642" t="s">
        <v>40</v>
      </c>
      <c r="C2642">
        <v>200101</v>
      </c>
      <c r="D2642">
        <v>1020</v>
      </c>
      <c r="E2642">
        <v>89</v>
      </c>
      <c r="F2642">
        <v>6</v>
      </c>
      <c r="G2642">
        <v>12.5</v>
      </c>
      <c r="H2642">
        <v>4003.86</v>
      </c>
      <c r="I2642">
        <v>7152.93</v>
      </c>
      <c r="J2642">
        <v>2</v>
      </c>
      <c r="K2642">
        <v>8</v>
      </c>
      <c r="L2642">
        <v>2001</v>
      </c>
      <c r="M2642" t="s">
        <v>46</v>
      </c>
      <c r="N2642" t="s">
        <v>45</v>
      </c>
      <c r="O2642">
        <v>50</v>
      </c>
      <c r="P2642">
        <v>100</v>
      </c>
      <c r="Q2642" t="s">
        <v>24</v>
      </c>
      <c r="R2642">
        <v>15</v>
      </c>
    </row>
    <row r="2643" spans="1:18">
      <c r="A2643" t="s">
        <v>39</v>
      </c>
      <c r="B2643" t="s">
        <v>40</v>
      </c>
      <c r="C2643">
        <v>200101</v>
      </c>
      <c r="D2643">
        <v>1690</v>
      </c>
      <c r="E2643">
        <v>65</v>
      </c>
      <c r="F2643">
        <v>6.7</v>
      </c>
      <c r="G2643">
        <v>6.7</v>
      </c>
      <c r="H2643">
        <v>3825.36</v>
      </c>
      <c r="I2643">
        <v>7415.8</v>
      </c>
      <c r="J2643">
        <v>2</v>
      </c>
      <c r="K2643">
        <v>5</v>
      </c>
      <c r="L2643">
        <v>2001</v>
      </c>
      <c r="M2643" t="s">
        <v>46</v>
      </c>
      <c r="N2643" t="s">
        <v>49</v>
      </c>
      <c r="O2643">
        <v>27</v>
      </c>
      <c r="P2643">
        <v>60</v>
      </c>
      <c r="Q2643" t="s">
        <v>24</v>
      </c>
      <c r="R2643">
        <v>15</v>
      </c>
    </row>
    <row r="2644" spans="1:18">
      <c r="A2644" t="s">
        <v>39</v>
      </c>
      <c r="B2644" t="s">
        <v>40</v>
      </c>
      <c r="C2644">
        <v>200101</v>
      </c>
      <c r="D2644">
        <v>1010</v>
      </c>
      <c r="E2644">
        <v>97</v>
      </c>
      <c r="F2644">
        <v>5.4</v>
      </c>
      <c r="G2644">
        <v>5.5</v>
      </c>
      <c r="H2644">
        <v>4023.93</v>
      </c>
      <c r="I2644">
        <v>7223.77</v>
      </c>
      <c r="J2644">
        <v>2</v>
      </c>
      <c r="K2644">
        <v>13</v>
      </c>
      <c r="L2644">
        <v>2001</v>
      </c>
      <c r="M2644" t="s">
        <v>46</v>
      </c>
      <c r="N2644" t="s">
        <v>45</v>
      </c>
      <c r="O2644">
        <v>96</v>
      </c>
      <c r="P2644">
        <v>80</v>
      </c>
      <c r="Q2644" t="s">
        <v>24</v>
      </c>
      <c r="R2644">
        <v>15</v>
      </c>
    </row>
    <row r="2645" spans="1:18">
      <c r="A2645" t="s">
        <v>39</v>
      </c>
      <c r="B2645" t="s">
        <v>40</v>
      </c>
      <c r="C2645">
        <v>200101</v>
      </c>
      <c r="D2645">
        <v>1010</v>
      </c>
      <c r="E2645">
        <v>97</v>
      </c>
      <c r="F2645">
        <v>5.4</v>
      </c>
      <c r="G2645">
        <v>5.5</v>
      </c>
      <c r="H2645">
        <v>4023.93</v>
      </c>
      <c r="I2645">
        <v>7223.77</v>
      </c>
      <c r="J2645">
        <v>2</v>
      </c>
      <c r="K2645">
        <v>13</v>
      </c>
      <c r="L2645">
        <v>2001</v>
      </c>
      <c r="M2645" t="s">
        <v>46</v>
      </c>
      <c r="N2645" t="s">
        <v>45</v>
      </c>
      <c r="O2645">
        <v>45</v>
      </c>
      <c r="P2645">
        <v>100</v>
      </c>
      <c r="Q2645" t="s">
        <v>24</v>
      </c>
      <c r="R2645">
        <v>15</v>
      </c>
    </row>
    <row r="2646" spans="1:18">
      <c r="A2646" t="s">
        <v>39</v>
      </c>
      <c r="B2646" t="s">
        <v>40</v>
      </c>
      <c r="C2646">
        <v>200101</v>
      </c>
      <c r="D2646">
        <v>1010</v>
      </c>
      <c r="E2646">
        <v>97</v>
      </c>
      <c r="F2646">
        <v>5.4</v>
      </c>
      <c r="G2646">
        <v>5.5</v>
      </c>
      <c r="H2646">
        <v>4023.93</v>
      </c>
      <c r="I2646">
        <v>7223.77</v>
      </c>
      <c r="J2646">
        <v>2</v>
      </c>
      <c r="K2646">
        <v>13</v>
      </c>
      <c r="L2646">
        <v>2001</v>
      </c>
      <c r="M2646" t="s">
        <v>46</v>
      </c>
      <c r="N2646" t="s">
        <v>45</v>
      </c>
      <c r="O2646">
        <v>90</v>
      </c>
      <c r="P2646">
        <v>100</v>
      </c>
      <c r="Q2646" t="s">
        <v>24</v>
      </c>
      <c r="R2646">
        <v>15</v>
      </c>
    </row>
    <row r="2647" spans="1:18">
      <c r="A2647" t="s">
        <v>39</v>
      </c>
      <c r="B2647" t="s">
        <v>40</v>
      </c>
      <c r="C2647">
        <v>200101</v>
      </c>
      <c r="D2647">
        <v>1010</v>
      </c>
      <c r="E2647">
        <v>97</v>
      </c>
      <c r="F2647">
        <v>5.4</v>
      </c>
      <c r="G2647">
        <v>5.5</v>
      </c>
      <c r="H2647">
        <v>4023.93</v>
      </c>
      <c r="I2647">
        <v>7223.77</v>
      </c>
      <c r="J2647">
        <v>2</v>
      </c>
      <c r="K2647">
        <v>13</v>
      </c>
      <c r="L2647">
        <v>2001</v>
      </c>
      <c r="M2647" t="s">
        <v>46</v>
      </c>
      <c r="N2647" t="s">
        <v>45</v>
      </c>
      <c r="O2647">
        <v>150</v>
      </c>
      <c r="P2647">
        <v>100</v>
      </c>
      <c r="Q2647" t="s">
        <v>24</v>
      </c>
      <c r="R2647">
        <v>15</v>
      </c>
    </row>
    <row r="2648" spans="1:18">
      <c r="A2648" t="s">
        <v>39</v>
      </c>
      <c r="B2648" t="s">
        <v>40</v>
      </c>
      <c r="C2648">
        <v>200101</v>
      </c>
      <c r="D2648">
        <v>1010</v>
      </c>
      <c r="E2648">
        <v>97</v>
      </c>
      <c r="F2648">
        <v>5.4</v>
      </c>
      <c r="G2648">
        <v>5.5</v>
      </c>
      <c r="H2648">
        <v>4023.93</v>
      </c>
      <c r="I2648">
        <v>7223.77</v>
      </c>
      <c r="J2648">
        <v>2</v>
      </c>
      <c r="K2648">
        <v>13</v>
      </c>
      <c r="L2648">
        <v>2001</v>
      </c>
      <c r="M2648" t="s">
        <v>46</v>
      </c>
      <c r="N2648" t="s">
        <v>45</v>
      </c>
      <c r="O2648">
        <v>300</v>
      </c>
      <c r="P2648">
        <v>100</v>
      </c>
      <c r="Q2648" t="s">
        <v>24</v>
      </c>
      <c r="R2648">
        <v>15</v>
      </c>
    </row>
    <row r="2649" spans="1:18">
      <c r="A2649" t="s">
        <v>39</v>
      </c>
      <c r="B2649" t="s">
        <v>40</v>
      </c>
      <c r="C2649">
        <v>200101</v>
      </c>
      <c r="D2649">
        <v>1010</v>
      </c>
      <c r="E2649">
        <v>97</v>
      </c>
      <c r="F2649">
        <v>5.4</v>
      </c>
      <c r="G2649">
        <v>5.5</v>
      </c>
      <c r="H2649">
        <v>4023.93</v>
      </c>
      <c r="I2649">
        <v>7223.77</v>
      </c>
      <c r="J2649">
        <v>2</v>
      </c>
      <c r="K2649">
        <v>13</v>
      </c>
      <c r="L2649">
        <v>2001</v>
      </c>
      <c r="M2649" t="s">
        <v>46</v>
      </c>
      <c r="N2649" t="s">
        <v>45</v>
      </c>
      <c r="O2649">
        <v>420</v>
      </c>
      <c r="P2649">
        <v>100</v>
      </c>
      <c r="Q2649" t="s">
        <v>24</v>
      </c>
      <c r="R2649">
        <v>15</v>
      </c>
    </row>
    <row r="2650" spans="1:18">
      <c r="A2650" t="s">
        <v>39</v>
      </c>
      <c r="B2650" t="s">
        <v>40</v>
      </c>
      <c r="C2650">
        <v>200101</v>
      </c>
      <c r="D2650">
        <v>1010</v>
      </c>
      <c r="E2650">
        <v>97</v>
      </c>
      <c r="F2650">
        <v>5.4</v>
      </c>
      <c r="G2650">
        <v>5.5</v>
      </c>
      <c r="H2650">
        <v>4023.93</v>
      </c>
      <c r="I2650">
        <v>7223.77</v>
      </c>
      <c r="J2650">
        <v>2</v>
      </c>
      <c r="K2650">
        <v>13</v>
      </c>
      <c r="L2650">
        <v>2001</v>
      </c>
      <c r="M2650" t="s">
        <v>46</v>
      </c>
      <c r="N2650" t="s">
        <v>45</v>
      </c>
      <c r="O2650">
        <v>70</v>
      </c>
      <c r="P2650">
        <v>100</v>
      </c>
      <c r="Q2650" t="s">
        <v>24</v>
      </c>
      <c r="R2650">
        <v>15</v>
      </c>
    </row>
    <row r="2651" spans="1:18">
      <c r="A2651" t="s">
        <v>39</v>
      </c>
      <c r="B2651" t="s">
        <v>40</v>
      </c>
      <c r="C2651">
        <v>200101</v>
      </c>
      <c r="D2651">
        <v>1010</v>
      </c>
      <c r="E2651">
        <v>97</v>
      </c>
      <c r="F2651">
        <v>5.4</v>
      </c>
      <c r="G2651">
        <v>5.5</v>
      </c>
      <c r="H2651">
        <v>4023.93</v>
      </c>
      <c r="I2651">
        <v>7223.77</v>
      </c>
      <c r="J2651">
        <v>2</v>
      </c>
      <c r="K2651">
        <v>13</v>
      </c>
      <c r="L2651">
        <v>2001</v>
      </c>
      <c r="M2651" t="s">
        <v>46</v>
      </c>
      <c r="N2651" t="s">
        <v>45</v>
      </c>
      <c r="O2651">
        <v>65</v>
      </c>
      <c r="P2651">
        <v>100</v>
      </c>
      <c r="Q2651" t="s">
        <v>24</v>
      </c>
      <c r="R2651">
        <v>15</v>
      </c>
    </row>
    <row r="2652" spans="1:18">
      <c r="A2652" t="s">
        <v>39</v>
      </c>
      <c r="B2652" t="s">
        <v>40</v>
      </c>
      <c r="C2652">
        <v>200101</v>
      </c>
      <c r="D2652">
        <v>1010</v>
      </c>
      <c r="E2652">
        <v>97</v>
      </c>
      <c r="F2652">
        <v>5.4</v>
      </c>
      <c r="G2652">
        <v>5.5</v>
      </c>
      <c r="H2652">
        <v>4023.93</v>
      </c>
      <c r="I2652">
        <v>7223.77</v>
      </c>
      <c r="J2652">
        <v>2</v>
      </c>
      <c r="K2652">
        <v>13</v>
      </c>
      <c r="L2652">
        <v>2001</v>
      </c>
      <c r="M2652" t="s">
        <v>46</v>
      </c>
      <c r="N2652" t="s">
        <v>45</v>
      </c>
      <c r="O2652">
        <v>80</v>
      </c>
      <c r="P2652">
        <v>100</v>
      </c>
      <c r="Q2652" t="s">
        <v>24</v>
      </c>
      <c r="R2652">
        <v>15</v>
      </c>
    </row>
    <row r="2653" spans="1:18">
      <c r="A2653" t="s">
        <v>39</v>
      </c>
      <c r="B2653" t="s">
        <v>40</v>
      </c>
      <c r="C2653">
        <v>200101</v>
      </c>
      <c r="D2653">
        <v>1010</v>
      </c>
      <c r="E2653">
        <v>97</v>
      </c>
      <c r="F2653">
        <v>5.4</v>
      </c>
      <c r="G2653">
        <v>5.5</v>
      </c>
      <c r="H2653">
        <v>4023.93</v>
      </c>
      <c r="I2653">
        <v>7223.77</v>
      </c>
      <c r="J2653">
        <v>2</v>
      </c>
      <c r="K2653">
        <v>13</v>
      </c>
      <c r="L2653">
        <v>2001</v>
      </c>
      <c r="M2653" t="s">
        <v>46</v>
      </c>
      <c r="N2653" t="s">
        <v>45</v>
      </c>
      <c r="O2653">
        <v>250</v>
      </c>
      <c r="P2653">
        <v>100</v>
      </c>
      <c r="Q2653" t="s">
        <v>24</v>
      </c>
      <c r="R2653">
        <v>15</v>
      </c>
    </row>
    <row r="2654" spans="1:18">
      <c r="A2654" t="s">
        <v>39</v>
      </c>
      <c r="B2654" t="s">
        <v>40</v>
      </c>
      <c r="C2654">
        <v>200101</v>
      </c>
      <c r="D2654">
        <v>1010</v>
      </c>
      <c r="E2654">
        <v>97</v>
      </c>
      <c r="F2654">
        <v>5.4</v>
      </c>
      <c r="G2654">
        <v>5.5</v>
      </c>
      <c r="H2654">
        <v>4023.93</v>
      </c>
      <c r="I2654">
        <v>7223.77</v>
      </c>
      <c r="J2654">
        <v>2</v>
      </c>
      <c r="K2654">
        <v>13</v>
      </c>
      <c r="L2654">
        <v>2001</v>
      </c>
      <c r="M2654" t="s">
        <v>46</v>
      </c>
      <c r="N2654" t="s">
        <v>45</v>
      </c>
      <c r="O2654">
        <v>55</v>
      </c>
      <c r="P2654">
        <v>100</v>
      </c>
      <c r="Q2654" t="s">
        <v>24</v>
      </c>
      <c r="R2654">
        <v>15</v>
      </c>
    </row>
    <row r="2655" spans="1:18">
      <c r="A2655" t="s">
        <v>39</v>
      </c>
      <c r="B2655" t="s">
        <v>40</v>
      </c>
      <c r="C2655">
        <v>200101</v>
      </c>
      <c r="D2655">
        <v>1010</v>
      </c>
      <c r="E2655">
        <v>97</v>
      </c>
      <c r="F2655">
        <v>5.4</v>
      </c>
      <c r="G2655">
        <v>5.5</v>
      </c>
      <c r="H2655">
        <v>4023.93</v>
      </c>
      <c r="I2655">
        <v>7223.77</v>
      </c>
      <c r="J2655">
        <v>2</v>
      </c>
      <c r="K2655">
        <v>13</v>
      </c>
      <c r="L2655">
        <v>2001</v>
      </c>
      <c r="M2655" t="s">
        <v>46</v>
      </c>
      <c r="N2655" t="s">
        <v>45</v>
      </c>
      <c r="O2655">
        <v>60</v>
      </c>
      <c r="P2655">
        <v>80</v>
      </c>
      <c r="Q2655" t="s">
        <v>24</v>
      </c>
      <c r="R2655">
        <v>15</v>
      </c>
    </row>
    <row r="2656" spans="1:18">
      <c r="A2656" t="s">
        <v>39</v>
      </c>
      <c r="B2656" t="s">
        <v>40</v>
      </c>
      <c r="C2656">
        <v>200101</v>
      </c>
      <c r="D2656">
        <v>1020</v>
      </c>
      <c r="E2656">
        <v>85</v>
      </c>
      <c r="F2656">
        <v>6.2</v>
      </c>
      <c r="G2656">
        <v>11</v>
      </c>
      <c r="H2656">
        <v>3950.67</v>
      </c>
      <c r="I2656">
        <v>7212.25</v>
      </c>
      <c r="J2656">
        <v>2</v>
      </c>
      <c r="K2656">
        <v>7</v>
      </c>
      <c r="L2656">
        <v>2001</v>
      </c>
      <c r="M2656" t="s">
        <v>46</v>
      </c>
      <c r="N2656" t="s">
        <v>45</v>
      </c>
      <c r="O2656">
        <v>25</v>
      </c>
      <c r="P2656">
        <v>100</v>
      </c>
      <c r="Q2656" t="s">
        <v>24</v>
      </c>
      <c r="R2656">
        <v>15</v>
      </c>
    </row>
    <row r="2657" spans="1:18">
      <c r="A2657" t="s">
        <v>39</v>
      </c>
      <c r="B2657" t="s">
        <v>40</v>
      </c>
      <c r="C2657">
        <v>200101</v>
      </c>
      <c r="D2657">
        <v>1020</v>
      </c>
      <c r="E2657">
        <v>90</v>
      </c>
      <c r="F2657">
        <v>5.3</v>
      </c>
      <c r="G2657">
        <v>7.3</v>
      </c>
      <c r="H2657">
        <v>4008.85</v>
      </c>
      <c r="I2657">
        <v>7204.92</v>
      </c>
      <c r="J2657">
        <v>2</v>
      </c>
      <c r="K2657">
        <v>8</v>
      </c>
      <c r="L2657">
        <v>2001</v>
      </c>
      <c r="M2657" t="s">
        <v>46</v>
      </c>
      <c r="N2657" t="s">
        <v>45</v>
      </c>
      <c r="O2657">
        <v>66</v>
      </c>
      <c r="P2657">
        <v>60</v>
      </c>
      <c r="Q2657" t="s">
        <v>24</v>
      </c>
      <c r="R2657">
        <v>15</v>
      </c>
    </row>
    <row r="2658" spans="1:18">
      <c r="A2658" t="s">
        <v>39</v>
      </c>
      <c r="B2658" t="s">
        <v>40</v>
      </c>
      <c r="C2658">
        <v>200101</v>
      </c>
      <c r="D2658">
        <v>1010</v>
      </c>
      <c r="E2658">
        <v>97</v>
      </c>
      <c r="F2658">
        <v>5.4</v>
      </c>
      <c r="G2658">
        <v>5.5</v>
      </c>
      <c r="H2658">
        <v>4023.93</v>
      </c>
      <c r="I2658">
        <v>7223.77</v>
      </c>
      <c r="J2658">
        <v>2</v>
      </c>
      <c r="K2658">
        <v>13</v>
      </c>
      <c r="L2658">
        <v>2001</v>
      </c>
      <c r="M2658" t="s">
        <v>46</v>
      </c>
      <c r="N2658" t="s">
        <v>45</v>
      </c>
      <c r="O2658">
        <v>55</v>
      </c>
      <c r="P2658">
        <v>100</v>
      </c>
      <c r="Q2658" t="s">
        <v>24</v>
      </c>
      <c r="R2658">
        <v>15</v>
      </c>
    </row>
    <row r="2659" spans="1:18">
      <c r="A2659" t="s">
        <v>39</v>
      </c>
      <c r="B2659" t="s">
        <v>40</v>
      </c>
      <c r="C2659">
        <v>200101</v>
      </c>
      <c r="D2659">
        <v>1650</v>
      </c>
      <c r="E2659">
        <v>57</v>
      </c>
      <c r="F2659">
        <v>5.2</v>
      </c>
      <c r="G2659">
        <v>5.7</v>
      </c>
      <c r="H2659">
        <v>3730.83</v>
      </c>
      <c r="I2659">
        <v>7516.65</v>
      </c>
      <c r="J2659">
        <v>2</v>
      </c>
      <c r="K2659">
        <v>5</v>
      </c>
      <c r="L2659">
        <v>2001</v>
      </c>
      <c r="M2659" t="s">
        <v>46</v>
      </c>
      <c r="N2659" t="s">
        <v>49</v>
      </c>
      <c r="O2659">
        <v>75</v>
      </c>
      <c r="P2659">
        <v>100</v>
      </c>
      <c r="Q2659" t="s">
        <v>24</v>
      </c>
      <c r="R2659">
        <v>15</v>
      </c>
    </row>
    <row r="2660" spans="1:18">
      <c r="A2660" t="s">
        <v>39</v>
      </c>
      <c r="B2660" t="s">
        <v>40</v>
      </c>
      <c r="C2660">
        <v>200102</v>
      </c>
      <c r="D2660">
        <v>1730</v>
      </c>
      <c r="E2660">
        <v>10</v>
      </c>
      <c r="F2660">
        <v>6.66</v>
      </c>
      <c r="G2660">
        <v>6.69</v>
      </c>
      <c r="H2660">
        <v>3913.922</v>
      </c>
      <c r="I2660">
        <v>7322.6629999999996</v>
      </c>
      <c r="J2660">
        <v>2</v>
      </c>
      <c r="K2660">
        <v>28</v>
      </c>
      <c r="L2660">
        <v>2001</v>
      </c>
      <c r="M2660" t="s">
        <v>37</v>
      </c>
      <c r="N2660" t="s">
        <v>49</v>
      </c>
      <c r="O2660">
        <v>20</v>
      </c>
      <c r="P2660">
        <v>100</v>
      </c>
      <c r="Q2660" t="s">
        <v>24</v>
      </c>
      <c r="R2660">
        <v>15</v>
      </c>
    </row>
    <row r="2661" spans="1:18">
      <c r="A2661" t="s">
        <v>35</v>
      </c>
      <c r="B2661" t="s">
        <v>36</v>
      </c>
      <c r="C2661">
        <v>200102</v>
      </c>
      <c r="D2661">
        <v>1200</v>
      </c>
      <c r="E2661">
        <v>230</v>
      </c>
      <c r="F2661">
        <v>5.85</v>
      </c>
      <c r="G2661">
        <v>5.8</v>
      </c>
      <c r="H2661">
        <v>4142.9623000000001</v>
      </c>
      <c r="I2661">
        <v>6816.0432000000001</v>
      </c>
      <c r="J2661">
        <v>4</v>
      </c>
      <c r="K2661">
        <v>12</v>
      </c>
      <c r="L2661">
        <v>2001</v>
      </c>
      <c r="M2661" t="s">
        <v>37</v>
      </c>
      <c r="N2661" t="s">
        <v>38</v>
      </c>
      <c r="O2661">
        <v>70</v>
      </c>
      <c r="P2661">
        <v>100</v>
      </c>
      <c r="Q2661" t="s">
        <v>24</v>
      </c>
      <c r="R2661">
        <v>15</v>
      </c>
    </row>
    <row r="2662" spans="1:18">
      <c r="A2662" t="s">
        <v>35</v>
      </c>
      <c r="B2662" t="s">
        <v>36</v>
      </c>
      <c r="C2662">
        <v>200102</v>
      </c>
      <c r="D2662">
        <v>1090</v>
      </c>
      <c r="E2662">
        <v>159</v>
      </c>
      <c r="F2662">
        <v>5.43</v>
      </c>
      <c r="G2662">
        <v>5.25</v>
      </c>
      <c r="H2662">
        <v>4049.0196000000001</v>
      </c>
      <c r="I2662">
        <v>7010.6686</v>
      </c>
      <c r="J2662">
        <v>3</v>
      </c>
      <c r="K2662">
        <v>31</v>
      </c>
      <c r="L2662">
        <v>2001</v>
      </c>
      <c r="M2662" t="s">
        <v>37</v>
      </c>
      <c r="N2662" t="s">
        <v>45</v>
      </c>
      <c r="O2662">
        <v>140</v>
      </c>
      <c r="P2662">
        <v>100</v>
      </c>
      <c r="Q2662" t="s">
        <v>24</v>
      </c>
      <c r="R2662">
        <v>15</v>
      </c>
    </row>
    <row r="2663" spans="1:18">
      <c r="A2663" t="s">
        <v>35</v>
      </c>
      <c r="B2663" t="s">
        <v>36</v>
      </c>
      <c r="C2663">
        <v>200102</v>
      </c>
      <c r="D2663">
        <v>1010</v>
      </c>
      <c r="E2663">
        <v>108</v>
      </c>
      <c r="F2663">
        <v>5.3</v>
      </c>
      <c r="G2663">
        <v>4.97</v>
      </c>
      <c r="H2663">
        <v>4000.9292999999998</v>
      </c>
      <c r="I2663">
        <v>7300.6189000000004</v>
      </c>
      <c r="J2663">
        <v>3</v>
      </c>
      <c r="K2663">
        <v>19</v>
      </c>
      <c r="L2663">
        <v>2001</v>
      </c>
      <c r="M2663" t="s">
        <v>37</v>
      </c>
      <c r="N2663" t="s">
        <v>45</v>
      </c>
      <c r="O2663">
        <v>160</v>
      </c>
      <c r="P2663">
        <v>80</v>
      </c>
      <c r="Q2663" t="s">
        <v>24</v>
      </c>
      <c r="R2663">
        <v>15</v>
      </c>
    </row>
    <row r="2664" spans="1:18">
      <c r="A2664" t="s">
        <v>35</v>
      </c>
      <c r="B2664" t="s">
        <v>36</v>
      </c>
      <c r="C2664">
        <v>200102</v>
      </c>
      <c r="D2664">
        <v>1010</v>
      </c>
      <c r="E2664">
        <v>137</v>
      </c>
      <c r="F2664">
        <v>4.24</v>
      </c>
      <c r="G2664">
        <v>4.24</v>
      </c>
      <c r="H2664">
        <v>4023.7057</v>
      </c>
      <c r="I2664">
        <v>7222.6130999999996</v>
      </c>
      <c r="J2664">
        <v>3</v>
      </c>
      <c r="K2664">
        <v>27</v>
      </c>
      <c r="L2664">
        <v>2001</v>
      </c>
      <c r="M2664" t="s">
        <v>37</v>
      </c>
      <c r="N2664" t="s">
        <v>45</v>
      </c>
      <c r="O2664">
        <v>140</v>
      </c>
      <c r="P2664">
        <v>100</v>
      </c>
      <c r="Q2664" t="s">
        <v>24</v>
      </c>
      <c r="R2664">
        <v>15</v>
      </c>
    </row>
    <row r="2665" spans="1:18">
      <c r="A2665" t="s">
        <v>35</v>
      </c>
      <c r="B2665" t="s">
        <v>36</v>
      </c>
      <c r="C2665">
        <v>200102</v>
      </c>
      <c r="D2665">
        <v>1060</v>
      </c>
      <c r="E2665">
        <v>149</v>
      </c>
      <c r="F2665">
        <v>4.8600000000000003</v>
      </c>
      <c r="G2665">
        <v>4.8899999999999997</v>
      </c>
      <c r="H2665">
        <v>4046.6588999999999</v>
      </c>
      <c r="I2665">
        <v>7102.0531000000001</v>
      </c>
      <c r="J2665">
        <v>3</v>
      </c>
      <c r="K2665">
        <v>29</v>
      </c>
      <c r="L2665">
        <v>2001</v>
      </c>
      <c r="M2665" t="s">
        <v>37</v>
      </c>
      <c r="N2665" t="s">
        <v>45</v>
      </c>
      <c r="O2665">
        <v>100</v>
      </c>
      <c r="P2665">
        <v>100</v>
      </c>
      <c r="Q2665" t="s">
        <v>24</v>
      </c>
      <c r="R2665">
        <v>15</v>
      </c>
    </row>
    <row r="2666" spans="1:18">
      <c r="A2666" t="s">
        <v>35</v>
      </c>
      <c r="B2666" t="s">
        <v>36</v>
      </c>
      <c r="C2666">
        <v>200102</v>
      </c>
      <c r="D2666">
        <v>1100</v>
      </c>
      <c r="E2666">
        <v>169</v>
      </c>
      <c r="F2666">
        <v>5.3</v>
      </c>
      <c r="G2666">
        <v>6.8</v>
      </c>
      <c r="H2666">
        <v>4015.759</v>
      </c>
      <c r="I2666">
        <v>6916.74</v>
      </c>
      <c r="J2666">
        <v>4</v>
      </c>
      <c r="K2666">
        <v>1</v>
      </c>
      <c r="L2666">
        <v>2001</v>
      </c>
      <c r="M2666" t="s">
        <v>37</v>
      </c>
      <c r="N2666" t="s">
        <v>45</v>
      </c>
      <c r="O2666">
        <v>25</v>
      </c>
      <c r="P2666">
        <v>100</v>
      </c>
      <c r="Q2666" t="s">
        <v>24</v>
      </c>
      <c r="R2666">
        <v>15</v>
      </c>
    </row>
    <row r="2667" spans="1:18">
      <c r="A2667" t="s">
        <v>35</v>
      </c>
      <c r="B2667" t="s">
        <v>36</v>
      </c>
      <c r="C2667">
        <v>200102</v>
      </c>
      <c r="D2667">
        <v>1010</v>
      </c>
      <c r="E2667">
        <v>101</v>
      </c>
      <c r="F2667">
        <v>4.91</v>
      </c>
      <c r="G2667">
        <v>4.92</v>
      </c>
      <c r="H2667">
        <v>3941.4591999999998</v>
      </c>
      <c r="I2667">
        <v>7316.7079000000003</v>
      </c>
      <c r="J2667">
        <v>3</v>
      </c>
      <c r="K2667">
        <v>19</v>
      </c>
      <c r="L2667">
        <v>2001</v>
      </c>
      <c r="M2667" t="s">
        <v>37</v>
      </c>
      <c r="N2667" t="s">
        <v>45</v>
      </c>
      <c r="O2667">
        <v>150</v>
      </c>
      <c r="P2667">
        <v>100</v>
      </c>
      <c r="Q2667" t="s">
        <v>24</v>
      </c>
      <c r="R2667">
        <v>15</v>
      </c>
    </row>
    <row r="2668" spans="1:18">
      <c r="A2668" t="s">
        <v>35</v>
      </c>
      <c r="B2668" t="s">
        <v>36</v>
      </c>
      <c r="C2668">
        <v>200102</v>
      </c>
      <c r="D2668">
        <v>1090</v>
      </c>
      <c r="E2668">
        <v>160</v>
      </c>
      <c r="F2668">
        <v>5.56</v>
      </c>
      <c r="G2668">
        <v>5.41</v>
      </c>
      <c r="H2668">
        <v>4041.1486</v>
      </c>
      <c r="I2668">
        <v>7005.4771000000001</v>
      </c>
      <c r="J2668">
        <v>3</v>
      </c>
      <c r="K2668">
        <v>31</v>
      </c>
      <c r="L2668">
        <v>2001</v>
      </c>
      <c r="M2668" t="s">
        <v>37</v>
      </c>
      <c r="N2668" t="s">
        <v>45</v>
      </c>
      <c r="O2668">
        <v>177</v>
      </c>
      <c r="P2668">
        <v>100</v>
      </c>
      <c r="Q2668" t="s">
        <v>24</v>
      </c>
      <c r="R2668">
        <v>15</v>
      </c>
    </row>
    <row r="2669" spans="1:18">
      <c r="A2669" t="s">
        <v>35</v>
      </c>
      <c r="B2669" t="s">
        <v>36</v>
      </c>
      <c r="C2669">
        <v>200102</v>
      </c>
      <c r="D2669">
        <v>1100</v>
      </c>
      <c r="E2669">
        <v>170</v>
      </c>
      <c r="F2669">
        <v>5.25</v>
      </c>
      <c r="G2669">
        <v>5.49</v>
      </c>
      <c r="H2669">
        <v>4028.4560000000001</v>
      </c>
      <c r="I2669">
        <v>6924.8006999999998</v>
      </c>
      <c r="J2669">
        <v>4</v>
      </c>
      <c r="K2669">
        <v>1</v>
      </c>
      <c r="L2669">
        <v>2001</v>
      </c>
      <c r="M2669" t="s">
        <v>37</v>
      </c>
      <c r="N2669" t="s">
        <v>45</v>
      </c>
      <c r="O2669">
        <v>97.5</v>
      </c>
      <c r="P2669">
        <v>65</v>
      </c>
      <c r="Q2669" t="s">
        <v>24</v>
      </c>
      <c r="R2669">
        <v>15</v>
      </c>
    </row>
    <row r="2670" spans="1:18">
      <c r="A2670" t="s">
        <v>35</v>
      </c>
      <c r="B2670" t="s">
        <v>36</v>
      </c>
      <c r="C2670">
        <v>200109</v>
      </c>
      <c r="D2670">
        <v>3640</v>
      </c>
      <c r="E2670">
        <v>299</v>
      </c>
      <c r="F2670">
        <v>12.55</v>
      </c>
      <c r="G2670">
        <v>12.56</v>
      </c>
      <c r="H2670">
        <v>4241.7343000000001</v>
      </c>
      <c r="I2670">
        <v>7041.9101000000001</v>
      </c>
      <c r="J2670">
        <v>10</v>
      </c>
      <c r="K2670">
        <v>17</v>
      </c>
      <c r="L2670">
        <v>2001</v>
      </c>
      <c r="M2670" t="s">
        <v>42</v>
      </c>
      <c r="N2670" t="s">
        <v>41</v>
      </c>
      <c r="O2670">
        <v>400</v>
      </c>
      <c r="P2670">
        <v>100</v>
      </c>
      <c r="Q2670" t="s">
        <v>24</v>
      </c>
      <c r="R2670">
        <v>15</v>
      </c>
    </row>
    <row r="2671" spans="1:18">
      <c r="A2671" t="s">
        <v>35</v>
      </c>
      <c r="B2671" t="s">
        <v>36</v>
      </c>
      <c r="C2671">
        <v>200109</v>
      </c>
      <c r="D2671">
        <v>3650</v>
      </c>
      <c r="E2671">
        <v>300</v>
      </c>
      <c r="F2671">
        <v>12.35</v>
      </c>
      <c r="G2671">
        <v>6.66</v>
      </c>
      <c r="H2671">
        <v>4238.5263000000004</v>
      </c>
      <c r="I2671">
        <v>7032.8110999999999</v>
      </c>
      <c r="J2671">
        <v>10</v>
      </c>
      <c r="K2671">
        <v>18</v>
      </c>
      <c r="L2671">
        <v>2001</v>
      </c>
      <c r="M2671" t="s">
        <v>42</v>
      </c>
      <c r="N2671" t="s">
        <v>41</v>
      </c>
      <c r="O2671">
        <v>121</v>
      </c>
      <c r="P2671">
        <v>100</v>
      </c>
      <c r="Q2671" t="s">
        <v>24</v>
      </c>
      <c r="R2671">
        <v>15</v>
      </c>
    </row>
    <row r="2672" spans="1:18">
      <c r="A2672" t="s">
        <v>35</v>
      </c>
      <c r="B2672" t="s">
        <v>36</v>
      </c>
      <c r="C2672">
        <v>200109</v>
      </c>
      <c r="D2672">
        <v>3650</v>
      </c>
      <c r="E2672">
        <v>300</v>
      </c>
      <c r="F2672">
        <v>12.35</v>
      </c>
      <c r="G2672">
        <v>6.66</v>
      </c>
      <c r="H2672">
        <v>4238.5263000000004</v>
      </c>
      <c r="I2672">
        <v>7032.8110999999999</v>
      </c>
      <c r="J2672">
        <v>10</v>
      </c>
      <c r="K2672">
        <v>18</v>
      </c>
      <c r="L2672">
        <v>2001</v>
      </c>
      <c r="M2672" t="s">
        <v>42</v>
      </c>
      <c r="N2672" t="s">
        <v>41</v>
      </c>
      <c r="O2672">
        <v>300</v>
      </c>
      <c r="P2672">
        <v>100</v>
      </c>
      <c r="Q2672" t="s">
        <v>24</v>
      </c>
      <c r="R2672">
        <v>15</v>
      </c>
    </row>
    <row r="2673" spans="1:18">
      <c r="A2673" t="s">
        <v>35</v>
      </c>
      <c r="B2673" t="s">
        <v>36</v>
      </c>
      <c r="C2673">
        <v>200109</v>
      </c>
      <c r="D2673">
        <v>3610</v>
      </c>
      <c r="E2673">
        <v>308</v>
      </c>
      <c r="F2673">
        <v>13.72</v>
      </c>
      <c r="G2673">
        <v>8.86</v>
      </c>
      <c r="H2673">
        <v>4200.4507000000003</v>
      </c>
      <c r="I2673">
        <v>7017.0343000000003</v>
      </c>
      <c r="J2673">
        <v>10</v>
      </c>
      <c r="K2673">
        <v>18</v>
      </c>
      <c r="L2673">
        <v>2001</v>
      </c>
      <c r="M2673" t="s">
        <v>42</v>
      </c>
      <c r="N2673" t="s">
        <v>41</v>
      </c>
      <c r="O2673">
        <v>5</v>
      </c>
      <c r="P2673">
        <v>100</v>
      </c>
      <c r="Q2673" t="s">
        <v>24</v>
      </c>
      <c r="R2673">
        <v>15</v>
      </c>
    </row>
    <row r="2674" spans="1:18">
      <c r="A2674" t="s">
        <v>35</v>
      </c>
      <c r="B2674" t="s">
        <v>36</v>
      </c>
      <c r="C2674">
        <v>200109</v>
      </c>
      <c r="D2674">
        <v>1260</v>
      </c>
      <c r="E2674">
        <v>309</v>
      </c>
      <c r="F2674">
        <v>12.37</v>
      </c>
      <c r="G2674">
        <v>6.8</v>
      </c>
      <c r="H2674">
        <v>4215.9416000000001</v>
      </c>
      <c r="I2674">
        <v>7024.4701999999997</v>
      </c>
      <c r="J2674">
        <v>10</v>
      </c>
      <c r="K2674">
        <v>18</v>
      </c>
      <c r="L2674">
        <v>2001</v>
      </c>
      <c r="M2674" t="s">
        <v>42</v>
      </c>
      <c r="N2674" t="s">
        <v>41</v>
      </c>
      <c r="O2674">
        <v>150</v>
      </c>
      <c r="P2674">
        <v>100</v>
      </c>
      <c r="Q2674" t="s">
        <v>24</v>
      </c>
      <c r="R2674">
        <v>15</v>
      </c>
    </row>
    <row r="2675" spans="1:18">
      <c r="A2675" t="s">
        <v>35</v>
      </c>
      <c r="B2675" t="s">
        <v>36</v>
      </c>
      <c r="C2675">
        <v>200109</v>
      </c>
      <c r="D2675">
        <v>1260</v>
      </c>
      <c r="E2675">
        <v>309</v>
      </c>
      <c r="F2675">
        <v>12.37</v>
      </c>
      <c r="G2675">
        <v>6.8</v>
      </c>
      <c r="H2675">
        <v>4215.9416000000001</v>
      </c>
      <c r="I2675">
        <v>7024.4701999999997</v>
      </c>
      <c r="J2675">
        <v>10</v>
      </c>
      <c r="K2675">
        <v>18</v>
      </c>
      <c r="L2675">
        <v>2001</v>
      </c>
      <c r="M2675" t="s">
        <v>42</v>
      </c>
      <c r="N2675" t="s">
        <v>41</v>
      </c>
      <c r="O2675">
        <v>125</v>
      </c>
      <c r="P2675">
        <v>100</v>
      </c>
      <c r="Q2675" t="s">
        <v>24</v>
      </c>
      <c r="R2675">
        <v>15</v>
      </c>
    </row>
    <row r="2676" spans="1:18">
      <c r="A2676" t="s">
        <v>35</v>
      </c>
      <c r="B2676" t="s">
        <v>36</v>
      </c>
      <c r="C2676">
        <v>200109</v>
      </c>
      <c r="D2676">
        <v>1270</v>
      </c>
      <c r="E2676">
        <v>314</v>
      </c>
      <c r="F2676">
        <v>11.34</v>
      </c>
      <c r="G2676">
        <v>6.77</v>
      </c>
      <c r="H2676">
        <v>4244.8769000000002</v>
      </c>
      <c r="I2676">
        <v>7000.0105000000003</v>
      </c>
      <c r="J2676">
        <v>10</v>
      </c>
      <c r="K2676">
        <v>19</v>
      </c>
      <c r="L2676">
        <v>2001</v>
      </c>
      <c r="M2676" t="s">
        <v>42</v>
      </c>
      <c r="N2676" t="s">
        <v>41</v>
      </c>
      <c r="O2676">
        <v>40</v>
      </c>
      <c r="P2676">
        <v>100</v>
      </c>
      <c r="Q2676" t="s">
        <v>24</v>
      </c>
      <c r="R2676">
        <v>15</v>
      </c>
    </row>
    <row r="2677" spans="1:18">
      <c r="A2677" t="s">
        <v>35</v>
      </c>
      <c r="B2677" t="s">
        <v>36</v>
      </c>
      <c r="C2677">
        <v>200109</v>
      </c>
      <c r="D2677">
        <v>1380</v>
      </c>
      <c r="E2677">
        <v>336</v>
      </c>
      <c r="F2677">
        <v>10.65</v>
      </c>
      <c r="G2677">
        <v>8.33</v>
      </c>
      <c r="H2677">
        <v>4328.8819000000003</v>
      </c>
      <c r="I2677">
        <v>6848.2538000000004</v>
      </c>
      <c r="J2677">
        <v>10</v>
      </c>
      <c r="K2677">
        <v>21</v>
      </c>
      <c r="L2677">
        <v>2001</v>
      </c>
      <c r="M2677" t="s">
        <v>42</v>
      </c>
      <c r="N2677" t="s">
        <v>41</v>
      </c>
      <c r="O2677">
        <v>260</v>
      </c>
      <c r="P2677">
        <v>100</v>
      </c>
      <c r="Q2677" t="s">
        <v>24</v>
      </c>
      <c r="R2677">
        <v>15</v>
      </c>
    </row>
    <row r="2678" spans="1:18">
      <c r="A2678" t="s">
        <v>39</v>
      </c>
      <c r="B2678" t="s">
        <v>40</v>
      </c>
      <c r="C2678">
        <v>200109</v>
      </c>
      <c r="D2678">
        <v>1060</v>
      </c>
      <c r="E2678">
        <v>99</v>
      </c>
      <c r="F2678">
        <v>20.74</v>
      </c>
      <c r="G2678">
        <v>8.25</v>
      </c>
      <c r="H2678">
        <v>4013.2820000000002</v>
      </c>
      <c r="I2678">
        <v>7142.9166999999998</v>
      </c>
      <c r="J2678">
        <v>9</v>
      </c>
      <c r="K2678">
        <v>18</v>
      </c>
      <c r="L2678">
        <v>2001</v>
      </c>
      <c r="M2678" t="s">
        <v>42</v>
      </c>
      <c r="N2678" t="s">
        <v>45</v>
      </c>
      <c r="O2678">
        <v>50</v>
      </c>
      <c r="P2678">
        <v>100</v>
      </c>
      <c r="Q2678" t="s">
        <v>24</v>
      </c>
      <c r="R2678">
        <v>15</v>
      </c>
    </row>
    <row r="2679" spans="1:18">
      <c r="A2679" t="s">
        <v>39</v>
      </c>
      <c r="B2679" t="s">
        <v>40</v>
      </c>
      <c r="C2679">
        <v>200109</v>
      </c>
      <c r="D2679">
        <v>1060</v>
      </c>
      <c r="E2679">
        <v>99</v>
      </c>
      <c r="F2679">
        <v>20.74</v>
      </c>
      <c r="G2679">
        <v>8.25</v>
      </c>
      <c r="H2679">
        <v>4013.2820000000002</v>
      </c>
      <c r="I2679">
        <v>7142.9166999999998</v>
      </c>
      <c r="J2679">
        <v>9</v>
      </c>
      <c r="K2679">
        <v>18</v>
      </c>
      <c r="L2679">
        <v>2001</v>
      </c>
      <c r="M2679" t="s">
        <v>42</v>
      </c>
      <c r="N2679" t="s">
        <v>45</v>
      </c>
      <c r="O2679">
        <v>22</v>
      </c>
      <c r="P2679">
        <v>20</v>
      </c>
      <c r="Q2679" t="s">
        <v>24</v>
      </c>
      <c r="R2679">
        <v>15</v>
      </c>
    </row>
    <row r="2680" spans="1:18">
      <c r="A2680" t="s">
        <v>35</v>
      </c>
      <c r="B2680" t="s">
        <v>36</v>
      </c>
      <c r="C2680">
        <v>200102</v>
      </c>
      <c r="D2680">
        <v>3400</v>
      </c>
      <c r="E2680">
        <v>54</v>
      </c>
      <c r="F2680">
        <v>8</v>
      </c>
      <c r="G2680">
        <v>5.64</v>
      </c>
      <c r="H2680">
        <v>3628.8609000000001</v>
      </c>
      <c r="I2680">
        <v>7548.6868000000004</v>
      </c>
      <c r="J2680">
        <v>3</v>
      </c>
      <c r="K2680">
        <v>15</v>
      </c>
      <c r="L2680">
        <v>2001</v>
      </c>
      <c r="M2680" t="s">
        <v>37</v>
      </c>
      <c r="N2680" t="s">
        <v>49</v>
      </c>
      <c r="O2680">
        <v>100</v>
      </c>
      <c r="P2680">
        <v>100</v>
      </c>
      <c r="Q2680" t="s">
        <v>26</v>
      </c>
      <c r="R2680">
        <v>139</v>
      </c>
    </row>
    <row r="2681" spans="1:18">
      <c r="A2681" t="s">
        <v>35</v>
      </c>
      <c r="B2681" t="s">
        <v>36</v>
      </c>
      <c r="C2681">
        <v>200102</v>
      </c>
      <c r="D2681">
        <v>3270</v>
      </c>
      <c r="E2681">
        <v>34</v>
      </c>
      <c r="F2681">
        <v>5.07</v>
      </c>
      <c r="G2681">
        <v>4.72</v>
      </c>
      <c r="H2681">
        <v>3824.1127000000001</v>
      </c>
      <c r="I2681">
        <v>7501.68</v>
      </c>
      <c r="J2681">
        <v>3</v>
      </c>
      <c r="K2681">
        <v>13</v>
      </c>
      <c r="L2681">
        <v>2001</v>
      </c>
      <c r="M2681" t="s">
        <v>37</v>
      </c>
      <c r="N2681" t="s">
        <v>49</v>
      </c>
      <c r="O2681">
        <v>210</v>
      </c>
      <c r="P2681">
        <v>100</v>
      </c>
      <c r="Q2681" t="s">
        <v>26</v>
      </c>
      <c r="R2681">
        <v>139</v>
      </c>
    </row>
    <row r="2682" spans="1:18">
      <c r="A2682" t="s">
        <v>35</v>
      </c>
      <c r="B2682" t="s">
        <v>36</v>
      </c>
      <c r="C2682">
        <v>200102</v>
      </c>
      <c r="D2682">
        <v>3400</v>
      </c>
      <c r="E2682">
        <v>54</v>
      </c>
      <c r="F2682">
        <v>8</v>
      </c>
      <c r="G2682">
        <v>5.64</v>
      </c>
      <c r="H2682">
        <v>3628.8609000000001</v>
      </c>
      <c r="I2682">
        <v>7548.6868000000004</v>
      </c>
      <c r="J2682">
        <v>3</v>
      </c>
      <c r="K2682">
        <v>15</v>
      </c>
      <c r="L2682">
        <v>2001</v>
      </c>
      <c r="M2682" t="s">
        <v>37</v>
      </c>
      <c r="N2682" t="s">
        <v>49</v>
      </c>
      <c r="O2682">
        <v>427.5</v>
      </c>
      <c r="P2682">
        <v>95</v>
      </c>
      <c r="Q2682" t="s">
        <v>26</v>
      </c>
      <c r="R2682">
        <v>139</v>
      </c>
    </row>
    <row r="2683" spans="1:18">
      <c r="A2683" t="s">
        <v>35</v>
      </c>
      <c r="B2683" t="s">
        <v>36</v>
      </c>
      <c r="C2683">
        <v>200102</v>
      </c>
      <c r="D2683">
        <v>3270</v>
      </c>
      <c r="E2683">
        <v>34</v>
      </c>
      <c r="F2683">
        <v>5.07</v>
      </c>
      <c r="G2683">
        <v>4.72</v>
      </c>
      <c r="H2683">
        <v>3824.1127000000001</v>
      </c>
      <c r="I2683">
        <v>7501.68</v>
      </c>
      <c r="J2683">
        <v>3</v>
      </c>
      <c r="K2683">
        <v>13</v>
      </c>
      <c r="L2683">
        <v>2001</v>
      </c>
      <c r="M2683" t="s">
        <v>37</v>
      </c>
      <c r="N2683" t="s">
        <v>49</v>
      </c>
      <c r="O2683">
        <v>110</v>
      </c>
      <c r="P2683">
        <v>100</v>
      </c>
      <c r="Q2683" t="s">
        <v>26</v>
      </c>
      <c r="R2683">
        <v>139</v>
      </c>
    </row>
    <row r="2684" spans="1:18">
      <c r="A2684" t="s">
        <v>35</v>
      </c>
      <c r="B2684" t="s">
        <v>36</v>
      </c>
      <c r="C2684">
        <v>200102</v>
      </c>
      <c r="D2684">
        <v>3120</v>
      </c>
      <c r="E2684">
        <v>115</v>
      </c>
      <c r="F2684">
        <v>5.13</v>
      </c>
      <c r="G2684">
        <v>4.46</v>
      </c>
      <c r="H2684">
        <v>4026.9946</v>
      </c>
      <c r="I2684">
        <v>7355.7569999999996</v>
      </c>
      <c r="J2684">
        <v>3</v>
      </c>
      <c r="K2684">
        <v>20</v>
      </c>
      <c r="L2684">
        <v>2001</v>
      </c>
      <c r="M2684" t="s">
        <v>37</v>
      </c>
      <c r="N2684" t="s">
        <v>45</v>
      </c>
      <c r="O2684">
        <v>70</v>
      </c>
      <c r="P2684">
        <v>100</v>
      </c>
      <c r="Q2684" t="s">
        <v>26</v>
      </c>
      <c r="R2684">
        <v>139</v>
      </c>
    </row>
    <row r="2685" spans="1:18">
      <c r="A2685" t="s">
        <v>39</v>
      </c>
      <c r="B2685" t="s">
        <v>40</v>
      </c>
      <c r="C2685">
        <v>200101</v>
      </c>
      <c r="D2685">
        <v>1020</v>
      </c>
      <c r="E2685">
        <v>89</v>
      </c>
      <c r="F2685">
        <v>6</v>
      </c>
      <c r="G2685">
        <v>12.5</v>
      </c>
      <c r="H2685">
        <v>4003.86</v>
      </c>
      <c r="I2685">
        <v>7152.93</v>
      </c>
      <c r="J2685">
        <v>2</v>
      </c>
      <c r="K2685">
        <v>8</v>
      </c>
      <c r="L2685">
        <v>2001</v>
      </c>
      <c r="M2685" t="s">
        <v>46</v>
      </c>
      <c r="N2685" t="s">
        <v>45</v>
      </c>
      <c r="O2685">
        <v>50</v>
      </c>
      <c r="P2685">
        <v>100</v>
      </c>
      <c r="Q2685" t="s">
        <v>27</v>
      </c>
      <c r="R2685">
        <v>103</v>
      </c>
    </row>
    <row r="2686" spans="1:18">
      <c r="A2686" t="s">
        <v>39</v>
      </c>
      <c r="B2686" t="s">
        <v>40</v>
      </c>
      <c r="C2686">
        <v>200101</v>
      </c>
      <c r="D2686">
        <v>1020</v>
      </c>
      <c r="E2686">
        <v>89</v>
      </c>
      <c r="F2686">
        <v>6</v>
      </c>
      <c r="G2686">
        <v>12.5</v>
      </c>
      <c r="H2686">
        <v>4003.86</v>
      </c>
      <c r="I2686">
        <v>7152.93</v>
      </c>
      <c r="J2686">
        <v>2</v>
      </c>
      <c r="K2686">
        <v>8</v>
      </c>
      <c r="L2686">
        <v>2001</v>
      </c>
      <c r="M2686" t="s">
        <v>46</v>
      </c>
      <c r="N2686" t="s">
        <v>45</v>
      </c>
      <c r="O2686">
        <v>60</v>
      </c>
      <c r="P2686">
        <v>100</v>
      </c>
      <c r="Q2686" t="s">
        <v>27</v>
      </c>
      <c r="R2686">
        <v>103</v>
      </c>
    </row>
    <row r="2687" spans="1:18">
      <c r="A2687" t="s">
        <v>35</v>
      </c>
      <c r="B2687" t="s">
        <v>36</v>
      </c>
      <c r="C2687">
        <v>200101</v>
      </c>
      <c r="D2687">
        <v>1020</v>
      </c>
      <c r="E2687">
        <v>98</v>
      </c>
      <c r="F2687">
        <v>5.8</v>
      </c>
      <c r="G2687">
        <v>5.8</v>
      </c>
      <c r="H2687">
        <v>4025.98</v>
      </c>
      <c r="I2687">
        <v>7216.5</v>
      </c>
      <c r="J2687">
        <v>2</v>
      </c>
      <c r="K2687">
        <v>13</v>
      </c>
      <c r="L2687">
        <v>2001</v>
      </c>
      <c r="M2687" t="s">
        <v>46</v>
      </c>
      <c r="N2687" t="s">
        <v>45</v>
      </c>
      <c r="O2687">
        <v>60</v>
      </c>
      <c r="P2687">
        <v>100</v>
      </c>
      <c r="Q2687" t="s">
        <v>27</v>
      </c>
      <c r="R2687">
        <v>103</v>
      </c>
    </row>
    <row r="2688" spans="1:18">
      <c r="A2688" t="s">
        <v>35</v>
      </c>
      <c r="B2688" t="s">
        <v>36</v>
      </c>
      <c r="C2688">
        <v>200109</v>
      </c>
      <c r="D2688">
        <v>1240</v>
      </c>
      <c r="E2688">
        <v>201</v>
      </c>
      <c r="F2688">
        <v>15.37</v>
      </c>
      <c r="G2688">
        <v>5.78</v>
      </c>
      <c r="H2688">
        <v>4118.7866000000004</v>
      </c>
      <c r="I2688">
        <v>6908.4503000000004</v>
      </c>
      <c r="J2688">
        <v>9</v>
      </c>
      <c r="K2688">
        <v>27</v>
      </c>
      <c r="L2688">
        <v>2001</v>
      </c>
      <c r="M2688" t="s">
        <v>42</v>
      </c>
      <c r="N2688" t="s">
        <v>41</v>
      </c>
      <c r="O2688">
        <v>70</v>
      </c>
      <c r="P2688">
        <v>100</v>
      </c>
      <c r="Q2688" t="s">
        <v>28</v>
      </c>
      <c r="R2688">
        <v>28</v>
      </c>
    </row>
    <row r="2689" spans="1:18">
      <c r="A2689" t="s">
        <v>35</v>
      </c>
      <c r="B2689" t="s">
        <v>36</v>
      </c>
      <c r="C2689">
        <v>200109</v>
      </c>
      <c r="D2689">
        <v>1240</v>
      </c>
      <c r="E2689">
        <v>201</v>
      </c>
      <c r="F2689">
        <v>15.37</v>
      </c>
      <c r="G2689">
        <v>5.78</v>
      </c>
      <c r="H2689">
        <v>4118.7866000000004</v>
      </c>
      <c r="I2689">
        <v>6908.4503000000004</v>
      </c>
      <c r="J2689">
        <v>9</v>
      </c>
      <c r="K2689">
        <v>27</v>
      </c>
      <c r="L2689">
        <v>2001</v>
      </c>
      <c r="M2689" t="s">
        <v>42</v>
      </c>
      <c r="N2689" t="s">
        <v>41</v>
      </c>
      <c r="O2689">
        <v>80</v>
      </c>
      <c r="P2689">
        <v>100</v>
      </c>
      <c r="Q2689" t="s">
        <v>28</v>
      </c>
      <c r="R2689">
        <v>28</v>
      </c>
    </row>
    <row r="2690" spans="1:18">
      <c r="A2690" t="s">
        <v>35</v>
      </c>
      <c r="B2690" t="s">
        <v>36</v>
      </c>
      <c r="C2690">
        <v>200109</v>
      </c>
      <c r="D2690">
        <v>1240</v>
      </c>
      <c r="E2690">
        <v>201</v>
      </c>
      <c r="F2690">
        <v>15.37</v>
      </c>
      <c r="G2690">
        <v>5.78</v>
      </c>
      <c r="H2690">
        <v>4118.7866000000004</v>
      </c>
      <c r="I2690">
        <v>6908.4503000000004</v>
      </c>
      <c r="J2690">
        <v>9</v>
      </c>
      <c r="K2690">
        <v>27</v>
      </c>
      <c r="L2690">
        <v>2001</v>
      </c>
      <c r="M2690" t="s">
        <v>42</v>
      </c>
      <c r="N2690" t="s">
        <v>41</v>
      </c>
      <c r="O2690">
        <v>123.75</v>
      </c>
      <c r="P2690">
        <v>75</v>
      </c>
      <c r="Q2690" t="s">
        <v>28</v>
      </c>
      <c r="R2690">
        <v>28</v>
      </c>
    </row>
    <row r="2691" spans="1:18">
      <c r="A2691" t="s">
        <v>35</v>
      </c>
      <c r="B2691" t="s">
        <v>36</v>
      </c>
      <c r="C2691">
        <v>200109</v>
      </c>
      <c r="D2691">
        <v>1270</v>
      </c>
      <c r="E2691">
        <v>312</v>
      </c>
      <c r="F2691">
        <v>12.09</v>
      </c>
      <c r="G2691">
        <v>6.6</v>
      </c>
      <c r="H2691">
        <v>4236.8460999999998</v>
      </c>
      <c r="I2691">
        <v>6957.6993000000002</v>
      </c>
      <c r="J2691">
        <v>10</v>
      </c>
      <c r="K2691">
        <v>19</v>
      </c>
      <c r="L2691">
        <v>2001</v>
      </c>
      <c r="M2691" t="s">
        <v>42</v>
      </c>
      <c r="N2691" t="s">
        <v>41</v>
      </c>
      <c r="O2691">
        <v>184</v>
      </c>
      <c r="P2691">
        <v>100</v>
      </c>
      <c r="Q2691" t="s">
        <v>30</v>
      </c>
      <c r="R2691">
        <v>76</v>
      </c>
    </row>
    <row r="2692" spans="1:18">
      <c r="A2692" t="s">
        <v>35</v>
      </c>
      <c r="B2692" t="s">
        <v>36</v>
      </c>
      <c r="C2692">
        <v>200109</v>
      </c>
      <c r="D2692">
        <v>1290</v>
      </c>
      <c r="E2692">
        <v>318</v>
      </c>
      <c r="F2692">
        <v>12.89</v>
      </c>
      <c r="G2692">
        <v>8.1199999999999992</v>
      </c>
      <c r="H2692">
        <v>4219.5254999999997</v>
      </c>
      <c r="I2692">
        <v>6758.5474999999997</v>
      </c>
      <c r="J2692">
        <v>10</v>
      </c>
      <c r="K2692">
        <v>19</v>
      </c>
      <c r="L2692">
        <v>2001</v>
      </c>
      <c r="M2692" t="s">
        <v>42</v>
      </c>
      <c r="N2692" t="s">
        <v>41</v>
      </c>
      <c r="O2692">
        <v>112</v>
      </c>
      <c r="P2692">
        <v>80</v>
      </c>
      <c r="Q2692" t="s">
        <v>30</v>
      </c>
      <c r="R2692">
        <v>76</v>
      </c>
    </row>
    <row r="2693" spans="1:18">
      <c r="A2693" t="s">
        <v>35</v>
      </c>
      <c r="B2693" t="s">
        <v>36</v>
      </c>
      <c r="C2693">
        <v>200109</v>
      </c>
      <c r="D2693">
        <v>1260</v>
      </c>
      <c r="E2693">
        <v>313</v>
      </c>
      <c r="F2693">
        <v>10.89</v>
      </c>
      <c r="G2693">
        <v>5.94</v>
      </c>
      <c r="H2693">
        <v>4238.8680000000004</v>
      </c>
      <c r="I2693">
        <v>7008.9135999999999</v>
      </c>
      <c r="J2693">
        <v>10</v>
      </c>
      <c r="K2693">
        <v>19</v>
      </c>
      <c r="L2693">
        <v>2001</v>
      </c>
      <c r="M2693" t="s">
        <v>42</v>
      </c>
      <c r="N2693" t="s">
        <v>41</v>
      </c>
      <c r="O2693">
        <v>140</v>
      </c>
      <c r="P2693">
        <v>100</v>
      </c>
      <c r="Q2693" t="s">
        <v>30</v>
      </c>
      <c r="R2693">
        <v>76</v>
      </c>
    </row>
    <row r="2694" spans="1:18">
      <c r="A2694" t="s">
        <v>35</v>
      </c>
      <c r="B2694" t="s">
        <v>36</v>
      </c>
      <c r="C2694">
        <v>200109</v>
      </c>
      <c r="D2694">
        <v>1370</v>
      </c>
      <c r="E2694">
        <v>292</v>
      </c>
      <c r="F2694">
        <v>11.93</v>
      </c>
      <c r="G2694">
        <v>7.19</v>
      </c>
      <c r="H2694">
        <v>4256.3492999999999</v>
      </c>
      <c r="I2694">
        <v>6852.4898999999996</v>
      </c>
      <c r="J2694">
        <v>10</v>
      </c>
      <c r="K2694">
        <v>17</v>
      </c>
      <c r="L2694">
        <v>2001</v>
      </c>
      <c r="M2694" t="s">
        <v>42</v>
      </c>
      <c r="N2694" t="s">
        <v>41</v>
      </c>
      <c r="O2694">
        <v>120</v>
      </c>
      <c r="P2694">
        <v>100</v>
      </c>
      <c r="Q2694" t="s">
        <v>30</v>
      </c>
      <c r="R2694">
        <v>76</v>
      </c>
    </row>
    <row r="2695" spans="1:18">
      <c r="A2695" t="s">
        <v>35</v>
      </c>
      <c r="B2695" t="s">
        <v>36</v>
      </c>
      <c r="C2695">
        <v>200109</v>
      </c>
      <c r="D2695">
        <v>1260</v>
      </c>
      <c r="E2695">
        <v>309</v>
      </c>
      <c r="F2695">
        <v>12.37</v>
      </c>
      <c r="G2695">
        <v>6.8</v>
      </c>
      <c r="H2695">
        <v>4215.9416000000001</v>
      </c>
      <c r="I2695">
        <v>7024.4701999999997</v>
      </c>
      <c r="J2695">
        <v>10</v>
      </c>
      <c r="K2695">
        <v>18</v>
      </c>
      <c r="L2695">
        <v>2001</v>
      </c>
      <c r="M2695" t="s">
        <v>42</v>
      </c>
      <c r="N2695" t="s">
        <v>41</v>
      </c>
      <c r="O2695">
        <v>60</v>
      </c>
      <c r="P2695">
        <v>50</v>
      </c>
      <c r="Q2695" t="s">
        <v>30</v>
      </c>
      <c r="R2695">
        <v>76</v>
      </c>
    </row>
    <row r="2696" spans="1:18">
      <c r="A2696" t="s">
        <v>35</v>
      </c>
      <c r="B2696" t="s">
        <v>36</v>
      </c>
      <c r="C2696">
        <v>200109</v>
      </c>
      <c r="D2696">
        <v>1240</v>
      </c>
      <c r="E2696">
        <v>213</v>
      </c>
      <c r="F2696">
        <v>15.45</v>
      </c>
      <c r="G2696">
        <v>5.75</v>
      </c>
      <c r="H2696">
        <v>4203.8823000000002</v>
      </c>
      <c r="I2696">
        <v>6850.9247999999998</v>
      </c>
      <c r="J2696">
        <v>10</v>
      </c>
      <c r="K2696">
        <v>3</v>
      </c>
      <c r="L2696">
        <v>2001</v>
      </c>
      <c r="M2696" t="s">
        <v>42</v>
      </c>
      <c r="N2696" t="s">
        <v>41</v>
      </c>
      <c r="O2696">
        <v>174.6</v>
      </c>
      <c r="P2696">
        <v>97</v>
      </c>
      <c r="Q2696" t="s">
        <v>30</v>
      </c>
      <c r="R2696">
        <v>76</v>
      </c>
    </row>
    <row r="2697" spans="1:18">
      <c r="A2697" t="s">
        <v>35</v>
      </c>
      <c r="B2697" t="s">
        <v>36</v>
      </c>
      <c r="C2697">
        <v>200109</v>
      </c>
      <c r="D2697">
        <v>1260</v>
      </c>
      <c r="E2697">
        <v>297</v>
      </c>
      <c r="F2697">
        <v>12.41</v>
      </c>
      <c r="G2697">
        <v>5.74</v>
      </c>
      <c r="H2697">
        <v>4246.0643</v>
      </c>
      <c r="I2697">
        <v>7029.6058999999996</v>
      </c>
      <c r="J2697">
        <v>10</v>
      </c>
      <c r="K2697">
        <v>17</v>
      </c>
      <c r="L2697">
        <v>2001</v>
      </c>
      <c r="M2697" t="s">
        <v>42</v>
      </c>
      <c r="N2697" t="s">
        <v>41</v>
      </c>
      <c r="O2697">
        <v>60</v>
      </c>
      <c r="P2697">
        <v>100</v>
      </c>
      <c r="Q2697" t="s">
        <v>30</v>
      </c>
      <c r="R2697">
        <v>76</v>
      </c>
    </row>
    <row r="2698" spans="1:18">
      <c r="A2698" t="s">
        <v>35</v>
      </c>
      <c r="B2698" t="s">
        <v>36</v>
      </c>
      <c r="C2698">
        <v>200109</v>
      </c>
      <c r="D2698">
        <v>1340</v>
      </c>
      <c r="E2698">
        <v>327</v>
      </c>
      <c r="F2698">
        <v>11.75</v>
      </c>
      <c r="G2698">
        <v>8.16</v>
      </c>
      <c r="H2698">
        <v>4348.9983000000002</v>
      </c>
      <c r="I2698">
        <v>6717.7245999999996</v>
      </c>
      <c r="J2698">
        <v>10</v>
      </c>
      <c r="K2698">
        <v>20</v>
      </c>
      <c r="L2698">
        <v>2001</v>
      </c>
      <c r="M2698" t="s">
        <v>42</v>
      </c>
      <c r="N2698" t="s">
        <v>43</v>
      </c>
      <c r="O2698">
        <v>85.5</v>
      </c>
      <c r="P2698">
        <v>95</v>
      </c>
      <c r="Q2698" t="s">
        <v>30</v>
      </c>
      <c r="R2698">
        <v>76</v>
      </c>
    </row>
    <row r="2699" spans="1:18">
      <c r="A2699" t="s">
        <v>35</v>
      </c>
      <c r="B2699" t="s">
        <v>36</v>
      </c>
      <c r="C2699">
        <v>200109</v>
      </c>
      <c r="D2699">
        <v>1370</v>
      </c>
      <c r="E2699">
        <v>294</v>
      </c>
      <c r="F2699">
        <v>12</v>
      </c>
      <c r="G2699">
        <v>6.87</v>
      </c>
      <c r="H2699">
        <v>4258.6233000000002</v>
      </c>
      <c r="I2699">
        <v>6919.2838000000002</v>
      </c>
      <c r="J2699">
        <v>10</v>
      </c>
      <c r="K2699">
        <v>17</v>
      </c>
      <c r="L2699">
        <v>2001</v>
      </c>
      <c r="M2699" t="s">
        <v>42</v>
      </c>
      <c r="N2699" t="s">
        <v>41</v>
      </c>
      <c r="O2699">
        <v>100</v>
      </c>
      <c r="P2699">
        <v>100</v>
      </c>
      <c r="Q2699" t="s">
        <v>30</v>
      </c>
      <c r="R2699">
        <v>76</v>
      </c>
    </row>
    <row r="2700" spans="1:18">
      <c r="A2700" t="s">
        <v>35</v>
      </c>
      <c r="B2700" t="s">
        <v>36</v>
      </c>
      <c r="C2700">
        <v>200109</v>
      </c>
      <c r="D2700">
        <v>1240</v>
      </c>
      <c r="E2700">
        <v>212</v>
      </c>
      <c r="F2700">
        <v>14.6</v>
      </c>
      <c r="G2700">
        <v>6.21</v>
      </c>
      <c r="H2700">
        <v>4156.2575999999999</v>
      </c>
      <c r="I2700">
        <v>6858.8981999999996</v>
      </c>
      <c r="J2700">
        <v>10</v>
      </c>
      <c r="K2700">
        <v>3</v>
      </c>
      <c r="L2700">
        <v>2001</v>
      </c>
      <c r="M2700" t="s">
        <v>42</v>
      </c>
      <c r="N2700" t="s">
        <v>41</v>
      </c>
      <c r="O2700">
        <v>200</v>
      </c>
      <c r="P2700">
        <v>100</v>
      </c>
      <c r="Q2700" t="s">
        <v>30</v>
      </c>
      <c r="R2700">
        <v>76</v>
      </c>
    </row>
    <row r="2701" spans="1:18">
      <c r="A2701" t="s">
        <v>35</v>
      </c>
      <c r="B2701" t="s">
        <v>36</v>
      </c>
      <c r="C2701">
        <v>200109</v>
      </c>
      <c r="D2701">
        <v>1290</v>
      </c>
      <c r="E2701">
        <v>319</v>
      </c>
      <c r="F2701">
        <v>13.23</v>
      </c>
      <c r="G2701">
        <v>8.06</v>
      </c>
      <c r="H2701">
        <v>4233.3316000000004</v>
      </c>
      <c r="I2701">
        <v>6748.3545000000004</v>
      </c>
      <c r="J2701">
        <v>10</v>
      </c>
      <c r="K2701">
        <v>20</v>
      </c>
      <c r="L2701">
        <v>2001</v>
      </c>
      <c r="M2701" t="s">
        <v>42</v>
      </c>
      <c r="N2701" t="s">
        <v>41</v>
      </c>
      <c r="O2701">
        <v>150</v>
      </c>
      <c r="P2701">
        <v>100</v>
      </c>
      <c r="Q2701" t="s">
        <v>30</v>
      </c>
      <c r="R2701">
        <v>76</v>
      </c>
    </row>
    <row r="2702" spans="1:18">
      <c r="A2702" t="s">
        <v>39</v>
      </c>
      <c r="B2702" t="s">
        <v>40</v>
      </c>
      <c r="C2702">
        <v>200101</v>
      </c>
      <c r="D2702">
        <v>1060</v>
      </c>
      <c r="E2702">
        <v>106</v>
      </c>
      <c r="F2702">
        <v>6.1</v>
      </c>
      <c r="G2702">
        <v>6.1</v>
      </c>
      <c r="H2702">
        <v>4026.04</v>
      </c>
      <c r="I2702">
        <v>7122.76</v>
      </c>
      <c r="J2702">
        <v>2</v>
      </c>
      <c r="K2702">
        <v>14</v>
      </c>
      <c r="L2702">
        <v>2001</v>
      </c>
      <c r="M2702" t="s">
        <v>46</v>
      </c>
      <c r="N2702" t="s">
        <v>45</v>
      </c>
      <c r="O2702">
        <v>70</v>
      </c>
      <c r="P2702">
        <v>100</v>
      </c>
      <c r="Q2702" t="s">
        <v>32</v>
      </c>
      <c r="R2702">
        <v>23</v>
      </c>
    </row>
    <row r="2703" spans="1:18">
      <c r="A2703" t="s">
        <v>35</v>
      </c>
      <c r="B2703" t="s">
        <v>36</v>
      </c>
      <c r="C2703">
        <v>200102</v>
      </c>
      <c r="D2703">
        <v>1130</v>
      </c>
      <c r="E2703">
        <v>178</v>
      </c>
      <c r="F2703">
        <v>4.96</v>
      </c>
      <c r="G2703">
        <v>8.0399999999999991</v>
      </c>
      <c r="H2703">
        <v>4033.3036999999999</v>
      </c>
      <c r="I2703">
        <v>6806.5735000000004</v>
      </c>
      <c r="J2703">
        <v>4</v>
      </c>
      <c r="K2703">
        <v>2</v>
      </c>
      <c r="L2703">
        <v>2001</v>
      </c>
      <c r="M2703" t="s">
        <v>37</v>
      </c>
      <c r="N2703" t="s">
        <v>38</v>
      </c>
      <c r="O2703">
        <v>64</v>
      </c>
      <c r="P2703">
        <v>80</v>
      </c>
      <c r="Q2703" t="s">
        <v>32</v>
      </c>
      <c r="R2703">
        <v>23</v>
      </c>
    </row>
    <row r="2704" spans="1:18">
      <c r="A2704" t="s">
        <v>35</v>
      </c>
      <c r="B2704" t="s">
        <v>36</v>
      </c>
      <c r="C2704">
        <v>200109</v>
      </c>
      <c r="D2704">
        <v>1240</v>
      </c>
      <c r="E2704">
        <v>201</v>
      </c>
      <c r="F2704">
        <v>15.37</v>
      </c>
      <c r="G2704">
        <v>5.78</v>
      </c>
      <c r="H2704">
        <v>4118.7866000000004</v>
      </c>
      <c r="I2704">
        <v>6908.4503000000004</v>
      </c>
      <c r="J2704">
        <v>9</v>
      </c>
      <c r="K2704">
        <v>27</v>
      </c>
      <c r="L2704">
        <v>2001</v>
      </c>
      <c r="M2704" t="s">
        <v>42</v>
      </c>
      <c r="N2704" t="s">
        <v>41</v>
      </c>
      <c r="O2704">
        <v>130</v>
      </c>
      <c r="P2704">
        <v>100</v>
      </c>
      <c r="Q2704" t="s">
        <v>32</v>
      </c>
      <c r="R2704">
        <v>23</v>
      </c>
    </row>
    <row r="2705" spans="1:18">
      <c r="A2705" t="s">
        <v>35</v>
      </c>
      <c r="B2705" t="s">
        <v>36</v>
      </c>
      <c r="C2705">
        <v>200202</v>
      </c>
      <c r="D2705">
        <v>3610</v>
      </c>
      <c r="E2705">
        <v>327</v>
      </c>
      <c r="F2705">
        <v>8.43</v>
      </c>
      <c r="G2705">
        <v>5.4</v>
      </c>
      <c r="H2705">
        <v>4203.41</v>
      </c>
      <c r="I2705">
        <v>7027.65</v>
      </c>
      <c r="J2705">
        <v>4</v>
      </c>
      <c r="K2705">
        <v>24</v>
      </c>
      <c r="L2705">
        <v>2002</v>
      </c>
      <c r="M2705" t="s">
        <v>37</v>
      </c>
      <c r="N2705" t="s">
        <v>41</v>
      </c>
      <c r="O2705">
        <v>288</v>
      </c>
      <c r="P2705">
        <v>90</v>
      </c>
      <c r="Q2705" t="s">
        <v>1</v>
      </c>
      <c r="R2705">
        <v>73</v>
      </c>
    </row>
    <row r="2706" spans="1:18">
      <c r="A2706" t="s">
        <v>35</v>
      </c>
      <c r="B2706" t="s">
        <v>36</v>
      </c>
      <c r="C2706">
        <v>200202</v>
      </c>
      <c r="D2706">
        <v>3610</v>
      </c>
      <c r="E2706">
        <v>327</v>
      </c>
      <c r="F2706">
        <v>8.43</v>
      </c>
      <c r="G2706">
        <v>5.4</v>
      </c>
      <c r="H2706">
        <v>4203.41</v>
      </c>
      <c r="I2706">
        <v>7027.65</v>
      </c>
      <c r="J2706">
        <v>4</v>
      </c>
      <c r="K2706">
        <v>24</v>
      </c>
      <c r="L2706">
        <v>2002</v>
      </c>
      <c r="M2706" t="s">
        <v>37</v>
      </c>
      <c r="N2706" t="s">
        <v>41</v>
      </c>
      <c r="O2706">
        <v>234</v>
      </c>
      <c r="P2706">
        <v>90</v>
      </c>
      <c r="Q2706" t="s">
        <v>1</v>
      </c>
      <c r="R2706">
        <v>73</v>
      </c>
    </row>
    <row r="2707" spans="1:18">
      <c r="A2707" t="s">
        <v>39</v>
      </c>
      <c r="B2707" t="s">
        <v>40</v>
      </c>
      <c r="C2707">
        <v>200202</v>
      </c>
      <c r="D2707">
        <v>1200</v>
      </c>
      <c r="E2707">
        <v>240</v>
      </c>
      <c r="F2707">
        <v>6.84</v>
      </c>
      <c r="G2707">
        <v>6.82</v>
      </c>
      <c r="H2707">
        <v>4134.29</v>
      </c>
      <c r="I2707">
        <v>6813.53</v>
      </c>
      <c r="J2707">
        <v>4</v>
      </c>
      <c r="K2707">
        <v>11</v>
      </c>
      <c r="L2707">
        <v>2002</v>
      </c>
      <c r="M2707" t="s">
        <v>37</v>
      </c>
      <c r="N2707" t="s">
        <v>38</v>
      </c>
      <c r="O2707">
        <v>140</v>
      </c>
      <c r="P2707">
        <v>70</v>
      </c>
      <c r="Q2707" t="s">
        <v>1</v>
      </c>
      <c r="R2707">
        <v>73</v>
      </c>
    </row>
    <row r="2708" spans="1:18">
      <c r="A2708" t="s">
        <v>35</v>
      </c>
      <c r="B2708" t="s">
        <v>36</v>
      </c>
      <c r="C2708">
        <v>200202</v>
      </c>
      <c r="D2708">
        <v>1270</v>
      </c>
      <c r="E2708">
        <v>312</v>
      </c>
      <c r="F2708">
        <v>6.5</v>
      </c>
      <c r="G2708">
        <v>5.62</v>
      </c>
      <c r="H2708">
        <v>4303.78</v>
      </c>
      <c r="I2708">
        <v>7019.65</v>
      </c>
      <c r="J2708">
        <v>4</v>
      </c>
      <c r="K2708">
        <v>23</v>
      </c>
      <c r="L2708">
        <v>2002</v>
      </c>
      <c r="M2708" t="s">
        <v>37</v>
      </c>
      <c r="N2708" t="s">
        <v>41</v>
      </c>
      <c r="O2708">
        <v>176</v>
      </c>
      <c r="P2708">
        <v>80</v>
      </c>
      <c r="Q2708" t="s">
        <v>1</v>
      </c>
      <c r="R2708">
        <v>73</v>
      </c>
    </row>
    <row r="2709" spans="1:18">
      <c r="A2709" t="s">
        <v>35</v>
      </c>
      <c r="B2709" t="s">
        <v>36</v>
      </c>
      <c r="C2709">
        <v>200202</v>
      </c>
      <c r="D2709">
        <v>1190</v>
      </c>
      <c r="E2709">
        <v>234</v>
      </c>
      <c r="F2709">
        <v>6.32</v>
      </c>
      <c r="G2709">
        <v>6.25</v>
      </c>
      <c r="H2709">
        <v>4156.45</v>
      </c>
      <c r="I2709">
        <v>6706.09</v>
      </c>
      <c r="J2709">
        <v>4</v>
      </c>
      <c r="K2709">
        <v>10</v>
      </c>
      <c r="L2709">
        <v>2002</v>
      </c>
      <c r="M2709" t="s">
        <v>37</v>
      </c>
      <c r="N2709" t="s">
        <v>38</v>
      </c>
      <c r="O2709">
        <v>16</v>
      </c>
      <c r="P2709">
        <v>40</v>
      </c>
      <c r="Q2709" t="s">
        <v>1</v>
      </c>
      <c r="R2709">
        <v>73</v>
      </c>
    </row>
    <row r="2710" spans="1:18">
      <c r="A2710" t="s">
        <v>35</v>
      </c>
      <c r="B2710" t="s">
        <v>36</v>
      </c>
      <c r="C2710">
        <v>200202</v>
      </c>
      <c r="D2710">
        <v>1160</v>
      </c>
      <c r="E2710">
        <v>211</v>
      </c>
      <c r="F2710">
        <v>6.29</v>
      </c>
      <c r="G2710">
        <v>6.16</v>
      </c>
      <c r="H2710">
        <v>4103.54</v>
      </c>
      <c r="I2710">
        <v>6704.91</v>
      </c>
      <c r="J2710">
        <v>4</v>
      </c>
      <c r="K2710">
        <v>8</v>
      </c>
      <c r="L2710">
        <v>2002</v>
      </c>
      <c r="M2710" t="s">
        <v>37</v>
      </c>
      <c r="N2710" t="s">
        <v>38</v>
      </c>
      <c r="O2710">
        <v>150</v>
      </c>
      <c r="P2710">
        <v>100</v>
      </c>
      <c r="Q2710" t="s">
        <v>1</v>
      </c>
      <c r="R2710">
        <v>73</v>
      </c>
    </row>
    <row r="2711" spans="1:18">
      <c r="A2711" t="s">
        <v>35</v>
      </c>
      <c r="B2711" t="s">
        <v>36</v>
      </c>
      <c r="C2711">
        <v>200202</v>
      </c>
      <c r="D2711">
        <v>1130</v>
      </c>
      <c r="E2711">
        <v>212</v>
      </c>
      <c r="F2711">
        <v>6.34</v>
      </c>
      <c r="G2711">
        <v>6.16</v>
      </c>
      <c r="H2711">
        <v>4055.71</v>
      </c>
      <c r="I2711">
        <v>6732.57</v>
      </c>
      <c r="J2711">
        <v>4</v>
      </c>
      <c r="K2711">
        <v>8</v>
      </c>
      <c r="L2711">
        <v>2002</v>
      </c>
      <c r="M2711" t="s">
        <v>37</v>
      </c>
      <c r="N2711" t="s">
        <v>38</v>
      </c>
      <c r="O2711">
        <v>180</v>
      </c>
      <c r="P2711">
        <v>90</v>
      </c>
      <c r="Q2711" t="s">
        <v>1</v>
      </c>
      <c r="R2711">
        <v>73</v>
      </c>
    </row>
    <row r="2712" spans="1:18">
      <c r="A2712" t="s">
        <v>35</v>
      </c>
      <c r="B2712" t="s">
        <v>36</v>
      </c>
      <c r="C2712">
        <v>200209</v>
      </c>
      <c r="D2712">
        <v>1260</v>
      </c>
      <c r="E2712">
        <v>330</v>
      </c>
      <c r="F2712">
        <v>12.06</v>
      </c>
      <c r="G2712">
        <v>9.7899999999999991</v>
      </c>
      <c r="H2712">
        <v>4243.09</v>
      </c>
      <c r="I2712">
        <v>7021.17</v>
      </c>
      <c r="J2712">
        <v>10</v>
      </c>
      <c r="K2712">
        <v>24</v>
      </c>
      <c r="L2712">
        <v>2002</v>
      </c>
      <c r="M2712" t="s">
        <v>42</v>
      </c>
      <c r="N2712" t="s">
        <v>41</v>
      </c>
      <c r="O2712">
        <v>209</v>
      </c>
      <c r="P2712">
        <v>100</v>
      </c>
      <c r="Q2712" t="s">
        <v>1</v>
      </c>
      <c r="R2712">
        <v>73</v>
      </c>
    </row>
    <row r="2713" spans="1:18">
      <c r="A2713" t="s">
        <v>35</v>
      </c>
      <c r="B2713" t="s">
        <v>36</v>
      </c>
      <c r="C2713">
        <v>200209</v>
      </c>
      <c r="D2713">
        <v>1260</v>
      </c>
      <c r="E2713">
        <v>330</v>
      </c>
      <c r="F2713">
        <v>12.06</v>
      </c>
      <c r="G2713">
        <v>9.7899999999999991</v>
      </c>
      <c r="H2713">
        <v>4243.09</v>
      </c>
      <c r="I2713">
        <v>7021.17</v>
      </c>
      <c r="J2713">
        <v>10</v>
      </c>
      <c r="K2713">
        <v>24</v>
      </c>
      <c r="L2713">
        <v>2002</v>
      </c>
      <c r="M2713" t="s">
        <v>42</v>
      </c>
      <c r="N2713" t="s">
        <v>41</v>
      </c>
      <c r="O2713">
        <v>73.2</v>
      </c>
      <c r="P2713">
        <v>60</v>
      </c>
      <c r="Q2713" t="s">
        <v>1</v>
      </c>
      <c r="R2713">
        <v>73</v>
      </c>
    </row>
    <row r="2714" spans="1:18">
      <c r="A2714" t="s">
        <v>35</v>
      </c>
      <c r="B2714" t="s">
        <v>36</v>
      </c>
      <c r="C2714">
        <v>200209</v>
      </c>
      <c r="D2714">
        <v>1400</v>
      </c>
      <c r="E2714">
        <v>326</v>
      </c>
      <c r="F2714">
        <v>12.7</v>
      </c>
      <c r="G2714">
        <v>9.16</v>
      </c>
      <c r="H2714">
        <v>4251.8500000000004</v>
      </c>
      <c r="I2714">
        <v>7037.17</v>
      </c>
      <c r="J2714">
        <v>10</v>
      </c>
      <c r="K2714">
        <v>24</v>
      </c>
      <c r="L2714">
        <v>2002</v>
      </c>
      <c r="M2714" t="s">
        <v>42</v>
      </c>
      <c r="N2714" t="s">
        <v>41</v>
      </c>
      <c r="O2714">
        <v>67.5</v>
      </c>
      <c r="P2714">
        <v>90</v>
      </c>
      <c r="Q2714" t="s">
        <v>1</v>
      </c>
      <c r="R2714">
        <v>73</v>
      </c>
    </row>
    <row r="2715" spans="1:18">
      <c r="A2715" t="s">
        <v>35</v>
      </c>
      <c r="B2715" t="s">
        <v>36</v>
      </c>
      <c r="C2715">
        <v>200209</v>
      </c>
      <c r="D2715">
        <v>1400</v>
      </c>
      <c r="E2715">
        <v>326</v>
      </c>
      <c r="F2715">
        <v>12.7</v>
      </c>
      <c r="G2715">
        <v>9.16</v>
      </c>
      <c r="H2715">
        <v>4251.8500000000004</v>
      </c>
      <c r="I2715">
        <v>7037.17</v>
      </c>
      <c r="J2715">
        <v>10</v>
      </c>
      <c r="K2715">
        <v>24</v>
      </c>
      <c r="L2715">
        <v>2002</v>
      </c>
      <c r="M2715" t="s">
        <v>42</v>
      </c>
      <c r="N2715" t="s">
        <v>41</v>
      </c>
      <c r="O2715">
        <v>280</v>
      </c>
      <c r="P2715">
        <v>100</v>
      </c>
      <c r="Q2715" t="s">
        <v>1</v>
      </c>
      <c r="R2715">
        <v>73</v>
      </c>
    </row>
    <row r="2716" spans="1:18">
      <c r="A2716" t="s">
        <v>35</v>
      </c>
      <c r="B2716" t="s">
        <v>36</v>
      </c>
      <c r="C2716">
        <v>200209</v>
      </c>
      <c r="D2716">
        <v>1400</v>
      </c>
      <c r="E2716">
        <v>326</v>
      </c>
      <c r="F2716">
        <v>12.7</v>
      </c>
      <c r="G2716">
        <v>9.16</v>
      </c>
      <c r="H2716">
        <v>4251.8500000000004</v>
      </c>
      <c r="I2716">
        <v>7037.17</v>
      </c>
      <c r="J2716">
        <v>10</v>
      </c>
      <c r="K2716">
        <v>24</v>
      </c>
      <c r="L2716">
        <v>2002</v>
      </c>
      <c r="M2716" t="s">
        <v>42</v>
      </c>
      <c r="N2716" t="s">
        <v>41</v>
      </c>
      <c r="O2716">
        <v>300</v>
      </c>
      <c r="P2716">
        <v>100</v>
      </c>
      <c r="Q2716" t="s">
        <v>1</v>
      </c>
      <c r="R2716">
        <v>73</v>
      </c>
    </row>
    <row r="2717" spans="1:18">
      <c r="A2717" t="s">
        <v>35</v>
      </c>
      <c r="B2717" t="s">
        <v>36</v>
      </c>
      <c r="C2717">
        <v>200209</v>
      </c>
      <c r="D2717">
        <v>1230</v>
      </c>
      <c r="E2717">
        <v>246</v>
      </c>
      <c r="F2717">
        <v>15.41</v>
      </c>
      <c r="G2717">
        <v>7.23</v>
      </c>
      <c r="H2717">
        <v>4121.8</v>
      </c>
      <c r="I2717">
        <v>6915.63</v>
      </c>
      <c r="J2717">
        <v>10</v>
      </c>
      <c r="K2717">
        <v>10</v>
      </c>
      <c r="L2717">
        <v>2002</v>
      </c>
      <c r="M2717" t="s">
        <v>42</v>
      </c>
      <c r="N2717" t="s">
        <v>38</v>
      </c>
      <c r="O2717">
        <v>360</v>
      </c>
      <c r="P2717">
        <v>100</v>
      </c>
      <c r="Q2717" t="s">
        <v>1</v>
      </c>
      <c r="R2717">
        <v>73</v>
      </c>
    </row>
    <row r="2718" spans="1:18">
      <c r="A2718" t="s">
        <v>35</v>
      </c>
      <c r="B2718" t="s">
        <v>36</v>
      </c>
      <c r="C2718">
        <v>200209</v>
      </c>
      <c r="D2718">
        <v>1250</v>
      </c>
      <c r="E2718">
        <v>248</v>
      </c>
      <c r="F2718">
        <v>12.3</v>
      </c>
      <c r="G2718">
        <v>11.43</v>
      </c>
      <c r="H2718">
        <v>4126.4799999999996</v>
      </c>
      <c r="I2718">
        <v>6924.57</v>
      </c>
      <c r="J2718">
        <v>10</v>
      </c>
      <c r="K2718">
        <v>10</v>
      </c>
      <c r="L2718">
        <v>2002</v>
      </c>
      <c r="M2718" t="s">
        <v>42</v>
      </c>
      <c r="N2718" t="s">
        <v>38</v>
      </c>
      <c r="O2718">
        <v>190</v>
      </c>
      <c r="P2718">
        <v>95</v>
      </c>
      <c r="Q2718" t="s">
        <v>1</v>
      </c>
      <c r="R2718">
        <v>73</v>
      </c>
    </row>
    <row r="2719" spans="1:18">
      <c r="A2719" t="s">
        <v>35</v>
      </c>
      <c r="B2719" t="s">
        <v>36</v>
      </c>
      <c r="C2719">
        <v>200209</v>
      </c>
      <c r="D2719">
        <v>1160</v>
      </c>
      <c r="E2719">
        <v>208</v>
      </c>
      <c r="F2719">
        <v>16.38</v>
      </c>
      <c r="G2719">
        <v>9.18</v>
      </c>
      <c r="H2719">
        <v>4130.9399999999996</v>
      </c>
      <c r="I2719">
        <v>6606.54</v>
      </c>
      <c r="J2719">
        <v>10</v>
      </c>
      <c r="K2719">
        <v>6</v>
      </c>
      <c r="L2719">
        <v>2002</v>
      </c>
      <c r="M2719" t="s">
        <v>42</v>
      </c>
      <c r="N2719" t="s">
        <v>38</v>
      </c>
      <c r="O2719">
        <v>60</v>
      </c>
      <c r="P2719">
        <v>100</v>
      </c>
      <c r="Q2719" t="s">
        <v>6</v>
      </c>
      <c r="R2719">
        <v>22</v>
      </c>
    </row>
    <row r="2720" spans="1:18">
      <c r="A2720" t="s">
        <v>35</v>
      </c>
      <c r="B2720" t="s">
        <v>36</v>
      </c>
      <c r="C2720">
        <v>200209</v>
      </c>
      <c r="D2720">
        <v>1230</v>
      </c>
      <c r="E2720">
        <v>246</v>
      </c>
      <c r="F2720">
        <v>15.41</v>
      </c>
      <c r="G2720">
        <v>7.23</v>
      </c>
      <c r="H2720">
        <v>4121.8</v>
      </c>
      <c r="I2720">
        <v>6915.63</v>
      </c>
      <c r="J2720">
        <v>10</v>
      </c>
      <c r="K2720">
        <v>10</v>
      </c>
      <c r="L2720">
        <v>2002</v>
      </c>
      <c r="M2720" t="s">
        <v>42</v>
      </c>
      <c r="N2720" t="s">
        <v>38</v>
      </c>
      <c r="O2720">
        <v>320</v>
      </c>
      <c r="P2720">
        <v>100</v>
      </c>
      <c r="Q2720" t="s">
        <v>6</v>
      </c>
      <c r="R2720">
        <v>22</v>
      </c>
    </row>
    <row r="2721" spans="1:18">
      <c r="A2721" t="s">
        <v>35</v>
      </c>
      <c r="B2721" t="s">
        <v>36</v>
      </c>
      <c r="C2721">
        <v>200209</v>
      </c>
      <c r="D2721">
        <v>3660</v>
      </c>
      <c r="E2721">
        <v>325</v>
      </c>
      <c r="F2721">
        <v>12.64</v>
      </c>
      <c r="G2721">
        <v>9.51</v>
      </c>
      <c r="H2721">
        <v>4243.82</v>
      </c>
      <c r="I2721">
        <v>7034.92</v>
      </c>
      <c r="J2721">
        <v>10</v>
      </c>
      <c r="K2721">
        <v>24</v>
      </c>
      <c r="L2721">
        <v>2002</v>
      </c>
      <c r="M2721" t="s">
        <v>42</v>
      </c>
      <c r="N2721" t="s">
        <v>41</v>
      </c>
      <c r="O2721">
        <v>102</v>
      </c>
      <c r="P2721">
        <v>60</v>
      </c>
      <c r="Q2721" t="s">
        <v>9</v>
      </c>
      <c r="R2721">
        <v>135</v>
      </c>
    </row>
    <row r="2722" spans="1:18">
      <c r="A2722" t="s">
        <v>39</v>
      </c>
      <c r="B2722" t="s">
        <v>40</v>
      </c>
      <c r="C2722">
        <v>200209</v>
      </c>
      <c r="D2722">
        <v>1130</v>
      </c>
      <c r="E2722">
        <v>201</v>
      </c>
      <c r="F2722">
        <v>16.63</v>
      </c>
      <c r="G2722">
        <v>13.58</v>
      </c>
      <c r="H2722">
        <v>4046.47</v>
      </c>
      <c r="I2722">
        <v>6704.97</v>
      </c>
      <c r="J2722">
        <v>10</v>
      </c>
      <c r="K2722">
        <v>5</v>
      </c>
      <c r="L2722">
        <v>2002</v>
      </c>
      <c r="M2722" t="s">
        <v>42</v>
      </c>
      <c r="N2722" t="s">
        <v>38</v>
      </c>
      <c r="O2722">
        <v>33</v>
      </c>
      <c r="P2722">
        <v>100</v>
      </c>
      <c r="Q2722" t="s">
        <v>13</v>
      </c>
      <c r="R2722">
        <v>104</v>
      </c>
    </row>
    <row r="2723" spans="1:18">
      <c r="A2723" t="s">
        <v>35</v>
      </c>
      <c r="B2723" t="s">
        <v>36</v>
      </c>
      <c r="C2723">
        <v>200201</v>
      </c>
      <c r="D2723">
        <v>1010</v>
      </c>
      <c r="E2723">
        <v>79</v>
      </c>
      <c r="F2723">
        <v>6.54</v>
      </c>
      <c r="G2723">
        <v>6.44</v>
      </c>
      <c r="H2723">
        <v>4038.49</v>
      </c>
      <c r="I2723">
        <v>7224.76</v>
      </c>
      <c r="J2723">
        <v>2</v>
      </c>
      <c r="K2723">
        <v>21</v>
      </c>
      <c r="L2723">
        <v>2002</v>
      </c>
      <c r="M2723" t="s">
        <v>46</v>
      </c>
      <c r="N2723" t="s">
        <v>45</v>
      </c>
      <c r="O2723">
        <v>110</v>
      </c>
      <c r="P2723">
        <v>100</v>
      </c>
      <c r="Q2723" t="s">
        <v>14</v>
      </c>
      <c r="R2723">
        <v>197</v>
      </c>
    </row>
    <row r="2724" spans="1:18">
      <c r="A2724" t="s">
        <v>35</v>
      </c>
      <c r="B2724" t="s">
        <v>36</v>
      </c>
      <c r="C2724">
        <v>200201</v>
      </c>
      <c r="D2724">
        <v>1060</v>
      </c>
      <c r="E2724">
        <v>121</v>
      </c>
      <c r="F2724">
        <v>6.38</v>
      </c>
      <c r="G2724">
        <v>6.38</v>
      </c>
      <c r="H2724">
        <v>4048.53</v>
      </c>
      <c r="I2724">
        <v>7052.19</v>
      </c>
      <c r="J2724">
        <v>2</v>
      </c>
      <c r="K2724">
        <v>25</v>
      </c>
      <c r="L2724">
        <v>2002</v>
      </c>
      <c r="M2724" t="s">
        <v>46</v>
      </c>
      <c r="N2724" t="s">
        <v>45</v>
      </c>
      <c r="O2724">
        <v>115</v>
      </c>
      <c r="P2724">
        <v>100</v>
      </c>
      <c r="Q2724" t="s">
        <v>14</v>
      </c>
      <c r="R2724">
        <v>197</v>
      </c>
    </row>
    <row r="2725" spans="1:18">
      <c r="A2725" t="s">
        <v>35</v>
      </c>
      <c r="B2725" t="s">
        <v>36</v>
      </c>
      <c r="C2725">
        <v>200201</v>
      </c>
      <c r="D2725">
        <v>1100</v>
      </c>
      <c r="E2725">
        <v>122</v>
      </c>
      <c r="F2725">
        <v>5.53</v>
      </c>
      <c r="G2725">
        <v>5.7</v>
      </c>
      <c r="H2725">
        <v>4036.19</v>
      </c>
      <c r="I2725">
        <v>7034.58</v>
      </c>
      <c r="J2725">
        <v>2</v>
      </c>
      <c r="K2725">
        <v>25</v>
      </c>
      <c r="L2725">
        <v>2002</v>
      </c>
      <c r="M2725" t="s">
        <v>46</v>
      </c>
      <c r="N2725" t="s">
        <v>45</v>
      </c>
      <c r="O2725">
        <v>115</v>
      </c>
      <c r="P2725">
        <v>100</v>
      </c>
      <c r="Q2725" t="s">
        <v>14</v>
      </c>
      <c r="R2725">
        <v>197</v>
      </c>
    </row>
    <row r="2726" spans="1:18">
      <c r="A2726" t="s">
        <v>35</v>
      </c>
      <c r="B2726" t="s">
        <v>36</v>
      </c>
      <c r="C2726">
        <v>200201</v>
      </c>
      <c r="D2726">
        <v>1060</v>
      </c>
      <c r="E2726">
        <v>121</v>
      </c>
      <c r="F2726">
        <v>6.38</v>
      </c>
      <c r="G2726">
        <v>6.38</v>
      </c>
      <c r="H2726">
        <v>4048.53</v>
      </c>
      <c r="I2726">
        <v>7052.19</v>
      </c>
      <c r="J2726">
        <v>2</v>
      </c>
      <c r="K2726">
        <v>25</v>
      </c>
      <c r="L2726">
        <v>2002</v>
      </c>
      <c r="M2726" t="s">
        <v>46</v>
      </c>
      <c r="N2726" t="s">
        <v>45</v>
      </c>
      <c r="O2726">
        <v>100</v>
      </c>
      <c r="P2726">
        <v>100</v>
      </c>
      <c r="Q2726" t="s">
        <v>14</v>
      </c>
      <c r="R2726">
        <v>197</v>
      </c>
    </row>
    <row r="2727" spans="1:18">
      <c r="A2727" t="s">
        <v>35</v>
      </c>
      <c r="B2727" t="s">
        <v>36</v>
      </c>
      <c r="C2727">
        <v>200201</v>
      </c>
      <c r="D2727">
        <v>1060</v>
      </c>
      <c r="E2727">
        <v>121</v>
      </c>
      <c r="F2727">
        <v>6.38</v>
      </c>
      <c r="G2727">
        <v>6.38</v>
      </c>
      <c r="H2727">
        <v>4048.53</v>
      </c>
      <c r="I2727">
        <v>7052.19</v>
      </c>
      <c r="J2727">
        <v>2</v>
      </c>
      <c r="K2727">
        <v>25</v>
      </c>
      <c r="L2727">
        <v>2002</v>
      </c>
      <c r="M2727" t="s">
        <v>46</v>
      </c>
      <c r="N2727" t="s">
        <v>45</v>
      </c>
      <c r="O2727">
        <v>120</v>
      </c>
      <c r="P2727">
        <v>100</v>
      </c>
      <c r="Q2727" t="s">
        <v>14</v>
      </c>
      <c r="R2727">
        <v>197</v>
      </c>
    </row>
    <row r="2728" spans="1:18">
      <c r="A2728" t="s">
        <v>35</v>
      </c>
      <c r="B2728" t="s">
        <v>36</v>
      </c>
      <c r="C2728">
        <v>200202</v>
      </c>
      <c r="D2728">
        <v>1400</v>
      </c>
      <c r="E2728">
        <v>305</v>
      </c>
      <c r="F2728">
        <v>6.3</v>
      </c>
      <c r="G2728">
        <v>5.18</v>
      </c>
      <c r="H2728">
        <v>4322.57</v>
      </c>
      <c r="I2728">
        <v>7006.47</v>
      </c>
      <c r="J2728">
        <v>4</v>
      </c>
      <c r="K2728">
        <v>22</v>
      </c>
      <c r="L2728">
        <v>2002</v>
      </c>
      <c r="M2728" t="s">
        <v>37</v>
      </c>
      <c r="N2728" t="s">
        <v>41</v>
      </c>
      <c r="O2728">
        <v>170</v>
      </c>
      <c r="P2728">
        <v>100</v>
      </c>
      <c r="Q2728" t="s">
        <v>14</v>
      </c>
      <c r="R2728">
        <v>197</v>
      </c>
    </row>
    <row r="2729" spans="1:18">
      <c r="A2729" t="s">
        <v>35</v>
      </c>
      <c r="B2729" t="s">
        <v>36</v>
      </c>
      <c r="C2729">
        <v>200202</v>
      </c>
      <c r="D2729">
        <v>1400</v>
      </c>
      <c r="E2729">
        <v>308</v>
      </c>
      <c r="F2729">
        <v>6.49</v>
      </c>
      <c r="G2729">
        <v>5.03</v>
      </c>
      <c r="H2729">
        <v>4313.49</v>
      </c>
      <c r="I2729">
        <v>7015.13</v>
      </c>
      <c r="J2729">
        <v>4</v>
      </c>
      <c r="K2729">
        <v>22</v>
      </c>
      <c r="L2729">
        <v>2002</v>
      </c>
      <c r="M2729" t="s">
        <v>37</v>
      </c>
      <c r="N2729" t="s">
        <v>41</v>
      </c>
      <c r="O2729">
        <v>140</v>
      </c>
      <c r="P2729">
        <v>100</v>
      </c>
      <c r="Q2729" t="s">
        <v>14</v>
      </c>
      <c r="R2729">
        <v>197</v>
      </c>
    </row>
    <row r="2730" spans="1:18">
      <c r="A2730" t="s">
        <v>35</v>
      </c>
      <c r="B2730" t="s">
        <v>36</v>
      </c>
      <c r="C2730">
        <v>200209</v>
      </c>
      <c r="D2730">
        <v>1220</v>
      </c>
      <c r="E2730">
        <v>216</v>
      </c>
      <c r="F2730">
        <v>16.190000000000001</v>
      </c>
      <c r="H2730">
        <v>4210.9799999999996</v>
      </c>
      <c r="I2730">
        <v>6636.21</v>
      </c>
      <c r="J2730">
        <v>10</v>
      </c>
      <c r="K2730">
        <v>7</v>
      </c>
      <c r="L2730">
        <v>2002</v>
      </c>
      <c r="M2730" t="s">
        <v>42</v>
      </c>
      <c r="N2730" t="s">
        <v>38</v>
      </c>
      <c r="O2730">
        <v>320</v>
      </c>
      <c r="P2730">
        <v>100</v>
      </c>
      <c r="Q2730" t="s">
        <v>14</v>
      </c>
      <c r="R2730">
        <v>197</v>
      </c>
    </row>
    <row r="2731" spans="1:18">
      <c r="A2731" t="s">
        <v>35</v>
      </c>
      <c r="B2731" t="s">
        <v>36</v>
      </c>
      <c r="C2731">
        <v>200209</v>
      </c>
      <c r="D2731">
        <v>1250</v>
      </c>
      <c r="E2731">
        <v>248</v>
      </c>
      <c r="F2731">
        <v>12.3</v>
      </c>
      <c r="G2731">
        <v>11.43</v>
      </c>
      <c r="H2731">
        <v>4126.4799999999996</v>
      </c>
      <c r="I2731">
        <v>6924.57</v>
      </c>
      <c r="J2731">
        <v>10</v>
      </c>
      <c r="K2731">
        <v>10</v>
      </c>
      <c r="L2731">
        <v>2002</v>
      </c>
      <c r="M2731" t="s">
        <v>42</v>
      </c>
      <c r="N2731" t="s">
        <v>38</v>
      </c>
      <c r="O2731">
        <v>445.2</v>
      </c>
      <c r="P2731">
        <v>70</v>
      </c>
      <c r="Q2731" t="s">
        <v>14</v>
      </c>
      <c r="R2731">
        <v>197</v>
      </c>
    </row>
    <row r="2732" spans="1:18">
      <c r="A2732" t="s">
        <v>35</v>
      </c>
      <c r="B2732" t="s">
        <v>36</v>
      </c>
      <c r="C2732">
        <v>200209</v>
      </c>
      <c r="D2732">
        <v>1130</v>
      </c>
      <c r="E2732">
        <v>202</v>
      </c>
      <c r="F2732">
        <v>17.04</v>
      </c>
      <c r="G2732">
        <v>12.87</v>
      </c>
      <c r="H2732">
        <v>4059.04</v>
      </c>
      <c r="I2732">
        <v>6720.1</v>
      </c>
      <c r="J2732">
        <v>10</v>
      </c>
      <c r="K2732">
        <v>6</v>
      </c>
      <c r="L2732">
        <v>2002</v>
      </c>
      <c r="M2732" t="s">
        <v>42</v>
      </c>
      <c r="N2732" t="s">
        <v>38</v>
      </c>
      <c r="O2732">
        <v>80</v>
      </c>
      <c r="P2732">
        <v>100</v>
      </c>
      <c r="Q2732" t="s">
        <v>14</v>
      </c>
      <c r="R2732">
        <v>197</v>
      </c>
    </row>
    <row r="2733" spans="1:18">
      <c r="A2733" t="s">
        <v>35</v>
      </c>
      <c r="B2733" t="s">
        <v>36</v>
      </c>
      <c r="C2733">
        <v>200202</v>
      </c>
      <c r="D2733">
        <v>1330</v>
      </c>
      <c r="E2733">
        <v>275</v>
      </c>
      <c r="F2733">
        <v>4.97</v>
      </c>
      <c r="G2733">
        <v>5.08</v>
      </c>
      <c r="H2733">
        <v>4320.6400000000003</v>
      </c>
      <c r="I2733">
        <v>6631.89</v>
      </c>
      <c r="J2733">
        <v>4</v>
      </c>
      <c r="K2733">
        <v>19</v>
      </c>
      <c r="L2733">
        <v>2002</v>
      </c>
      <c r="M2733" t="s">
        <v>37</v>
      </c>
      <c r="N2733" t="s">
        <v>43</v>
      </c>
      <c r="O2733">
        <v>20</v>
      </c>
      <c r="P2733">
        <v>100</v>
      </c>
      <c r="Q2733" t="s">
        <v>17</v>
      </c>
      <c r="R2733">
        <v>26</v>
      </c>
    </row>
    <row r="2734" spans="1:18">
      <c r="A2734" t="s">
        <v>35</v>
      </c>
      <c r="B2734" t="s">
        <v>36</v>
      </c>
      <c r="C2734">
        <v>200202</v>
      </c>
      <c r="D2734">
        <v>1270</v>
      </c>
      <c r="E2734">
        <v>311</v>
      </c>
      <c r="F2734">
        <v>7.25</v>
      </c>
      <c r="G2734">
        <v>5.45</v>
      </c>
      <c r="H2734">
        <v>4248.43</v>
      </c>
      <c r="I2734">
        <v>7004.42</v>
      </c>
      <c r="J2734">
        <v>4</v>
      </c>
      <c r="K2734">
        <v>23</v>
      </c>
      <c r="L2734">
        <v>2002</v>
      </c>
      <c r="M2734" t="s">
        <v>37</v>
      </c>
      <c r="N2734" t="s">
        <v>41</v>
      </c>
      <c r="O2734">
        <v>150</v>
      </c>
      <c r="P2734">
        <v>100</v>
      </c>
      <c r="Q2734" t="s">
        <v>19</v>
      </c>
      <c r="R2734">
        <v>75</v>
      </c>
    </row>
    <row r="2735" spans="1:18">
      <c r="A2735" t="s">
        <v>35</v>
      </c>
      <c r="B2735" t="s">
        <v>36</v>
      </c>
      <c r="C2735">
        <v>200209</v>
      </c>
      <c r="D2735">
        <v>1400</v>
      </c>
      <c r="E2735">
        <v>326</v>
      </c>
      <c r="F2735">
        <v>12.7</v>
      </c>
      <c r="G2735">
        <v>9.16</v>
      </c>
      <c r="H2735">
        <v>4251.8500000000004</v>
      </c>
      <c r="I2735">
        <v>7037.17</v>
      </c>
      <c r="J2735">
        <v>10</v>
      </c>
      <c r="K2735">
        <v>24</v>
      </c>
      <c r="L2735">
        <v>2002</v>
      </c>
      <c r="M2735" t="s">
        <v>42</v>
      </c>
      <c r="N2735" t="s">
        <v>41</v>
      </c>
      <c r="O2735">
        <v>9.8000000000000007</v>
      </c>
      <c r="P2735">
        <v>98</v>
      </c>
      <c r="Q2735" t="s">
        <v>20</v>
      </c>
      <c r="R2735">
        <v>77</v>
      </c>
    </row>
    <row r="2736" spans="1:18">
      <c r="A2736" t="s">
        <v>35</v>
      </c>
      <c r="B2736" t="s">
        <v>36</v>
      </c>
      <c r="C2736">
        <v>200201</v>
      </c>
      <c r="D2736">
        <v>1060</v>
      </c>
      <c r="E2736">
        <v>121</v>
      </c>
      <c r="F2736">
        <v>6.38</v>
      </c>
      <c r="G2736">
        <v>6.38</v>
      </c>
      <c r="H2736">
        <v>4048.53</v>
      </c>
      <c r="I2736">
        <v>7052.19</v>
      </c>
      <c r="J2736">
        <v>2</v>
      </c>
      <c r="K2736">
        <v>25</v>
      </c>
      <c r="L2736">
        <v>2002</v>
      </c>
      <c r="M2736" t="s">
        <v>46</v>
      </c>
      <c r="N2736" t="s">
        <v>45</v>
      </c>
      <c r="O2736">
        <v>50</v>
      </c>
      <c r="P2736">
        <v>100</v>
      </c>
      <c r="Q2736" t="s">
        <v>21</v>
      </c>
      <c r="R2736">
        <v>164</v>
      </c>
    </row>
    <row r="2737" spans="1:18">
      <c r="A2737" t="s">
        <v>35</v>
      </c>
      <c r="B2737" t="s">
        <v>36</v>
      </c>
      <c r="C2737">
        <v>200201</v>
      </c>
      <c r="D2737">
        <v>1060</v>
      </c>
      <c r="E2737">
        <v>118</v>
      </c>
      <c r="F2737">
        <v>6.41</v>
      </c>
      <c r="G2737">
        <v>6.38</v>
      </c>
      <c r="H2737">
        <v>4033.61</v>
      </c>
      <c r="I2737">
        <v>7110.24</v>
      </c>
      <c r="J2737">
        <v>2</v>
      </c>
      <c r="K2737">
        <v>25</v>
      </c>
      <c r="L2737">
        <v>2002</v>
      </c>
      <c r="M2737" t="s">
        <v>46</v>
      </c>
      <c r="N2737" t="s">
        <v>45</v>
      </c>
      <c r="O2737">
        <v>80</v>
      </c>
      <c r="P2737">
        <v>100</v>
      </c>
      <c r="Q2737" t="s">
        <v>22</v>
      </c>
      <c r="R2737">
        <v>72</v>
      </c>
    </row>
    <row r="2738" spans="1:18">
      <c r="A2738" t="s">
        <v>35</v>
      </c>
      <c r="B2738" t="s">
        <v>36</v>
      </c>
      <c r="C2738">
        <v>200202</v>
      </c>
      <c r="D2738">
        <v>3660</v>
      </c>
      <c r="E2738">
        <v>316</v>
      </c>
      <c r="F2738">
        <v>7.89</v>
      </c>
      <c r="G2738">
        <v>5.76</v>
      </c>
      <c r="H2738">
        <v>4233.8599999999997</v>
      </c>
      <c r="I2738">
        <v>7036.35</v>
      </c>
      <c r="J2738">
        <v>4</v>
      </c>
      <c r="K2738">
        <v>23</v>
      </c>
      <c r="L2738">
        <v>2002</v>
      </c>
      <c r="M2738" t="s">
        <v>37</v>
      </c>
      <c r="N2738" t="s">
        <v>41</v>
      </c>
      <c r="O2738">
        <v>40</v>
      </c>
      <c r="P2738">
        <v>100</v>
      </c>
      <c r="Q2738" t="s">
        <v>22</v>
      </c>
      <c r="R2738">
        <v>72</v>
      </c>
    </row>
    <row r="2739" spans="1:18">
      <c r="A2739" t="s">
        <v>39</v>
      </c>
      <c r="B2739" t="s">
        <v>40</v>
      </c>
      <c r="C2739">
        <v>200202</v>
      </c>
      <c r="D2739">
        <v>1370</v>
      </c>
      <c r="E2739">
        <v>256</v>
      </c>
      <c r="F2739">
        <v>7.18</v>
      </c>
      <c r="G2739">
        <v>6.62</v>
      </c>
      <c r="H2739">
        <v>4240.96</v>
      </c>
      <c r="I2739">
        <v>6910.81</v>
      </c>
      <c r="J2739">
        <v>4</v>
      </c>
      <c r="K2739">
        <v>16</v>
      </c>
      <c r="L2739">
        <v>2002</v>
      </c>
      <c r="M2739" t="s">
        <v>37</v>
      </c>
      <c r="N2739" t="s">
        <v>41</v>
      </c>
      <c r="O2739">
        <v>50</v>
      </c>
      <c r="P2739">
        <v>100</v>
      </c>
      <c r="Q2739" t="s">
        <v>22</v>
      </c>
      <c r="R2739">
        <v>72</v>
      </c>
    </row>
    <row r="2740" spans="1:18">
      <c r="A2740" t="s">
        <v>35</v>
      </c>
      <c r="B2740" t="s">
        <v>36</v>
      </c>
      <c r="C2740">
        <v>200202</v>
      </c>
      <c r="D2740">
        <v>1210</v>
      </c>
      <c r="E2740">
        <v>237</v>
      </c>
      <c r="F2740">
        <v>6.74</v>
      </c>
      <c r="G2740">
        <v>6.74</v>
      </c>
      <c r="H2740">
        <v>4151.34</v>
      </c>
      <c r="I2740">
        <v>6757.94</v>
      </c>
      <c r="J2740">
        <v>4</v>
      </c>
      <c r="K2740">
        <v>10</v>
      </c>
      <c r="L2740">
        <v>2002</v>
      </c>
      <c r="M2740" t="s">
        <v>37</v>
      </c>
      <c r="N2740" t="s">
        <v>38</v>
      </c>
      <c r="O2740">
        <v>2</v>
      </c>
      <c r="P2740">
        <v>100</v>
      </c>
      <c r="Q2740" t="s">
        <v>22</v>
      </c>
      <c r="R2740">
        <v>72</v>
      </c>
    </row>
    <row r="2741" spans="1:18">
      <c r="A2741" t="s">
        <v>35</v>
      </c>
      <c r="B2741" t="s">
        <v>36</v>
      </c>
      <c r="C2741">
        <v>200209</v>
      </c>
      <c r="D2741">
        <v>1160</v>
      </c>
      <c r="E2741">
        <v>204</v>
      </c>
      <c r="F2741">
        <v>16.190000000000001</v>
      </c>
      <c r="G2741">
        <v>11.85</v>
      </c>
      <c r="H2741">
        <v>4103.7299999999996</v>
      </c>
      <c r="I2741">
        <v>6628.95</v>
      </c>
      <c r="J2741">
        <v>10</v>
      </c>
      <c r="K2741">
        <v>6</v>
      </c>
      <c r="L2741">
        <v>2002</v>
      </c>
      <c r="M2741" t="s">
        <v>42</v>
      </c>
      <c r="N2741" t="s">
        <v>38</v>
      </c>
      <c r="O2741">
        <v>45</v>
      </c>
      <c r="P2741">
        <v>100</v>
      </c>
      <c r="Q2741" t="s">
        <v>22</v>
      </c>
      <c r="R2741">
        <v>72</v>
      </c>
    </row>
    <row r="2742" spans="1:18">
      <c r="A2742" t="s">
        <v>35</v>
      </c>
      <c r="B2742" t="s">
        <v>36</v>
      </c>
      <c r="C2742">
        <v>200209</v>
      </c>
      <c r="D2742">
        <v>1130</v>
      </c>
      <c r="E2742">
        <v>198</v>
      </c>
      <c r="F2742">
        <v>16.899999999999999</v>
      </c>
      <c r="G2742">
        <v>11.49</v>
      </c>
      <c r="H2742">
        <v>4048.82</v>
      </c>
      <c r="I2742">
        <v>6732.55</v>
      </c>
      <c r="J2742">
        <v>10</v>
      </c>
      <c r="K2742">
        <v>5</v>
      </c>
      <c r="L2742">
        <v>2002</v>
      </c>
      <c r="M2742" t="s">
        <v>42</v>
      </c>
      <c r="N2742" t="s">
        <v>38</v>
      </c>
      <c r="O2742">
        <v>44</v>
      </c>
      <c r="P2742">
        <v>80</v>
      </c>
      <c r="Q2742" t="s">
        <v>22</v>
      </c>
      <c r="R2742">
        <v>72</v>
      </c>
    </row>
    <row r="2743" spans="1:18">
      <c r="A2743" t="s">
        <v>35</v>
      </c>
      <c r="B2743" t="s">
        <v>36</v>
      </c>
      <c r="C2743">
        <v>200209</v>
      </c>
      <c r="D2743">
        <v>1130</v>
      </c>
      <c r="E2743">
        <v>198</v>
      </c>
      <c r="F2743">
        <v>16.899999999999999</v>
      </c>
      <c r="G2743">
        <v>11.49</v>
      </c>
      <c r="H2743">
        <v>4048.82</v>
      </c>
      <c r="I2743">
        <v>6732.55</v>
      </c>
      <c r="J2743">
        <v>10</v>
      </c>
      <c r="K2743">
        <v>5</v>
      </c>
      <c r="L2743">
        <v>2002</v>
      </c>
      <c r="M2743" t="s">
        <v>42</v>
      </c>
      <c r="N2743" t="s">
        <v>38</v>
      </c>
      <c r="O2743">
        <v>72</v>
      </c>
      <c r="P2743">
        <v>100</v>
      </c>
      <c r="Q2743" t="s">
        <v>22</v>
      </c>
      <c r="R2743">
        <v>72</v>
      </c>
    </row>
    <row r="2744" spans="1:18">
      <c r="A2744" t="s">
        <v>35</v>
      </c>
      <c r="B2744" t="s">
        <v>36</v>
      </c>
      <c r="C2744">
        <v>200209</v>
      </c>
      <c r="D2744">
        <v>1240</v>
      </c>
      <c r="E2744">
        <v>269</v>
      </c>
      <c r="F2744">
        <v>13.99</v>
      </c>
      <c r="G2744">
        <v>6.89</v>
      </c>
      <c r="H2744">
        <v>4135.8</v>
      </c>
      <c r="I2744">
        <v>6854.1</v>
      </c>
      <c r="J2744">
        <v>10</v>
      </c>
      <c r="K2744">
        <v>17</v>
      </c>
      <c r="L2744">
        <v>2002</v>
      </c>
      <c r="M2744" t="s">
        <v>42</v>
      </c>
      <c r="N2744" t="s">
        <v>41</v>
      </c>
      <c r="O2744">
        <v>28</v>
      </c>
      <c r="P2744">
        <v>100</v>
      </c>
      <c r="Q2744" t="s">
        <v>22</v>
      </c>
      <c r="R2744">
        <v>72</v>
      </c>
    </row>
    <row r="2745" spans="1:18">
      <c r="A2745" t="s">
        <v>35</v>
      </c>
      <c r="B2745" t="s">
        <v>36</v>
      </c>
      <c r="C2745">
        <v>200209</v>
      </c>
      <c r="D2745">
        <v>3610</v>
      </c>
      <c r="E2745">
        <v>264</v>
      </c>
      <c r="F2745">
        <v>12.96</v>
      </c>
      <c r="G2745">
        <v>9.61</v>
      </c>
      <c r="H2745">
        <v>4205.8900000000003</v>
      </c>
      <c r="I2745">
        <v>7027.58</v>
      </c>
      <c r="J2745">
        <v>10</v>
      </c>
      <c r="K2745">
        <v>17</v>
      </c>
      <c r="L2745">
        <v>2002</v>
      </c>
      <c r="M2745" t="s">
        <v>42</v>
      </c>
      <c r="N2745" t="s">
        <v>41</v>
      </c>
      <c r="O2745">
        <v>95</v>
      </c>
      <c r="P2745">
        <v>95</v>
      </c>
      <c r="Q2745" t="s">
        <v>22</v>
      </c>
      <c r="R2745">
        <v>72</v>
      </c>
    </row>
    <row r="2746" spans="1:18">
      <c r="A2746" t="s">
        <v>39</v>
      </c>
      <c r="B2746" t="s">
        <v>40</v>
      </c>
      <c r="C2746">
        <v>200209</v>
      </c>
      <c r="D2746">
        <v>3610</v>
      </c>
      <c r="E2746">
        <v>264</v>
      </c>
      <c r="F2746">
        <v>12.96</v>
      </c>
      <c r="G2746">
        <v>9.61</v>
      </c>
      <c r="H2746">
        <v>4205.8900000000003</v>
      </c>
      <c r="I2746">
        <v>7027.58</v>
      </c>
      <c r="J2746">
        <v>10</v>
      </c>
      <c r="K2746">
        <v>17</v>
      </c>
      <c r="L2746">
        <v>2002</v>
      </c>
      <c r="M2746" t="s">
        <v>42</v>
      </c>
      <c r="N2746" t="s">
        <v>41</v>
      </c>
      <c r="O2746">
        <v>200</v>
      </c>
      <c r="P2746">
        <v>100</v>
      </c>
      <c r="Q2746" t="s">
        <v>22</v>
      </c>
      <c r="R2746">
        <v>72</v>
      </c>
    </row>
    <row r="2747" spans="1:18">
      <c r="A2747" t="s">
        <v>39</v>
      </c>
      <c r="B2747" t="s">
        <v>40</v>
      </c>
      <c r="C2747">
        <v>200209</v>
      </c>
      <c r="D2747">
        <v>1240</v>
      </c>
      <c r="E2747">
        <v>267</v>
      </c>
      <c r="F2747">
        <v>14.7</v>
      </c>
      <c r="G2747">
        <v>7.37</v>
      </c>
      <c r="H2747">
        <v>4203.8599999999997</v>
      </c>
      <c r="I2747">
        <v>6904.66</v>
      </c>
      <c r="J2747">
        <v>10</v>
      </c>
      <c r="K2747">
        <v>17</v>
      </c>
      <c r="L2747">
        <v>2002</v>
      </c>
      <c r="M2747" t="s">
        <v>42</v>
      </c>
      <c r="N2747" t="s">
        <v>41</v>
      </c>
      <c r="O2747">
        <v>200</v>
      </c>
      <c r="P2747">
        <v>100</v>
      </c>
      <c r="Q2747" t="s">
        <v>22</v>
      </c>
      <c r="R2747">
        <v>72</v>
      </c>
    </row>
    <row r="2748" spans="1:18">
      <c r="A2748" t="s">
        <v>39</v>
      </c>
      <c r="B2748" t="s">
        <v>40</v>
      </c>
      <c r="C2748">
        <v>200209</v>
      </c>
      <c r="D2748">
        <v>1060</v>
      </c>
      <c r="E2748">
        <v>160</v>
      </c>
      <c r="F2748">
        <v>20.62</v>
      </c>
      <c r="G2748">
        <v>10.66</v>
      </c>
      <c r="H2748">
        <v>4028.96</v>
      </c>
      <c r="I2748">
        <v>7124.99</v>
      </c>
      <c r="J2748">
        <v>9</v>
      </c>
      <c r="K2748">
        <v>26</v>
      </c>
      <c r="L2748">
        <v>2002</v>
      </c>
      <c r="M2748" t="s">
        <v>42</v>
      </c>
      <c r="N2748" t="s">
        <v>45</v>
      </c>
      <c r="O2748">
        <v>47.5</v>
      </c>
      <c r="P2748">
        <v>50</v>
      </c>
      <c r="Q2748" t="s">
        <v>23</v>
      </c>
      <c r="R2748">
        <v>13</v>
      </c>
    </row>
    <row r="2749" spans="1:18">
      <c r="A2749" t="s">
        <v>35</v>
      </c>
      <c r="B2749" t="s">
        <v>36</v>
      </c>
      <c r="C2749">
        <v>200201</v>
      </c>
      <c r="D2749">
        <v>1010</v>
      </c>
      <c r="E2749">
        <v>80</v>
      </c>
      <c r="F2749">
        <v>7.68</v>
      </c>
      <c r="G2749">
        <v>7.95</v>
      </c>
      <c r="H2749">
        <v>4019.5</v>
      </c>
      <c r="I2749">
        <v>7236.85</v>
      </c>
      <c r="J2749">
        <v>2</v>
      </c>
      <c r="K2749">
        <v>21</v>
      </c>
      <c r="L2749">
        <v>2002</v>
      </c>
      <c r="M2749" t="s">
        <v>46</v>
      </c>
      <c r="N2749" t="s">
        <v>45</v>
      </c>
      <c r="O2749">
        <v>140</v>
      </c>
      <c r="P2749">
        <v>100</v>
      </c>
      <c r="Q2749" t="s">
        <v>24</v>
      </c>
      <c r="R2749">
        <v>15</v>
      </c>
    </row>
    <row r="2750" spans="1:18">
      <c r="A2750" t="s">
        <v>35</v>
      </c>
      <c r="B2750" t="s">
        <v>36</v>
      </c>
      <c r="C2750">
        <v>200201</v>
      </c>
      <c r="D2750">
        <v>1100</v>
      </c>
      <c r="E2750">
        <v>141</v>
      </c>
      <c r="H2750">
        <v>4016.04</v>
      </c>
      <c r="I2750">
        <v>6902.41</v>
      </c>
      <c r="J2750">
        <v>2</v>
      </c>
      <c r="K2750">
        <v>27</v>
      </c>
      <c r="L2750">
        <v>2002</v>
      </c>
      <c r="M2750" t="s">
        <v>46</v>
      </c>
      <c r="N2750" t="s">
        <v>45</v>
      </c>
      <c r="O2750">
        <v>55</v>
      </c>
      <c r="P2750">
        <v>100</v>
      </c>
      <c r="Q2750" t="s">
        <v>24</v>
      </c>
      <c r="R2750">
        <v>15</v>
      </c>
    </row>
    <row r="2751" spans="1:18">
      <c r="A2751" t="s">
        <v>35</v>
      </c>
      <c r="B2751" t="s">
        <v>36</v>
      </c>
      <c r="C2751">
        <v>200201</v>
      </c>
      <c r="D2751">
        <v>1060</v>
      </c>
      <c r="E2751">
        <v>121</v>
      </c>
      <c r="F2751">
        <v>6.38</v>
      </c>
      <c r="G2751">
        <v>6.38</v>
      </c>
      <c r="H2751">
        <v>4048.53</v>
      </c>
      <c r="I2751">
        <v>7052.19</v>
      </c>
      <c r="J2751">
        <v>2</v>
      </c>
      <c r="K2751">
        <v>25</v>
      </c>
      <c r="L2751">
        <v>2002</v>
      </c>
      <c r="M2751" t="s">
        <v>46</v>
      </c>
      <c r="N2751" t="s">
        <v>45</v>
      </c>
      <c r="O2751">
        <v>210</v>
      </c>
      <c r="P2751">
        <v>100</v>
      </c>
      <c r="Q2751" t="s">
        <v>24</v>
      </c>
      <c r="R2751">
        <v>15</v>
      </c>
    </row>
    <row r="2752" spans="1:18">
      <c r="A2752" t="s">
        <v>35</v>
      </c>
      <c r="B2752" t="s">
        <v>36</v>
      </c>
      <c r="C2752">
        <v>200201</v>
      </c>
      <c r="D2752">
        <v>1060</v>
      </c>
      <c r="E2752">
        <v>121</v>
      </c>
      <c r="F2752">
        <v>6.38</v>
      </c>
      <c r="G2752">
        <v>6.38</v>
      </c>
      <c r="H2752">
        <v>4048.53</v>
      </c>
      <c r="I2752">
        <v>7052.19</v>
      </c>
      <c r="J2752">
        <v>2</v>
      </c>
      <c r="K2752">
        <v>25</v>
      </c>
      <c r="L2752">
        <v>2002</v>
      </c>
      <c r="M2752" t="s">
        <v>46</v>
      </c>
      <c r="N2752" t="s">
        <v>45</v>
      </c>
      <c r="O2752">
        <v>85</v>
      </c>
      <c r="P2752">
        <v>100</v>
      </c>
      <c r="Q2752" t="s">
        <v>24</v>
      </c>
      <c r="R2752">
        <v>15</v>
      </c>
    </row>
    <row r="2753" spans="1:18">
      <c r="A2753" t="s">
        <v>35</v>
      </c>
      <c r="B2753" t="s">
        <v>36</v>
      </c>
      <c r="C2753">
        <v>200201</v>
      </c>
      <c r="D2753">
        <v>1060</v>
      </c>
      <c r="E2753">
        <v>120</v>
      </c>
      <c r="F2753">
        <v>6.64</v>
      </c>
      <c r="G2753">
        <v>6.92</v>
      </c>
      <c r="H2753">
        <v>4043.78</v>
      </c>
      <c r="I2753">
        <v>7110.9</v>
      </c>
      <c r="J2753">
        <v>2</v>
      </c>
      <c r="K2753">
        <v>25</v>
      </c>
      <c r="L2753">
        <v>2002</v>
      </c>
      <c r="M2753" t="s">
        <v>46</v>
      </c>
      <c r="N2753" t="s">
        <v>45</v>
      </c>
      <c r="O2753">
        <v>150</v>
      </c>
      <c r="P2753">
        <v>100</v>
      </c>
      <c r="Q2753" t="s">
        <v>24</v>
      </c>
      <c r="R2753">
        <v>15</v>
      </c>
    </row>
    <row r="2754" spans="1:18">
      <c r="A2754" t="s">
        <v>35</v>
      </c>
      <c r="B2754" t="s">
        <v>36</v>
      </c>
      <c r="C2754">
        <v>200201</v>
      </c>
      <c r="D2754">
        <v>1060</v>
      </c>
      <c r="E2754">
        <v>120</v>
      </c>
      <c r="F2754">
        <v>6.64</v>
      </c>
      <c r="G2754">
        <v>6.92</v>
      </c>
      <c r="H2754">
        <v>4043.78</v>
      </c>
      <c r="I2754">
        <v>7110.9</v>
      </c>
      <c r="J2754">
        <v>2</v>
      </c>
      <c r="K2754">
        <v>25</v>
      </c>
      <c r="L2754">
        <v>2002</v>
      </c>
      <c r="M2754" t="s">
        <v>46</v>
      </c>
      <c r="N2754" t="s">
        <v>45</v>
      </c>
      <c r="O2754">
        <v>150</v>
      </c>
      <c r="P2754">
        <v>60</v>
      </c>
      <c r="Q2754" t="s">
        <v>24</v>
      </c>
      <c r="R2754">
        <v>15</v>
      </c>
    </row>
    <row r="2755" spans="1:18">
      <c r="A2755" t="s">
        <v>35</v>
      </c>
      <c r="B2755" t="s">
        <v>36</v>
      </c>
      <c r="C2755">
        <v>200201</v>
      </c>
      <c r="D2755">
        <v>1060</v>
      </c>
      <c r="E2755">
        <v>120</v>
      </c>
      <c r="F2755">
        <v>6.64</v>
      </c>
      <c r="G2755">
        <v>6.92</v>
      </c>
      <c r="H2755">
        <v>4043.78</v>
      </c>
      <c r="I2755">
        <v>7110.9</v>
      </c>
      <c r="J2755">
        <v>2</v>
      </c>
      <c r="K2755">
        <v>25</v>
      </c>
      <c r="L2755">
        <v>2002</v>
      </c>
      <c r="M2755" t="s">
        <v>46</v>
      </c>
      <c r="N2755" t="s">
        <v>45</v>
      </c>
      <c r="O2755">
        <v>200</v>
      </c>
      <c r="P2755">
        <v>100</v>
      </c>
      <c r="Q2755" t="s">
        <v>24</v>
      </c>
      <c r="R2755">
        <v>15</v>
      </c>
    </row>
    <row r="2756" spans="1:18">
      <c r="A2756" t="s">
        <v>35</v>
      </c>
      <c r="B2756" t="s">
        <v>36</v>
      </c>
      <c r="C2756">
        <v>200201</v>
      </c>
      <c r="D2756">
        <v>1100</v>
      </c>
      <c r="E2756">
        <v>128</v>
      </c>
      <c r="F2756">
        <v>6.76</v>
      </c>
      <c r="G2756">
        <v>6.73</v>
      </c>
      <c r="H2756">
        <v>4026.35</v>
      </c>
      <c r="I2756">
        <v>7015.1</v>
      </c>
      <c r="J2756">
        <v>2</v>
      </c>
      <c r="K2756">
        <v>26</v>
      </c>
      <c r="L2756">
        <v>2002</v>
      </c>
      <c r="M2756" t="s">
        <v>46</v>
      </c>
      <c r="N2756" t="s">
        <v>45</v>
      </c>
      <c r="O2756">
        <v>65</v>
      </c>
      <c r="P2756">
        <v>100</v>
      </c>
      <c r="Q2756" t="s">
        <v>24</v>
      </c>
      <c r="R2756">
        <v>15</v>
      </c>
    </row>
    <row r="2757" spans="1:18">
      <c r="A2757" t="s">
        <v>35</v>
      </c>
      <c r="B2757" t="s">
        <v>36</v>
      </c>
      <c r="C2757">
        <v>200201</v>
      </c>
      <c r="D2757">
        <v>1060</v>
      </c>
      <c r="E2757">
        <v>118</v>
      </c>
      <c r="F2757">
        <v>6.41</v>
      </c>
      <c r="G2757">
        <v>6.38</v>
      </c>
      <c r="H2757">
        <v>4033.61</v>
      </c>
      <c r="I2757">
        <v>7110.24</v>
      </c>
      <c r="J2757">
        <v>2</v>
      </c>
      <c r="K2757">
        <v>25</v>
      </c>
      <c r="L2757">
        <v>2002</v>
      </c>
      <c r="M2757" t="s">
        <v>46</v>
      </c>
      <c r="N2757" t="s">
        <v>45</v>
      </c>
      <c r="O2757">
        <v>100</v>
      </c>
      <c r="P2757">
        <v>100</v>
      </c>
      <c r="Q2757" t="s">
        <v>24</v>
      </c>
      <c r="R2757">
        <v>15</v>
      </c>
    </row>
    <row r="2758" spans="1:18">
      <c r="A2758" t="s">
        <v>35</v>
      </c>
      <c r="B2758" t="s">
        <v>36</v>
      </c>
      <c r="C2758">
        <v>200201</v>
      </c>
      <c r="D2758">
        <v>1020</v>
      </c>
      <c r="E2758">
        <v>103</v>
      </c>
      <c r="F2758">
        <v>8.4700000000000006</v>
      </c>
      <c r="G2758">
        <v>8.84</v>
      </c>
      <c r="H2758">
        <v>3926.22</v>
      </c>
      <c r="I2758">
        <v>7304.24</v>
      </c>
      <c r="J2758">
        <v>2</v>
      </c>
      <c r="K2758">
        <v>23</v>
      </c>
      <c r="L2758">
        <v>2002</v>
      </c>
      <c r="M2758" t="s">
        <v>46</v>
      </c>
      <c r="N2758" t="s">
        <v>45</v>
      </c>
      <c r="O2758">
        <v>107</v>
      </c>
      <c r="P2758">
        <v>100</v>
      </c>
      <c r="Q2758" t="s">
        <v>24</v>
      </c>
      <c r="R2758">
        <v>15</v>
      </c>
    </row>
    <row r="2759" spans="1:18">
      <c r="A2759" t="s">
        <v>35</v>
      </c>
      <c r="B2759" t="s">
        <v>36</v>
      </c>
      <c r="C2759">
        <v>200201</v>
      </c>
      <c r="D2759">
        <v>1050</v>
      </c>
      <c r="E2759">
        <v>72</v>
      </c>
      <c r="F2759">
        <v>6.4</v>
      </c>
      <c r="G2759">
        <v>6.77</v>
      </c>
      <c r="H2759">
        <v>4043.92</v>
      </c>
      <c r="I2759">
        <v>7205.34</v>
      </c>
      <c r="J2759">
        <v>2</v>
      </c>
      <c r="K2759">
        <v>20</v>
      </c>
      <c r="L2759">
        <v>2002</v>
      </c>
      <c r="M2759" t="s">
        <v>46</v>
      </c>
      <c r="N2759" t="s">
        <v>45</v>
      </c>
      <c r="O2759">
        <v>75</v>
      </c>
      <c r="P2759">
        <v>100</v>
      </c>
      <c r="Q2759" t="s">
        <v>24</v>
      </c>
      <c r="R2759">
        <v>15</v>
      </c>
    </row>
    <row r="2760" spans="1:18">
      <c r="A2760" t="s">
        <v>35</v>
      </c>
      <c r="B2760" t="s">
        <v>36</v>
      </c>
      <c r="C2760">
        <v>200201</v>
      </c>
      <c r="D2760">
        <v>1050</v>
      </c>
      <c r="E2760">
        <v>72</v>
      </c>
      <c r="F2760">
        <v>6.4</v>
      </c>
      <c r="G2760">
        <v>6.77</v>
      </c>
      <c r="H2760">
        <v>4043.92</v>
      </c>
      <c r="I2760">
        <v>7205.34</v>
      </c>
      <c r="J2760">
        <v>2</v>
      </c>
      <c r="K2760">
        <v>20</v>
      </c>
      <c r="L2760">
        <v>2002</v>
      </c>
      <c r="M2760" t="s">
        <v>46</v>
      </c>
      <c r="N2760" t="s">
        <v>45</v>
      </c>
      <c r="O2760">
        <v>46</v>
      </c>
      <c r="P2760">
        <v>40</v>
      </c>
      <c r="Q2760" t="s">
        <v>24</v>
      </c>
      <c r="R2760">
        <v>15</v>
      </c>
    </row>
    <row r="2761" spans="1:18">
      <c r="A2761" t="s">
        <v>35</v>
      </c>
      <c r="B2761" t="s">
        <v>36</v>
      </c>
      <c r="C2761">
        <v>200201</v>
      </c>
      <c r="D2761">
        <v>1730</v>
      </c>
      <c r="E2761">
        <v>91</v>
      </c>
      <c r="F2761">
        <v>8.0500000000000007</v>
      </c>
      <c r="G2761">
        <v>7.81</v>
      </c>
      <c r="H2761">
        <v>3901.1</v>
      </c>
      <c r="I2761">
        <v>7346.83</v>
      </c>
      <c r="J2761">
        <v>2</v>
      </c>
      <c r="K2761">
        <v>22</v>
      </c>
      <c r="L2761">
        <v>2002</v>
      </c>
      <c r="M2761" t="s">
        <v>46</v>
      </c>
      <c r="N2761" t="s">
        <v>49</v>
      </c>
      <c r="O2761">
        <v>107</v>
      </c>
      <c r="P2761">
        <v>100</v>
      </c>
      <c r="Q2761" t="s">
        <v>24</v>
      </c>
      <c r="R2761">
        <v>15</v>
      </c>
    </row>
    <row r="2762" spans="1:18">
      <c r="A2762" t="s">
        <v>39</v>
      </c>
      <c r="B2762" t="s">
        <v>40</v>
      </c>
      <c r="C2762">
        <v>200201</v>
      </c>
      <c r="D2762">
        <v>1050</v>
      </c>
      <c r="E2762">
        <v>67</v>
      </c>
      <c r="F2762">
        <v>6.43</v>
      </c>
      <c r="G2762">
        <v>6.37</v>
      </c>
      <c r="H2762">
        <v>4054.47</v>
      </c>
      <c r="I2762">
        <v>7113.75</v>
      </c>
      <c r="J2762">
        <v>2</v>
      </c>
      <c r="K2762">
        <v>19</v>
      </c>
      <c r="L2762">
        <v>2002</v>
      </c>
      <c r="M2762" t="s">
        <v>46</v>
      </c>
      <c r="N2762" t="s">
        <v>45</v>
      </c>
      <c r="O2762">
        <v>90</v>
      </c>
      <c r="P2762">
        <v>100</v>
      </c>
      <c r="Q2762" t="s">
        <v>24</v>
      </c>
      <c r="R2762">
        <v>15</v>
      </c>
    </row>
    <row r="2763" spans="1:18">
      <c r="A2763" t="s">
        <v>35</v>
      </c>
      <c r="B2763" t="s">
        <v>36</v>
      </c>
      <c r="C2763">
        <v>200201</v>
      </c>
      <c r="D2763">
        <v>1060</v>
      </c>
      <c r="E2763">
        <v>74</v>
      </c>
      <c r="F2763">
        <v>7.15</v>
      </c>
      <c r="G2763">
        <v>8.16</v>
      </c>
      <c r="H2763">
        <v>4031.33</v>
      </c>
      <c r="I2763">
        <v>7146.7</v>
      </c>
      <c r="J2763">
        <v>2</v>
      </c>
      <c r="K2763">
        <v>20</v>
      </c>
      <c r="L2763">
        <v>2002</v>
      </c>
      <c r="M2763" t="s">
        <v>46</v>
      </c>
      <c r="N2763" t="s">
        <v>45</v>
      </c>
      <c r="O2763">
        <v>120</v>
      </c>
      <c r="P2763">
        <v>100</v>
      </c>
      <c r="Q2763" t="s">
        <v>24</v>
      </c>
      <c r="R2763">
        <v>15</v>
      </c>
    </row>
    <row r="2764" spans="1:18">
      <c r="A2764" t="s">
        <v>35</v>
      </c>
      <c r="B2764" t="s">
        <v>36</v>
      </c>
      <c r="C2764">
        <v>200201</v>
      </c>
      <c r="D2764">
        <v>1060</v>
      </c>
      <c r="E2764">
        <v>74</v>
      </c>
      <c r="F2764">
        <v>7.15</v>
      </c>
      <c r="G2764">
        <v>8.16</v>
      </c>
      <c r="H2764">
        <v>4031.33</v>
      </c>
      <c r="I2764">
        <v>7146.7</v>
      </c>
      <c r="J2764">
        <v>2</v>
      </c>
      <c r="K2764">
        <v>20</v>
      </c>
      <c r="L2764">
        <v>2002</v>
      </c>
      <c r="M2764" t="s">
        <v>46</v>
      </c>
      <c r="N2764" t="s">
        <v>45</v>
      </c>
      <c r="O2764">
        <v>100</v>
      </c>
      <c r="P2764">
        <v>100</v>
      </c>
      <c r="Q2764" t="s">
        <v>24</v>
      </c>
      <c r="R2764">
        <v>15</v>
      </c>
    </row>
    <row r="2765" spans="1:18">
      <c r="A2765" t="s">
        <v>35</v>
      </c>
      <c r="B2765" t="s">
        <v>36</v>
      </c>
      <c r="C2765">
        <v>200201</v>
      </c>
      <c r="D2765">
        <v>1020</v>
      </c>
      <c r="E2765">
        <v>77</v>
      </c>
      <c r="F2765">
        <v>8.7899999999999991</v>
      </c>
      <c r="G2765">
        <v>8.68</v>
      </c>
      <c r="H2765">
        <v>4020.63</v>
      </c>
      <c r="I2765">
        <v>7214.95</v>
      </c>
      <c r="J2765">
        <v>2</v>
      </c>
      <c r="K2765">
        <v>20</v>
      </c>
      <c r="L2765">
        <v>2002</v>
      </c>
      <c r="M2765" t="s">
        <v>46</v>
      </c>
      <c r="N2765" t="s">
        <v>45</v>
      </c>
      <c r="O2765">
        <v>440</v>
      </c>
      <c r="P2765">
        <v>80</v>
      </c>
      <c r="Q2765" t="s">
        <v>24</v>
      </c>
      <c r="R2765">
        <v>15</v>
      </c>
    </row>
    <row r="2766" spans="1:18">
      <c r="A2766" t="s">
        <v>35</v>
      </c>
      <c r="B2766" t="s">
        <v>36</v>
      </c>
      <c r="C2766">
        <v>200201</v>
      </c>
      <c r="D2766">
        <v>1020</v>
      </c>
      <c r="E2766">
        <v>77</v>
      </c>
      <c r="F2766">
        <v>8.7899999999999991</v>
      </c>
      <c r="G2766">
        <v>8.68</v>
      </c>
      <c r="H2766">
        <v>4020.63</v>
      </c>
      <c r="I2766">
        <v>7214.95</v>
      </c>
      <c r="J2766">
        <v>2</v>
      </c>
      <c r="K2766">
        <v>20</v>
      </c>
      <c r="L2766">
        <v>2002</v>
      </c>
      <c r="M2766" t="s">
        <v>46</v>
      </c>
      <c r="N2766" t="s">
        <v>45</v>
      </c>
      <c r="O2766">
        <v>48.75</v>
      </c>
      <c r="P2766">
        <v>65</v>
      </c>
      <c r="Q2766" t="s">
        <v>24</v>
      </c>
      <c r="R2766">
        <v>15</v>
      </c>
    </row>
    <row r="2767" spans="1:18">
      <c r="A2767" t="s">
        <v>35</v>
      </c>
      <c r="B2767" t="s">
        <v>36</v>
      </c>
      <c r="C2767">
        <v>200202</v>
      </c>
      <c r="D2767">
        <v>1060</v>
      </c>
      <c r="E2767">
        <v>68</v>
      </c>
      <c r="F2767">
        <v>6.98</v>
      </c>
      <c r="G2767">
        <v>6.88</v>
      </c>
      <c r="H2767">
        <v>4033.07</v>
      </c>
      <c r="I2767">
        <v>7050.35</v>
      </c>
      <c r="J2767">
        <v>3</v>
      </c>
      <c r="K2767">
        <v>14</v>
      </c>
      <c r="L2767">
        <v>2002</v>
      </c>
      <c r="M2767" t="s">
        <v>37</v>
      </c>
      <c r="N2767" t="s">
        <v>45</v>
      </c>
      <c r="O2767">
        <v>110</v>
      </c>
      <c r="P2767">
        <v>100</v>
      </c>
      <c r="Q2767" t="s">
        <v>24</v>
      </c>
      <c r="R2767">
        <v>15</v>
      </c>
    </row>
    <row r="2768" spans="1:18">
      <c r="A2768" t="s">
        <v>35</v>
      </c>
      <c r="B2768" t="s">
        <v>36</v>
      </c>
      <c r="C2768">
        <v>200202</v>
      </c>
      <c r="D2768">
        <v>1010</v>
      </c>
      <c r="E2768">
        <v>34</v>
      </c>
      <c r="F2768">
        <v>8.3699999999999992</v>
      </c>
      <c r="G2768">
        <v>8.3800000000000008</v>
      </c>
      <c r="H2768">
        <v>4000.93</v>
      </c>
      <c r="I2768">
        <v>7313.1</v>
      </c>
      <c r="J2768">
        <v>3</v>
      </c>
      <c r="K2768">
        <v>11</v>
      </c>
      <c r="L2768">
        <v>2002</v>
      </c>
      <c r="M2768" t="s">
        <v>37</v>
      </c>
      <c r="N2768" t="s">
        <v>45</v>
      </c>
      <c r="O2768">
        <v>180</v>
      </c>
      <c r="P2768">
        <v>100</v>
      </c>
      <c r="Q2768" t="s">
        <v>24</v>
      </c>
      <c r="R2768">
        <v>15</v>
      </c>
    </row>
    <row r="2769" spans="1:18">
      <c r="A2769" t="s">
        <v>35</v>
      </c>
      <c r="B2769" t="s">
        <v>36</v>
      </c>
      <c r="C2769">
        <v>200202</v>
      </c>
      <c r="D2769">
        <v>1020</v>
      </c>
      <c r="E2769">
        <v>37</v>
      </c>
      <c r="F2769">
        <v>8.24</v>
      </c>
      <c r="G2769">
        <v>8.24</v>
      </c>
      <c r="H2769">
        <v>3939.02</v>
      </c>
      <c r="I2769">
        <v>7258.66</v>
      </c>
      <c r="J2769">
        <v>3</v>
      </c>
      <c r="K2769">
        <v>11</v>
      </c>
      <c r="L2769">
        <v>2002</v>
      </c>
      <c r="M2769" t="s">
        <v>37</v>
      </c>
      <c r="N2769" t="s">
        <v>45</v>
      </c>
      <c r="O2769">
        <v>121</v>
      </c>
      <c r="P2769">
        <v>100</v>
      </c>
      <c r="Q2769" t="s">
        <v>24</v>
      </c>
      <c r="R2769">
        <v>15</v>
      </c>
    </row>
    <row r="2770" spans="1:18">
      <c r="A2770" t="s">
        <v>35</v>
      </c>
      <c r="B2770" t="s">
        <v>36</v>
      </c>
      <c r="C2770">
        <v>200202</v>
      </c>
      <c r="D2770">
        <v>1010</v>
      </c>
      <c r="E2770">
        <v>38</v>
      </c>
      <c r="F2770">
        <v>6.55</v>
      </c>
      <c r="G2770">
        <v>6.45</v>
      </c>
      <c r="H2770">
        <v>3938.74</v>
      </c>
      <c r="I2770">
        <v>7309.97</v>
      </c>
      <c r="J2770">
        <v>3</v>
      </c>
      <c r="K2770">
        <v>11</v>
      </c>
      <c r="L2770">
        <v>2002</v>
      </c>
      <c r="M2770" t="s">
        <v>37</v>
      </c>
      <c r="N2770" t="s">
        <v>45</v>
      </c>
      <c r="O2770">
        <v>30</v>
      </c>
      <c r="P2770">
        <v>100</v>
      </c>
      <c r="Q2770" t="s">
        <v>24</v>
      </c>
      <c r="R2770">
        <v>15</v>
      </c>
    </row>
    <row r="2771" spans="1:18">
      <c r="A2771" t="s">
        <v>35</v>
      </c>
      <c r="B2771" t="s">
        <v>36</v>
      </c>
      <c r="C2771">
        <v>200202</v>
      </c>
      <c r="D2771">
        <v>3100</v>
      </c>
      <c r="E2771">
        <v>22</v>
      </c>
      <c r="F2771">
        <v>6.91</v>
      </c>
      <c r="G2771">
        <v>6.91</v>
      </c>
      <c r="H2771">
        <v>4033.07</v>
      </c>
      <c r="I2771">
        <v>7329.45</v>
      </c>
      <c r="J2771">
        <v>3</v>
      </c>
      <c r="K2771">
        <v>10</v>
      </c>
      <c r="L2771">
        <v>2002</v>
      </c>
      <c r="M2771" t="s">
        <v>37</v>
      </c>
      <c r="N2771" t="s">
        <v>45</v>
      </c>
      <c r="O2771">
        <v>80</v>
      </c>
      <c r="P2771">
        <v>100</v>
      </c>
      <c r="Q2771" t="s">
        <v>24</v>
      </c>
      <c r="R2771">
        <v>15</v>
      </c>
    </row>
    <row r="2772" spans="1:18">
      <c r="A2772" t="s">
        <v>35</v>
      </c>
      <c r="B2772" t="s">
        <v>36</v>
      </c>
      <c r="C2772">
        <v>200202</v>
      </c>
      <c r="D2772">
        <v>1050</v>
      </c>
      <c r="E2772">
        <v>6</v>
      </c>
      <c r="F2772">
        <v>6.95</v>
      </c>
      <c r="G2772">
        <v>7.07</v>
      </c>
      <c r="H2772">
        <v>4053.66</v>
      </c>
      <c r="I2772">
        <v>7115.06</v>
      </c>
      <c r="J2772">
        <v>3</v>
      </c>
      <c r="K2772">
        <v>9</v>
      </c>
      <c r="L2772">
        <v>2002</v>
      </c>
      <c r="M2772" t="s">
        <v>37</v>
      </c>
      <c r="N2772" t="s">
        <v>45</v>
      </c>
      <c r="O2772">
        <v>45</v>
      </c>
      <c r="P2772">
        <v>100</v>
      </c>
      <c r="Q2772" t="s">
        <v>24</v>
      </c>
      <c r="R2772">
        <v>15</v>
      </c>
    </row>
    <row r="2773" spans="1:18">
      <c r="A2773" t="s">
        <v>35</v>
      </c>
      <c r="B2773" t="s">
        <v>36</v>
      </c>
      <c r="C2773">
        <v>200202</v>
      </c>
      <c r="D2773">
        <v>1050</v>
      </c>
      <c r="E2773">
        <v>6</v>
      </c>
      <c r="F2773">
        <v>6.95</v>
      </c>
      <c r="G2773">
        <v>7.07</v>
      </c>
      <c r="H2773">
        <v>4053.66</v>
      </c>
      <c r="I2773">
        <v>7115.06</v>
      </c>
      <c r="J2773">
        <v>3</v>
      </c>
      <c r="K2773">
        <v>9</v>
      </c>
      <c r="L2773">
        <v>2002</v>
      </c>
      <c r="M2773" t="s">
        <v>37</v>
      </c>
      <c r="N2773" t="s">
        <v>45</v>
      </c>
      <c r="O2773">
        <v>210</v>
      </c>
      <c r="P2773">
        <v>100</v>
      </c>
      <c r="Q2773" t="s">
        <v>24</v>
      </c>
      <c r="R2773">
        <v>15</v>
      </c>
    </row>
    <row r="2774" spans="1:18">
      <c r="A2774" t="s">
        <v>35</v>
      </c>
      <c r="B2774" t="s">
        <v>36</v>
      </c>
      <c r="C2774">
        <v>200202</v>
      </c>
      <c r="D2774">
        <v>3100</v>
      </c>
      <c r="E2774">
        <v>21</v>
      </c>
      <c r="F2774">
        <v>6.63</v>
      </c>
      <c r="G2774">
        <v>6.63</v>
      </c>
      <c r="H2774">
        <v>4036.16</v>
      </c>
      <c r="I2774">
        <v>7313.97</v>
      </c>
      <c r="J2774">
        <v>3</v>
      </c>
      <c r="K2774">
        <v>10</v>
      </c>
      <c r="L2774">
        <v>2002</v>
      </c>
      <c r="M2774" t="s">
        <v>37</v>
      </c>
      <c r="N2774" t="s">
        <v>45</v>
      </c>
      <c r="O2774">
        <v>50</v>
      </c>
      <c r="P2774">
        <v>100</v>
      </c>
      <c r="Q2774" t="s">
        <v>24</v>
      </c>
      <c r="R2774">
        <v>15</v>
      </c>
    </row>
    <row r="2775" spans="1:18">
      <c r="A2775" t="s">
        <v>35</v>
      </c>
      <c r="B2775" t="s">
        <v>36</v>
      </c>
      <c r="C2775">
        <v>200202</v>
      </c>
      <c r="D2775">
        <v>3080</v>
      </c>
      <c r="E2775">
        <v>18</v>
      </c>
      <c r="F2775">
        <v>6.25</v>
      </c>
      <c r="G2775">
        <v>6.24</v>
      </c>
      <c r="H2775">
        <v>4036.27</v>
      </c>
      <c r="I2775">
        <v>7305.26</v>
      </c>
      <c r="J2775">
        <v>3</v>
      </c>
      <c r="K2775">
        <v>9</v>
      </c>
      <c r="L2775">
        <v>2002</v>
      </c>
      <c r="M2775" t="s">
        <v>37</v>
      </c>
      <c r="N2775" t="s">
        <v>45</v>
      </c>
      <c r="O2775">
        <v>200</v>
      </c>
      <c r="P2775">
        <v>100</v>
      </c>
      <c r="Q2775" t="s">
        <v>24</v>
      </c>
      <c r="R2775">
        <v>15</v>
      </c>
    </row>
    <row r="2776" spans="1:18">
      <c r="A2776" t="s">
        <v>35</v>
      </c>
      <c r="B2776" t="s">
        <v>36</v>
      </c>
      <c r="C2776">
        <v>200202</v>
      </c>
      <c r="D2776">
        <v>1240</v>
      </c>
      <c r="E2776">
        <v>243</v>
      </c>
      <c r="F2776">
        <v>6.78</v>
      </c>
      <c r="G2776">
        <v>6.32</v>
      </c>
      <c r="H2776">
        <v>4133.92</v>
      </c>
      <c r="I2776">
        <v>6840.99</v>
      </c>
      <c r="J2776">
        <v>4</v>
      </c>
      <c r="K2776">
        <v>11</v>
      </c>
      <c r="L2776">
        <v>2002</v>
      </c>
      <c r="M2776" t="s">
        <v>37</v>
      </c>
      <c r="N2776" t="s">
        <v>41</v>
      </c>
      <c r="O2776">
        <v>396</v>
      </c>
      <c r="P2776">
        <v>99</v>
      </c>
      <c r="Q2776" t="s">
        <v>24</v>
      </c>
      <c r="R2776">
        <v>15</v>
      </c>
    </row>
    <row r="2777" spans="1:18">
      <c r="A2777" t="s">
        <v>35</v>
      </c>
      <c r="B2777" t="s">
        <v>36</v>
      </c>
      <c r="C2777">
        <v>200202</v>
      </c>
      <c r="D2777">
        <v>1650</v>
      </c>
      <c r="E2777">
        <v>135</v>
      </c>
      <c r="F2777">
        <v>9.07</v>
      </c>
      <c r="G2777">
        <v>9</v>
      </c>
      <c r="H2777">
        <v>3731.07</v>
      </c>
      <c r="I2777">
        <v>7518.36</v>
      </c>
      <c r="J2777">
        <v>3</v>
      </c>
      <c r="K2777">
        <v>25</v>
      </c>
      <c r="L2777">
        <v>2002</v>
      </c>
      <c r="M2777" t="s">
        <v>37</v>
      </c>
      <c r="N2777" t="s">
        <v>49</v>
      </c>
      <c r="O2777">
        <v>100</v>
      </c>
      <c r="P2777">
        <v>100</v>
      </c>
      <c r="Q2777" t="s">
        <v>24</v>
      </c>
      <c r="R2777">
        <v>15</v>
      </c>
    </row>
    <row r="2778" spans="1:18">
      <c r="A2778" t="s">
        <v>35</v>
      </c>
      <c r="B2778" t="s">
        <v>36</v>
      </c>
      <c r="C2778">
        <v>200202</v>
      </c>
      <c r="D2778">
        <v>1020</v>
      </c>
      <c r="E2778">
        <v>56</v>
      </c>
      <c r="F2778">
        <v>9.1999999999999993</v>
      </c>
      <c r="G2778">
        <v>9.23</v>
      </c>
      <c r="H2778">
        <v>3948.87</v>
      </c>
      <c r="I2778">
        <v>7233.67</v>
      </c>
      <c r="J2778">
        <v>3</v>
      </c>
      <c r="K2778">
        <v>13</v>
      </c>
      <c r="L2778">
        <v>2002</v>
      </c>
      <c r="M2778" t="s">
        <v>37</v>
      </c>
      <c r="N2778" t="s">
        <v>45</v>
      </c>
      <c r="O2778">
        <v>35</v>
      </c>
      <c r="P2778">
        <v>50</v>
      </c>
      <c r="Q2778" t="s">
        <v>24</v>
      </c>
      <c r="R2778">
        <v>15</v>
      </c>
    </row>
    <row r="2779" spans="1:18">
      <c r="A2779" t="s">
        <v>35</v>
      </c>
      <c r="B2779" t="s">
        <v>36</v>
      </c>
      <c r="C2779">
        <v>200202</v>
      </c>
      <c r="D2779">
        <v>1020</v>
      </c>
      <c r="E2779">
        <v>56</v>
      </c>
      <c r="F2779">
        <v>9.1999999999999993</v>
      </c>
      <c r="G2779">
        <v>9.23</v>
      </c>
      <c r="H2779">
        <v>3948.87</v>
      </c>
      <c r="I2779">
        <v>7233.67</v>
      </c>
      <c r="J2779">
        <v>3</v>
      </c>
      <c r="K2779">
        <v>13</v>
      </c>
      <c r="L2779">
        <v>2002</v>
      </c>
      <c r="M2779" t="s">
        <v>37</v>
      </c>
      <c r="N2779" t="s">
        <v>45</v>
      </c>
      <c r="O2779">
        <v>50</v>
      </c>
      <c r="P2779">
        <v>100</v>
      </c>
      <c r="Q2779" t="s">
        <v>24</v>
      </c>
      <c r="R2779">
        <v>15</v>
      </c>
    </row>
    <row r="2780" spans="1:18">
      <c r="A2780" t="s">
        <v>35</v>
      </c>
      <c r="B2780" t="s">
        <v>36</v>
      </c>
      <c r="C2780">
        <v>200202</v>
      </c>
      <c r="D2780">
        <v>3060</v>
      </c>
      <c r="E2780">
        <v>15</v>
      </c>
      <c r="F2780">
        <v>6.1</v>
      </c>
      <c r="G2780">
        <v>6.09</v>
      </c>
      <c r="H2780">
        <v>4048.15</v>
      </c>
      <c r="I2780">
        <v>7234.07</v>
      </c>
      <c r="J2780">
        <v>3</v>
      </c>
      <c r="K2780">
        <v>9</v>
      </c>
      <c r="L2780">
        <v>2002</v>
      </c>
      <c r="M2780" t="s">
        <v>37</v>
      </c>
      <c r="N2780" t="s">
        <v>45</v>
      </c>
      <c r="O2780">
        <v>45</v>
      </c>
      <c r="P2780">
        <v>100</v>
      </c>
      <c r="Q2780" t="s">
        <v>24</v>
      </c>
      <c r="R2780">
        <v>15</v>
      </c>
    </row>
    <row r="2781" spans="1:18">
      <c r="A2781" t="s">
        <v>35</v>
      </c>
      <c r="B2781" t="s">
        <v>36</v>
      </c>
      <c r="C2781">
        <v>200202</v>
      </c>
      <c r="D2781">
        <v>3070</v>
      </c>
      <c r="E2781">
        <v>20</v>
      </c>
      <c r="F2781">
        <v>6.66</v>
      </c>
      <c r="G2781">
        <v>6.65</v>
      </c>
      <c r="H2781">
        <v>4036.26</v>
      </c>
      <c r="I2781">
        <v>7310.32</v>
      </c>
      <c r="J2781">
        <v>3</v>
      </c>
      <c r="K2781">
        <v>10</v>
      </c>
      <c r="L2781">
        <v>2002</v>
      </c>
      <c r="M2781" t="s">
        <v>37</v>
      </c>
      <c r="N2781" t="s">
        <v>45</v>
      </c>
      <c r="O2781">
        <v>50</v>
      </c>
      <c r="P2781">
        <v>100</v>
      </c>
      <c r="Q2781" t="s">
        <v>24</v>
      </c>
      <c r="R2781">
        <v>15</v>
      </c>
    </row>
    <row r="2782" spans="1:18">
      <c r="A2782" t="s">
        <v>35</v>
      </c>
      <c r="B2782" t="s">
        <v>36</v>
      </c>
      <c r="C2782">
        <v>200202</v>
      </c>
      <c r="D2782">
        <v>1060</v>
      </c>
      <c r="E2782">
        <v>69</v>
      </c>
      <c r="F2782">
        <v>8.4600000000000009</v>
      </c>
      <c r="G2782">
        <v>8.7799999999999994</v>
      </c>
      <c r="H2782">
        <v>4021.27</v>
      </c>
      <c r="I2782">
        <v>7136.1</v>
      </c>
      <c r="J2782">
        <v>3</v>
      </c>
      <c r="K2782">
        <v>14</v>
      </c>
      <c r="L2782">
        <v>2002</v>
      </c>
      <c r="M2782" t="s">
        <v>37</v>
      </c>
      <c r="N2782" t="s">
        <v>45</v>
      </c>
      <c r="O2782">
        <v>40</v>
      </c>
      <c r="P2782">
        <v>100</v>
      </c>
      <c r="Q2782" t="s">
        <v>24</v>
      </c>
      <c r="R2782">
        <v>15</v>
      </c>
    </row>
    <row r="2783" spans="1:18">
      <c r="A2783" t="s">
        <v>35</v>
      </c>
      <c r="B2783" t="s">
        <v>36</v>
      </c>
      <c r="C2783">
        <v>200202</v>
      </c>
      <c r="D2783">
        <v>1090</v>
      </c>
      <c r="E2783">
        <v>190</v>
      </c>
      <c r="F2783">
        <v>6.56</v>
      </c>
      <c r="G2783">
        <v>6.57</v>
      </c>
      <c r="H2783">
        <v>4038.63</v>
      </c>
      <c r="I2783">
        <v>6922.6</v>
      </c>
      <c r="J2783">
        <v>4</v>
      </c>
      <c r="K2783">
        <v>6</v>
      </c>
      <c r="L2783">
        <v>2002</v>
      </c>
      <c r="M2783" t="s">
        <v>37</v>
      </c>
      <c r="N2783" t="s">
        <v>45</v>
      </c>
      <c r="O2783">
        <v>150</v>
      </c>
      <c r="P2783">
        <v>100</v>
      </c>
      <c r="Q2783" t="s">
        <v>24</v>
      </c>
      <c r="R2783">
        <v>15</v>
      </c>
    </row>
    <row r="2784" spans="1:18">
      <c r="A2784" t="s">
        <v>35</v>
      </c>
      <c r="B2784" t="s">
        <v>36</v>
      </c>
      <c r="C2784">
        <v>200202</v>
      </c>
      <c r="D2784">
        <v>1050</v>
      </c>
      <c r="E2784">
        <v>6</v>
      </c>
      <c r="F2784">
        <v>6.95</v>
      </c>
      <c r="G2784">
        <v>7.07</v>
      </c>
      <c r="H2784">
        <v>4053.66</v>
      </c>
      <c r="I2784">
        <v>7115.06</v>
      </c>
      <c r="J2784">
        <v>3</v>
      </c>
      <c r="K2784">
        <v>9</v>
      </c>
      <c r="L2784">
        <v>2002</v>
      </c>
      <c r="M2784" t="s">
        <v>37</v>
      </c>
      <c r="N2784" t="s">
        <v>45</v>
      </c>
      <c r="O2784">
        <v>260</v>
      </c>
      <c r="P2784">
        <v>100</v>
      </c>
      <c r="Q2784" t="s">
        <v>24</v>
      </c>
      <c r="R2784">
        <v>15</v>
      </c>
    </row>
    <row r="2785" spans="1:18">
      <c r="A2785" t="s">
        <v>35</v>
      </c>
      <c r="B2785" t="s">
        <v>36</v>
      </c>
      <c r="C2785">
        <v>200209</v>
      </c>
      <c r="D2785">
        <v>1390</v>
      </c>
      <c r="E2785">
        <v>310</v>
      </c>
      <c r="F2785">
        <v>11.43</v>
      </c>
      <c r="G2785">
        <v>11.48</v>
      </c>
      <c r="H2785">
        <v>4411.28</v>
      </c>
      <c r="I2785">
        <v>6801.68</v>
      </c>
      <c r="J2785">
        <v>10</v>
      </c>
      <c r="K2785">
        <v>22</v>
      </c>
      <c r="L2785">
        <v>2002</v>
      </c>
      <c r="M2785" t="s">
        <v>42</v>
      </c>
      <c r="N2785" t="s">
        <v>41</v>
      </c>
      <c r="O2785">
        <v>17.5</v>
      </c>
      <c r="P2785">
        <v>70</v>
      </c>
      <c r="Q2785" t="s">
        <v>24</v>
      </c>
      <c r="R2785">
        <v>15</v>
      </c>
    </row>
    <row r="2786" spans="1:18">
      <c r="A2786" t="s">
        <v>35</v>
      </c>
      <c r="B2786" t="s">
        <v>36</v>
      </c>
      <c r="C2786">
        <v>200209</v>
      </c>
      <c r="D2786">
        <v>1390</v>
      </c>
      <c r="E2786">
        <v>310</v>
      </c>
      <c r="F2786">
        <v>11.43</v>
      </c>
      <c r="G2786">
        <v>11.48</v>
      </c>
      <c r="H2786">
        <v>4411.28</v>
      </c>
      <c r="I2786">
        <v>6801.68</v>
      </c>
      <c r="J2786">
        <v>10</v>
      </c>
      <c r="K2786">
        <v>22</v>
      </c>
      <c r="L2786">
        <v>2002</v>
      </c>
      <c r="M2786" t="s">
        <v>42</v>
      </c>
      <c r="N2786" t="s">
        <v>41</v>
      </c>
      <c r="O2786">
        <v>32</v>
      </c>
      <c r="P2786">
        <v>40</v>
      </c>
      <c r="Q2786" t="s">
        <v>24</v>
      </c>
      <c r="R2786">
        <v>15</v>
      </c>
    </row>
    <row r="2787" spans="1:18">
      <c r="A2787" t="s">
        <v>35</v>
      </c>
      <c r="B2787" t="s">
        <v>36</v>
      </c>
      <c r="C2787">
        <v>200209</v>
      </c>
      <c r="D2787">
        <v>1390</v>
      </c>
      <c r="E2787">
        <v>311</v>
      </c>
      <c r="F2787">
        <v>11.35</v>
      </c>
      <c r="G2787">
        <v>11.02</v>
      </c>
      <c r="H2787">
        <v>4405.43</v>
      </c>
      <c r="I2787">
        <v>6805.63</v>
      </c>
      <c r="J2787">
        <v>10</v>
      </c>
      <c r="K2787">
        <v>22</v>
      </c>
      <c r="L2787">
        <v>2002</v>
      </c>
      <c r="M2787" t="s">
        <v>42</v>
      </c>
      <c r="N2787" t="s">
        <v>41</v>
      </c>
      <c r="O2787">
        <v>85</v>
      </c>
      <c r="P2787">
        <v>100</v>
      </c>
      <c r="Q2787" t="s">
        <v>24</v>
      </c>
      <c r="R2787">
        <v>15</v>
      </c>
    </row>
    <row r="2788" spans="1:18">
      <c r="A2788" t="s">
        <v>35</v>
      </c>
      <c r="B2788" t="s">
        <v>36</v>
      </c>
      <c r="C2788">
        <v>200209</v>
      </c>
      <c r="D2788">
        <v>1250</v>
      </c>
      <c r="E2788">
        <v>248</v>
      </c>
      <c r="F2788">
        <v>12.3</v>
      </c>
      <c r="G2788">
        <v>11.43</v>
      </c>
      <c r="H2788">
        <v>4126.4799999999996</v>
      </c>
      <c r="I2788">
        <v>6924.57</v>
      </c>
      <c r="J2788">
        <v>10</v>
      </c>
      <c r="K2788">
        <v>10</v>
      </c>
      <c r="L2788">
        <v>2002</v>
      </c>
      <c r="M2788" t="s">
        <v>42</v>
      </c>
      <c r="N2788" t="s">
        <v>38</v>
      </c>
      <c r="O2788">
        <v>190</v>
      </c>
      <c r="P2788">
        <v>100</v>
      </c>
      <c r="Q2788" t="s">
        <v>24</v>
      </c>
      <c r="R2788">
        <v>15</v>
      </c>
    </row>
    <row r="2789" spans="1:18">
      <c r="A2789" t="s">
        <v>35</v>
      </c>
      <c r="B2789" t="s">
        <v>36</v>
      </c>
      <c r="C2789">
        <v>200209</v>
      </c>
      <c r="D2789">
        <v>1400</v>
      </c>
      <c r="E2789">
        <v>327</v>
      </c>
      <c r="F2789">
        <v>11.82</v>
      </c>
      <c r="G2789">
        <v>9.14</v>
      </c>
      <c r="H2789">
        <v>4307.79</v>
      </c>
      <c r="I2789">
        <v>7021.44</v>
      </c>
      <c r="J2789">
        <v>10</v>
      </c>
      <c r="K2789">
        <v>24</v>
      </c>
      <c r="L2789">
        <v>2002</v>
      </c>
      <c r="M2789" t="s">
        <v>42</v>
      </c>
      <c r="N2789" t="s">
        <v>41</v>
      </c>
      <c r="O2789">
        <v>40</v>
      </c>
      <c r="P2789">
        <v>100</v>
      </c>
      <c r="Q2789" t="s">
        <v>24</v>
      </c>
      <c r="R2789">
        <v>15</v>
      </c>
    </row>
    <row r="2790" spans="1:18">
      <c r="A2790" t="s">
        <v>35</v>
      </c>
      <c r="B2790" t="s">
        <v>36</v>
      </c>
      <c r="C2790">
        <v>200209</v>
      </c>
      <c r="D2790">
        <v>1260</v>
      </c>
      <c r="E2790">
        <v>330</v>
      </c>
      <c r="F2790">
        <v>12.06</v>
      </c>
      <c r="G2790">
        <v>9.7899999999999991</v>
      </c>
      <c r="H2790">
        <v>4243.09</v>
      </c>
      <c r="I2790">
        <v>7021.17</v>
      </c>
      <c r="J2790">
        <v>10</v>
      </c>
      <c r="K2790">
        <v>24</v>
      </c>
      <c r="L2790">
        <v>2002</v>
      </c>
      <c r="M2790" t="s">
        <v>42</v>
      </c>
      <c r="N2790" t="s">
        <v>41</v>
      </c>
      <c r="O2790">
        <v>145</v>
      </c>
      <c r="P2790">
        <v>100</v>
      </c>
      <c r="Q2790" t="s">
        <v>24</v>
      </c>
      <c r="R2790">
        <v>15</v>
      </c>
    </row>
    <row r="2791" spans="1:18">
      <c r="A2791" t="s">
        <v>35</v>
      </c>
      <c r="B2791" t="s">
        <v>36</v>
      </c>
      <c r="C2791">
        <v>200202</v>
      </c>
      <c r="D2791">
        <v>3150</v>
      </c>
      <c r="E2791">
        <v>46</v>
      </c>
      <c r="F2791">
        <v>6.1</v>
      </c>
      <c r="G2791">
        <v>6.09</v>
      </c>
      <c r="H2791">
        <v>3948.59</v>
      </c>
      <c r="I2791">
        <v>7404.24</v>
      </c>
      <c r="J2791">
        <v>3</v>
      </c>
      <c r="K2791">
        <v>12</v>
      </c>
      <c r="L2791">
        <v>2002</v>
      </c>
      <c r="M2791" t="s">
        <v>37</v>
      </c>
      <c r="N2791" t="s">
        <v>49</v>
      </c>
      <c r="O2791">
        <v>180</v>
      </c>
      <c r="P2791">
        <v>100</v>
      </c>
      <c r="Q2791" t="s">
        <v>26</v>
      </c>
      <c r="R2791">
        <v>139</v>
      </c>
    </row>
    <row r="2792" spans="1:18">
      <c r="A2792" t="s">
        <v>39</v>
      </c>
      <c r="B2792" t="s">
        <v>40</v>
      </c>
      <c r="C2792">
        <v>200202</v>
      </c>
      <c r="D2792">
        <v>3260</v>
      </c>
      <c r="E2792">
        <v>149</v>
      </c>
      <c r="F2792">
        <v>7.97</v>
      </c>
      <c r="G2792">
        <v>7.85</v>
      </c>
      <c r="H2792">
        <v>3832.75</v>
      </c>
      <c r="I2792">
        <v>7455.2</v>
      </c>
      <c r="J2792">
        <v>3</v>
      </c>
      <c r="K2792">
        <v>26</v>
      </c>
      <c r="L2792">
        <v>2002</v>
      </c>
      <c r="M2792" t="s">
        <v>37</v>
      </c>
      <c r="N2792" t="s">
        <v>49</v>
      </c>
      <c r="O2792">
        <v>230</v>
      </c>
      <c r="P2792">
        <v>100</v>
      </c>
      <c r="Q2792" t="s">
        <v>26</v>
      </c>
      <c r="R2792">
        <v>139</v>
      </c>
    </row>
    <row r="2793" spans="1:18">
      <c r="A2793" t="s">
        <v>35</v>
      </c>
      <c r="B2793" t="s">
        <v>36</v>
      </c>
      <c r="C2793">
        <v>200202</v>
      </c>
      <c r="D2793">
        <v>3150</v>
      </c>
      <c r="E2793">
        <v>46</v>
      </c>
      <c r="F2793">
        <v>6.1</v>
      </c>
      <c r="G2793">
        <v>6.09</v>
      </c>
      <c r="H2793">
        <v>3948.59</v>
      </c>
      <c r="I2793">
        <v>7404.24</v>
      </c>
      <c r="J2793">
        <v>3</v>
      </c>
      <c r="K2793">
        <v>12</v>
      </c>
      <c r="L2793">
        <v>2002</v>
      </c>
      <c r="M2793" t="s">
        <v>37</v>
      </c>
      <c r="N2793" t="s">
        <v>49</v>
      </c>
      <c r="O2793">
        <v>60</v>
      </c>
      <c r="P2793">
        <v>100</v>
      </c>
      <c r="Q2793" t="s">
        <v>26</v>
      </c>
      <c r="R2793">
        <v>139</v>
      </c>
    </row>
    <row r="2794" spans="1:18">
      <c r="A2794" t="s">
        <v>35</v>
      </c>
      <c r="B2794" t="s">
        <v>36</v>
      </c>
      <c r="C2794">
        <v>200202</v>
      </c>
      <c r="D2794">
        <v>3150</v>
      </c>
      <c r="E2794">
        <v>46</v>
      </c>
      <c r="F2794">
        <v>6.1</v>
      </c>
      <c r="G2794">
        <v>6.09</v>
      </c>
      <c r="H2794">
        <v>3948.59</v>
      </c>
      <c r="I2794">
        <v>7404.24</v>
      </c>
      <c r="J2794">
        <v>3</v>
      </c>
      <c r="K2794">
        <v>12</v>
      </c>
      <c r="L2794">
        <v>2002</v>
      </c>
      <c r="M2794" t="s">
        <v>37</v>
      </c>
      <c r="N2794" t="s">
        <v>49</v>
      </c>
      <c r="O2794">
        <v>150</v>
      </c>
      <c r="P2794">
        <v>100</v>
      </c>
      <c r="Q2794" t="s">
        <v>26</v>
      </c>
      <c r="R2794">
        <v>139</v>
      </c>
    </row>
    <row r="2795" spans="1:18">
      <c r="A2795" t="s">
        <v>35</v>
      </c>
      <c r="B2795" t="s">
        <v>36</v>
      </c>
      <c r="C2795">
        <v>200209</v>
      </c>
      <c r="D2795">
        <v>1250</v>
      </c>
      <c r="E2795">
        <v>248</v>
      </c>
      <c r="F2795">
        <v>12.3</v>
      </c>
      <c r="G2795">
        <v>11.43</v>
      </c>
      <c r="H2795">
        <v>4126.4799999999996</v>
      </c>
      <c r="I2795">
        <v>6924.57</v>
      </c>
      <c r="J2795">
        <v>10</v>
      </c>
      <c r="K2795">
        <v>10</v>
      </c>
      <c r="L2795">
        <v>2002</v>
      </c>
      <c r="M2795" t="s">
        <v>42</v>
      </c>
      <c r="N2795" t="s">
        <v>38</v>
      </c>
      <c r="O2795">
        <v>875</v>
      </c>
      <c r="P2795">
        <v>100</v>
      </c>
      <c r="Q2795" t="s">
        <v>26</v>
      </c>
      <c r="R2795">
        <v>139</v>
      </c>
    </row>
    <row r="2796" spans="1:18">
      <c r="A2796" t="s">
        <v>35</v>
      </c>
      <c r="B2796" t="s">
        <v>36</v>
      </c>
      <c r="C2796">
        <v>200209</v>
      </c>
      <c r="D2796">
        <v>1250</v>
      </c>
      <c r="E2796">
        <v>248</v>
      </c>
      <c r="F2796">
        <v>12.3</v>
      </c>
      <c r="G2796">
        <v>11.43</v>
      </c>
      <c r="H2796">
        <v>4126.4799999999996</v>
      </c>
      <c r="I2796">
        <v>6924.57</v>
      </c>
      <c r="J2796">
        <v>10</v>
      </c>
      <c r="K2796">
        <v>10</v>
      </c>
      <c r="L2796">
        <v>2002</v>
      </c>
      <c r="M2796" t="s">
        <v>42</v>
      </c>
      <c r="N2796" t="s">
        <v>38</v>
      </c>
      <c r="O2796">
        <v>445</v>
      </c>
      <c r="P2796">
        <v>100</v>
      </c>
      <c r="Q2796" t="s">
        <v>26</v>
      </c>
      <c r="R2796">
        <v>139</v>
      </c>
    </row>
    <row r="2797" spans="1:18">
      <c r="A2797" t="s">
        <v>35</v>
      </c>
      <c r="B2797" t="s">
        <v>36</v>
      </c>
      <c r="C2797">
        <v>200209</v>
      </c>
      <c r="D2797">
        <v>1250</v>
      </c>
      <c r="E2797">
        <v>248</v>
      </c>
      <c r="F2797">
        <v>12.3</v>
      </c>
      <c r="G2797">
        <v>11.43</v>
      </c>
      <c r="H2797">
        <v>4126.4799999999996</v>
      </c>
      <c r="I2797">
        <v>6924.57</v>
      </c>
      <c r="J2797">
        <v>10</v>
      </c>
      <c r="K2797">
        <v>10</v>
      </c>
      <c r="L2797">
        <v>2002</v>
      </c>
      <c r="M2797" t="s">
        <v>42</v>
      </c>
      <c r="N2797" t="s">
        <v>38</v>
      </c>
      <c r="O2797">
        <v>522</v>
      </c>
      <c r="P2797">
        <v>100</v>
      </c>
      <c r="Q2797" t="s">
        <v>26</v>
      </c>
      <c r="R2797">
        <v>139</v>
      </c>
    </row>
    <row r="2798" spans="1:18">
      <c r="A2798" t="s">
        <v>35</v>
      </c>
      <c r="B2798" t="s">
        <v>36</v>
      </c>
      <c r="C2798">
        <v>200209</v>
      </c>
      <c r="D2798">
        <v>3550</v>
      </c>
      <c r="E2798">
        <v>254</v>
      </c>
      <c r="F2798">
        <v>14.39</v>
      </c>
      <c r="G2798">
        <v>14.38</v>
      </c>
      <c r="H2798">
        <v>4111.93</v>
      </c>
      <c r="I2798">
        <v>6940.4</v>
      </c>
      <c r="J2798">
        <v>10</v>
      </c>
      <c r="K2798">
        <v>10</v>
      </c>
      <c r="L2798">
        <v>2002</v>
      </c>
      <c r="M2798" t="s">
        <v>42</v>
      </c>
      <c r="N2798" t="s">
        <v>38</v>
      </c>
      <c r="O2798">
        <v>811</v>
      </c>
      <c r="P2798">
        <v>100</v>
      </c>
      <c r="Q2798" t="s">
        <v>26</v>
      </c>
      <c r="R2798">
        <v>139</v>
      </c>
    </row>
    <row r="2799" spans="1:18">
      <c r="A2799" t="s">
        <v>35</v>
      </c>
      <c r="B2799" t="s">
        <v>36</v>
      </c>
      <c r="C2799">
        <v>200209</v>
      </c>
      <c r="D2799">
        <v>1250</v>
      </c>
      <c r="E2799">
        <v>247</v>
      </c>
      <c r="F2799">
        <v>13.76</v>
      </c>
      <c r="G2799">
        <v>12.68</v>
      </c>
      <c r="H2799">
        <v>4120.68</v>
      </c>
      <c r="I2799">
        <v>6925.28</v>
      </c>
      <c r="J2799">
        <v>10</v>
      </c>
      <c r="K2799">
        <v>10</v>
      </c>
      <c r="L2799">
        <v>2002</v>
      </c>
      <c r="M2799" t="s">
        <v>42</v>
      </c>
      <c r="N2799" t="s">
        <v>38</v>
      </c>
      <c r="O2799">
        <v>160</v>
      </c>
      <c r="P2799">
        <v>100</v>
      </c>
      <c r="Q2799" t="s">
        <v>26</v>
      </c>
      <c r="R2799">
        <v>139</v>
      </c>
    </row>
    <row r="2800" spans="1:18">
      <c r="A2800" t="s">
        <v>35</v>
      </c>
      <c r="B2800" t="s">
        <v>36</v>
      </c>
      <c r="C2800">
        <v>200209</v>
      </c>
      <c r="D2800">
        <v>1250</v>
      </c>
      <c r="E2800">
        <v>248</v>
      </c>
      <c r="F2800">
        <v>12.3</v>
      </c>
      <c r="G2800">
        <v>11.43</v>
      </c>
      <c r="H2800">
        <v>4126.4799999999996</v>
      </c>
      <c r="I2800">
        <v>6924.57</v>
      </c>
      <c r="J2800">
        <v>10</v>
      </c>
      <c r="K2800">
        <v>10</v>
      </c>
      <c r="L2800">
        <v>2002</v>
      </c>
      <c r="M2800" t="s">
        <v>42</v>
      </c>
      <c r="N2800" t="s">
        <v>38</v>
      </c>
      <c r="O2800">
        <v>277</v>
      </c>
      <c r="P2800">
        <v>100</v>
      </c>
      <c r="Q2800" t="s">
        <v>26</v>
      </c>
      <c r="R2800">
        <v>139</v>
      </c>
    </row>
    <row r="2801" spans="1:18">
      <c r="A2801" t="s">
        <v>35</v>
      </c>
      <c r="B2801" t="s">
        <v>36</v>
      </c>
      <c r="C2801">
        <v>200209</v>
      </c>
      <c r="D2801">
        <v>1250</v>
      </c>
      <c r="E2801">
        <v>248</v>
      </c>
      <c r="F2801">
        <v>12.3</v>
      </c>
      <c r="G2801">
        <v>11.43</v>
      </c>
      <c r="H2801">
        <v>4126.4799999999996</v>
      </c>
      <c r="I2801">
        <v>6924.57</v>
      </c>
      <c r="J2801">
        <v>10</v>
      </c>
      <c r="K2801">
        <v>10</v>
      </c>
      <c r="L2801">
        <v>2002</v>
      </c>
      <c r="M2801" t="s">
        <v>42</v>
      </c>
      <c r="N2801" t="s">
        <v>38</v>
      </c>
      <c r="O2801">
        <v>683</v>
      </c>
      <c r="P2801">
        <v>100</v>
      </c>
      <c r="Q2801" t="s">
        <v>26</v>
      </c>
      <c r="R2801">
        <v>139</v>
      </c>
    </row>
    <row r="2802" spans="1:18">
      <c r="A2802" t="s">
        <v>35</v>
      </c>
      <c r="B2802" t="s">
        <v>36</v>
      </c>
      <c r="C2802">
        <v>200201</v>
      </c>
      <c r="D2802">
        <v>1690</v>
      </c>
      <c r="E2802">
        <v>52</v>
      </c>
      <c r="F2802">
        <v>8.9499999999999993</v>
      </c>
      <c r="G2802">
        <v>8.9499999999999993</v>
      </c>
      <c r="H2802">
        <v>3831.3</v>
      </c>
      <c r="I2802">
        <v>7429.66</v>
      </c>
      <c r="J2802">
        <v>2</v>
      </c>
      <c r="K2802">
        <v>13</v>
      </c>
      <c r="L2802">
        <v>2002</v>
      </c>
      <c r="M2802" t="s">
        <v>46</v>
      </c>
      <c r="N2802" t="s">
        <v>49</v>
      </c>
      <c r="O2802">
        <v>90</v>
      </c>
      <c r="P2802">
        <v>100</v>
      </c>
      <c r="Q2802" t="s">
        <v>27</v>
      </c>
      <c r="R2802">
        <v>103</v>
      </c>
    </row>
    <row r="2803" spans="1:18">
      <c r="A2803" t="s">
        <v>35</v>
      </c>
      <c r="B2803" t="s">
        <v>36</v>
      </c>
      <c r="C2803">
        <v>200201</v>
      </c>
      <c r="D2803">
        <v>1730</v>
      </c>
      <c r="E2803">
        <v>90</v>
      </c>
      <c r="F2803">
        <v>8.0399999999999991</v>
      </c>
      <c r="G2803">
        <v>7.9</v>
      </c>
      <c r="H2803">
        <v>3856.3</v>
      </c>
      <c r="I2803">
        <v>7409.55</v>
      </c>
      <c r="J2803">
        <v>2</v>
      </c>
      <c r="K2803">
        <v>22</v>
      </c>
      <c r="L2803">
        <v>2002</v>
      </c>
      <c r="M2803" t="s">
        <v>46</v>
      </c>
      <c r="N2803" t="s">
        <v>49</v>
      </c>
      <c r="O2803">
        <v>75</v>
      </c>
      <c r="P2803">
        <v>100</v>
      </c>
      <c r="Q2803" t="s">
        <v>27</v>
      </c>
      <c r="R2803">
        <v>103</v>
      </c>
    </row>
    <row r="2804" spans="1:18">
      <c r="A2804" t="s">
        <v>35</v>
      </c>
      <c r="B2804" t="s">
        <v>36</v>
      </c>
      <c r="C2804">
        <v>200202</v>
      </c>
      <c r="D2804">
        <v>1100</v>
      </c>
      <c r="E2804">
        <v>180</v>
      </c>
      <c r="F2804">
        <v>6.79</v>
      </c>
      <c r="G2804">
        <v>9.84</v>
      </c>
      <c r="H2804">
        <v>4015.85</v>
      </c>
      <c r="I2804">
        <v>6958.64</v>
      </c>
      <c r="J2804">
        <v>4</v>
      </c>
      <c r="K2804">
        <v>5</v>
      </c>
      <c r="L2804">
        <v>2002</v>
      </c>
      <c r="M2804" t="s">
        <v>37</v>
      </c>
      <c r="N2804" t="s">
        <v>45</v>
      </c>
      <c r="O2804">
        <v>85</v>
      </c>
      <c r="P2804">
        <v>100</v>
      </c>
      <c r="Q2804" t="s">
        <v>30</v>
      </c>
      <c r="R2804">
        <v>76</v>
      </c>
    </row>
    <row r="2805" spans="1:18">
      <c r="A2805" t="s">
        <v>35</v>
      </c>
      <c r="B2805" t="s">
        <v>36</v>
      </c>
      <c r="C2805">
        <v>200209</v>
      </c>
      <c r="D2805">
        <v>1290</v>
      </c>
      <c r="E2805">
        <v>286</v>
      </c>
      <c r="F2805">
        <v>14.66</v>
      </c>
      <c r="G2805">
        <v>8.35</v>
      </c>
      <c r="H2805">
        <v>4231.16</v>
      </c>
      <c r="I2805">
        <v>6740.63</v>
      </c>
      <c r="J2805">
        <v>10</v>
      </c>
      <c r="K2805">
        <v>19</v>
      </c>
      <c r="L2805">
        <v>2002</v>
      </c>
      <c r="M2805" t="s">
        <v>42</v>
      </c>
      <c r="N2805" t="s">
        <v>41</v>
      </c>
      <c r="O2805">
        <v>274.39999999999998</v>
      </c>
      <c r="P2805">
        <v>98</v>
      </c>
      <c r="Q2805" t="s">
        <v>30</v>
      </c>
      <c r="R2805">
        <v>76</v>
      </c>
    </row>
    <row r="2806" spans="1:18">
      <c r="A2806" t="s">
        <v>39</v>
      </c>
      <c r="B2806" t="s">
        <v>40</v>
      </c>
      <c r="C2806">
        <v>200209</v>
      </c>
      <c r="D2806">
        <v>1280</v>
      </c>
      <c r="E2806">
        <v>319</v>
      </c>
      <c r="F2806">
        <v>12.04</v>
      </c>
      <c r="G2806">
        <v>7.35</v>
      </c>
      <c r="H2806">
        <v>4258.58</v>
      </c>
      <c r="I2806">
        <v>6946.73</v>
      </c>
      <c r="J2806">
        <v>10</v>
      </c>
      <c r="K2806">
        <v>23</v>
      </c>
      <c r="L2806">
        <v>2002</v>
      </c>
      <c r="M2806" t="s">
        <v>42</v>
      </c>
      <c r="N2806" t="s">
        <v>41</v>
      </c>
      <c r="O2806">
        <v>200</v>
      </c>
      <c r="P2806">
        <v>100</v>
      </c>
      <c r="Q2806" t="s">
        <v>30</v>
      </c>
      <c r="R2806">
        <v>76</v>
      </c>
    </row>
    <row r="2807" spans="1:18">
      <c r="A2807" t="s">
        <v>35</v>
      </c>
      <c r="B2807" t="s">
        <v>36</v>
      </c>
      <c r="C2807">
        <v>200209</v>
      </c>
      <c r="D2807">
        <v>1340</v>
      </c>
      <c r="E2807">
        <v>298</v>
      </c>
      <c r="F2807">
        <v>12.79</v>
      </c>
      <c r="G2807">
        <v>10.08</v>
      </c>
      <c r="H2807">
        <v>4326.5</v>
      </c>
      <c r="I2807">
        <v>6649.13</v>
      </c>
      <c r="J2807">
        <v>10</v>
      </c>
      <c r="K2807">
        <v>21</v>
      </c>
      <c r="L2807">
        <v>2002</v>
      </c>
      <c r="M2807" t="s">
        <v>42</v>
      </c>
      <c r="N2807" t="s">
        <v>43</v>
      </c>
      <c r="O2807">
        <v>170</v>
      </c>
      <c r="P2807">
        <v>100</v>
      </c>
      <c r="Q2807" t="s">
        <v>30</v>
      </c>
      <c r="R2807">
        <v>76</v>
      </c>
    </row>
    <row r="2808" spans="1:18">
      <c r="A2808" t="s">
        <v>39</v>
      </c>
      <c r="B2808" t="s">
        <v>40</v>
      </c>
      <c r="C2808">
        <v>200209</v>
      </c>
      <c r="D2808">
        <v>1280</v>
      </c>
      <c r="E2808">
        <v>273</v>
      </c>
      <c r="F2808">
        <v>14.51</v>
      </c>
      <c r="G2808">
        <v>7.64</v>
      </c>
      <c r="H2808">
        <v>4223.95</v>
      </c>
      <c r="I2808">
        <v>6841</v>
      </c>
      <c r="J2808">
        <v>10</v>
      </c>
      <c r="K2808">
        <v>18</v>
      </c>
      <c r="L2808">
        <v>2002</v>
      </c>
      <c r="M2808" t="s">
        <v>42</v>
      </c>
      <c r="N2808" t="s">
        <v>41</v>
      </c>
      <c r="O2808">
        <v>250</v>
      </c>
      <c r="P2808">
        <v>100</v>
      </c>
      <c r="Q2808" t="s">
        <v>30</v>
      </c>
      <c r="R2808">
        <v>76</v>
      </c>
    </row>
    <row r="2809" spans="1:18">
      <c r="A2809" t="s">
        <v>39</v>
      </c>
      <c r="B2809" t="s">
        <v>40</v>
      </c>
      <c r="C2809">
        <v>200209</v>
      </c>
      <c r="D2809">
        <v>1380</v>
      </c>
      <c r="E2809">
        <v>278</v>
      </c>
      <c r="F2809">
        <v>12.52</v>
      </c>
      <c r="G2809">
        <v>7.96</v>
      </c>
      <c r="H2809">
        <v>4324.18</v>
      </c>
      <c r="I2809">
        <v>6823.9</v>
      </c>
      <c r="J2809">
        <v>10</v>
      </c>
      <c r="K2809">
        <v>18</v>
      </c>
      <c r="L2809">
        <v>2002</v>
      </c>
      <c r="M2809" t="s">
        <v>42</v>
      </c>
      <c r="N2809" t="s">
        <v>41</v>
      </c>
      <c r="O2809">
        <v>300</v>
      </c>
      <c r="P2809">
        <v>100</v>
      </c>
      <c r="Q2809" t="s">
        <v>30</v>
      </c>
      <c r="R2809">
        <v>76</v>
      </c>
    </row>
    <row r="2810" spans="1:18">
      <c r="A2810" t="s">
        <v>35</v>
      </c>
      <c r="B2810" t="s">
        <v>36</v>
      </c>
      <c r="C2810">
        <v>200209</v>
      </c>
      <c r="D2810">
        <v>1240</v>
      </c>
      <c r="E2810">
        <v>271</v>
      </c>
      <c r="F2810">
        <v>15.43</v>
      </c>
      <c r="G2810">
        <v>7.15</v>
      </c>
      <c r="H2810">
        <v>4147.01</v>
      </c>
      <c r="I2810">
        <v>6837.19</v>
      </c>
      <c r="J2810">
        <v>10</v>
      </c>
      <c r="K2810">
        <v>18</v>
      </c>
      <c r="L2810">
        <v>2002</v>
      </c>
      <c r="M2810" t="s">
        <v>42</v>
      </c>
      <c r="N2810" t="s">
        <v>41</v>
      </c>
      <c r="O2810">
        <v>120</v>
      </c>
      <c r="P2810">
        <v>100</v>
      </c>
      <c r="Q2810" t="s">
        <v>30</v>
      </c>
      <c r="R2810">
        <v>76</v>
      </c>
    </row>
    <row r="2811" spans="1:18">
      <c r="A2811" t="s">
        <v>39</v>
      </c>
      <c r="B2811" t="s">
        <v>40</v>
      </c>
      <c r="C2811">
        <v>200209</v>
      </c>
      <c r="D2811">
        <v>1340</v>
      </c>
      <c r="E2811">
        <v>297</v>
      </c>
      <c r="F2811">
        <v>12.87</v>
      </c>
      <c r="G2811">
        <v>11.46</v>
      </c>
      <c r="H2811">
        <v>4310.47</v>
      </c>
      <c r="I2811">
        <v>6645.88</v>
      </c>
      <c r="J2811">
        <v>10</v>
      </c>
      <c r="K2811">
        <v>21</v>
      </c>
      <c r="L2811">
        <v>2002</v>
      </c>
      <c r="M2811" t="s">
        <v>42</v>
      </c>
      <c r="N2811" t="s">
        <v>43</v>
      </c>
      <c r="O2811">
        <v>228</v>
      </c>
      <c r="P2811">
        <v>60</v>
      </c>
      <c r="Q2811" t="s">
        <v>30</v>
      </c>
      <c r="R2811">
        <v>76</v>
      </c>
    </row>
    <row r="2812" spans="1:18">
      <c r="A2812" t="s">
        <v>35</v>
      </c>
      <c r="B2812" t="s">
        <v>36</v>
      </c>
      <c r="C2812">
        <v>200202</v>
      </c>
      <c r="D2812">
        <v>1390</v>
      </c>
      <c r="E2812">
        <v>301</v>
      </c>
      <c r="F2812">
        <v>5.47</v>
      </c>
      <c r="G2812">
        <v>4.34</v>
      </c>
      <c r="H2812">
        <v>4347.38</v>
      </c>
      <c r="I2812">
        <v>6840.81</v>
      </c>
      <c r="J2812">
        <v>4</v>
      </c>
      <c r="K2812">
        <v>22</v>
      </c>
      <c r="L2812">
        <v>2002</v>
      </c>
      <c r="M2812" t="s">
        <v>37</v>
      </c>
      <c r="N2812" t="s">
        <v>41</v>
      </c>
      <c r="O2812">
        <v>0.6</v>
      </c>
      <c r="P2812">
        <v>20</v>
      </c>
      <c r="Q2812" t="s">
        <v>31</v>
      </c>
      <c r="R2812">
        <v>108</v>
      </c>
    </row>
    <row r="2813" spans="1:18">
      <c r="A2813" t="s">
        <v>39</v>
      </c>
      <c r="B2813" t="s">
        <v>40</v>
      </c>
      <c r="C2813">
        <v>200202</v>
      </c>
      <c r="D2813">
        <v>1330</v>
      </c>
      <c r="E2813">
        <v>275</v>
      </c>
      <c r="F2813">
        <v>4.97</v>
      </c>
      <c r="G2813">
        <v>5.08</v>
      </c>
      <c r="H2813">
        <v>4320.6400000000003</v>
      </c>
      <c r="I2813">
        <v>6631.89</v>
      </c>
      <c r="J2813">
        <v>4</v>
      </c>
      <c r="K2813">
        <v>19</v>
      </c>
      <c r="L2813">
        <v>2002</v>
      </c>
      <c r="M2813" t="s">
        <v>37</v>
      </c>
      <c r="N2813" t="s">
        <v>43</v>
      </c>
      <c r="O2813">
        <v>35</v>
      </c>
      <c r="P2813">
        <v>100</v>
      </c>
      <c r="Q2813" t="s">
        <v>32</v>
      </c>
      <c r="R2813">
        <v>23</v>
      </c>
    </row>
    <row r="2814" spans="1:18">
      <c r="A2814" t="s">
        <v>35</v>
      </c>
      <c r="B2814" t="s">
        <v>36</v>
      </c>
      <c r="C2814">
        <v>200209</v>
      </c>
      <c r="D2814">
        <v>1220</v>
      </c>
      <c r="E2814">
        <v>216</v>
      </c>
      <c r="F2814">
        <v>16.190000000000001</v>
      </c>
      <c r="H2814">
        <v>4210.9799999999996</v>
      </c>
      <c r="I2814">
        <v>6636.21</v>
      </c>
      <c r="J2814">
        <v>10</v>
      </c>
      <c r="K2814">
        <v>7</v>
      </c>
      <c r="L2814">
        <v>2002</v>
      </c>
      <c r="M2814" t="s">
        <v>42</v>
      </c>
      <c r="N2814" t="s">
        <v>38</v>
      </c>
      <c r="O2814">
        <v>70</v>
      </c>
      <c r="P2814">
        <v>100</v>
      </c>
      <c r="Q2814" t="s">
        <v>32</v>
      </c>
      <c r="R2814">
        <v>23</v>
      </c>
    </row>
    <row r="2815" spans="1:18">
      <c r="A2815" t="s">
        <v>35</v>
      </c>
      <c r="B2815" t="s">
        <v>36</v>
      </c>
      <c r="C2815">
        <v>200209</v>
      </c>
      <c r="D2815">
        <v>1230</v>
      </c>
      <c r="E2815">
        <v>246</v>
      </c>
      <c r="F2815">
        <v>15.41</v>
      </c>
      <c r="G2815">
        <v>7.23</v>
      </c>
      <c r="H2815">
        <v>4121.8</v>
      </c>
      <c r="I2815">
        <v>6915.63</v>
      </c>
      <c r="J2815">
        <v>10</v>
      </c>
      <c r="K2815">
        <v>10</v>
      </c>
      <c r="L2815">
        <v>2002</v>
      </c>
      <c r="M2815" t="s">
        <v>42</v>
      </c>
      <c r="N2815" t="s">
        <v>38</v>
      </c>
      <c r="O2815">
        <v>100</v>
      </c>
      <c r="P2815">
        <v>100</v>
      </c>
      <c r="Q2815" t="s">
        <v>32</v>
      </c>
      <c r="R2815">
        <v>23</v>
      </c>
    </row>
    <row r="2816" spans="1:18">
      <c r="A2816" t="s">
        <v>35</v>
      </c>
      <c r="B2816" t="s">
        <v>36</v>
      </c>
      <c r="C2816">
        <v>200209</v>
      </c>
      <c r="D2816">
        <v>1230</v>
      </c>
      <c r="E2816">
        <v>246</v>
      </c>
      <c r="F2816">
        <v>15.41</v>
      </c>
      <c r="G2816">
        <v>7.23</v>
      </c>
      <c r="H2816">
        <v>4121.8</v>
      </c>
      <c r="I2816">
        <v>6915.63</v>
      </c>
      <c r="J2816">
        <v>10</v>
      </c>
      <c r="K2816">
        <v>10</v>
      </c>
      <c r="L2816">
        <v>2002</v>
      </c>
      <c r="M2816" t="s">
        <v>42</v>
      </c>
      <c r="N2816" t="s">
        <v>38</v>
      </c>
      <c r="O2816">
        <v>150</v>
      </c>
      <c r="P2816">
        <v>100</v>
      </c>
      <c r="Q2816" t="s">
        <v>32</v>
      </c>
      <c r="R2816">
        <v>23</v>
      </c>
    </row>
    <row r="2817" spans="1:18">
      <c r="A2817" t="s">
        <v>39</v>
      </c>
      <c r="B2817" t="s">
        <v>40</v>
      </c>
      <c r="C2817">
        <v>200302</v>
      </c>
      <c r="D2817">
        <v>1050</v>
      </c>
      <c r="E2817">
        <v>106</v>
      </c>
      <c r="F2817">
        <v>3.62</v>
      </c>
      <c r="G2817">
        <v>3.62</v>
      </c>
      <c r="H2817">
        <v>4057.0201999999999</v>
      </c>
      <c r="I2817">
        <v>7127.3792999999996</v>
      </c>
      <c r="J2817">
        <v>3</v>
      </c>
      <c r="K2817">
        <v>1</v>
      </c>
      <c r="L2817">
        <v>2003</v>
      </c>
      <c r="M2817" t="s">
        <v>46</v>
      </c>
      <c r="N2817" t="s">
        <v>45</v>
      </c>
      <c r="O2817">
        <v>150</v>
      </c>
      <c r="P2817">
        <v>100</v>
      </c>
      <c r="Q2817" t="s">
        <v>1</v>
      </c>
      <c r="R2817">
        <v>73</v>
      </c>
    </row>
    <row r="2818" spans="1:18">
      <c r="A2818" t="s">
        <v>35</v>
      </c>
      <c r="B2818" t="s">
        <v>36</v>
      </c>
      <c r="C2818">
        <v>200303</v>
      </c>
      <c r="D2818">
        <v>1351</v>
      </c>
      <c r="E2818">
        <v>286</v>
      </c>
      <c r="F2818">
        <v>3.27</v>
      </c>
      <c r="G2818">
        <v>4.18</v>
      </c>
      <c r="H2818">
        <v>4421.7124000000003</v>
      </c>
      <c r="I2818">
        <v>6705.3563000000004</v>
      </c>
      <c r="J2818">
        <v>4</v>
      </c>
      <c r="K2818">
        <v>20</v>
      </c>
      <c r="L2818">
        <v>2003</v>
      </c>
      <c r="M2818" t="s">
        <v>37</v>
      </c>
      <c r="N2818" t="s">
        <v>43</v>
      </c>
      <c r="O2818">
        <v>60</v>
      </c>
      <c r="P2818">
        <v>100</v>
      </c>
      <c r="Q2818" t="s">
        <v>1</v>
      </c>
      <c r="R2818">
        <v>73</v>
      </c>
    </row>
    <row r="2819" spans="1:18">
      <c r="A2819" t="s">
        <v>35</v>
      </c>
      <c r="B2819" t="s">
        <v>36</v>
      </c>
      <c r="C2819">
        <v>200303</v>
      </c>
      <c r="D2819">
        <v>1210</v>
      </c>
      <c r="E2819">
        <v>237</v>
      </c>
      <c r="F2819">
        <v>4.4400000000000004</v>
      </c>
      <c r="G2819">
        <v>4.7300000000000004</v>
      </c>
      <c r="H2819">
        <v>4151.3229000000001</v>
      </c>
      <c r="I2819">
        <v>6802.8765999999996</v>
      </c>
      <c r="J2819">
        <v>4</v>
      </c>
      <c r="K2819">
        <v>9</v>
      </c>
      <c r="L2819">
        <v>2003</v>
      </c>
      <c r="M2819" t="s">
        <v>37</v>
      </c>
      <c r="N2819" t="s">
        <v>38</v>
      </c>
      <c r="O2819">
        <v>36</v>
      </c>
      <c r="P2819">
        <v>24</v>
      </c>
      <c r="Q2819" t="s">
        <v>1</v>
      </c>
      <c r="R2819">
        <v>73</v>
      </c>
    </row>
    <row r="2820" spans="1:18">
      <c r="A2820" t="s">
        <v>35</v>
      </c>
      <c r="B2820" t="s">
        <v>36</v>
      </c>
      <c r="C2820">
        <v>200303</v>
      </c>
      <c r="D2820">
        <v>1230</v>
      </c>
      <c r="E2820">
        <v>256</v>
      </c>
      <c r="F2820">
        <v>5.22</v>
      </c>
      <c r="G2820">
        <v>5.16</v>
      </c>
      <c r="H2820">
        <v>4108.8067000000001</v>
      </c>
      <c r="I2820">
        <v>6847.9768000000004</v>
      </c>
      <c r="J2820">
        <v>4</v>
      </c>
      <c r="K2820">
        <v>16</v>
      </c>
      <c r="L2820">
        <v>2003</v>
      </c>
      <c r="M2820" t="s">
        <v>37</v>
      </c>
      <c r="N2820" t="s">
        <v>38</v>
      </c>
      <c r="O2820">
        <v>140</v>
      </c>
      <c r="P2820">
        <v>100</v>
      </c>
      <c r="Q2820" t="s">
        <v>1</v>
      </c>
      <c r="R2820">
        <v>73</v>
      </c>
    </row>
    <row r="2821" spans="1:18">
      <c r="A2821" t="s">
        <v>39</v>
      </c>
      <c r="B2821" t="s">
        <v>40</v>
      </c>
      <c r="C2821">
        <v>200303</v>
      </c>
      <c r="D2821">
        <v>1240</v>
      </c>
      <c r="E2821">
        <v>253</v>
      </c>
      <c r="F2821">
        <v>5.21</v>
      </c>
      <c r="G2821">
        <v>5.0199999999999996</v>
      </c>
      <c r="H2821">
        <v>4122.2786999999998</v>
      </c>
      <c r="I2821">
        <v>6845.8788999999997</v>
      </c>
      <c r="J2821">
        <v>4</v>
      </c>
      <c r="K2821">
        <v>16</v>
      </c>
      <c r="L2821">
        <v>2003</v>
      </c>
      <c r="M2821" t="s">
        <v>37</v>
      </c>
      <c r="N2821" t="s">
        <v>41</v>
      </c>
      <c r="O2821">
        <v>294</v>
      </c>
      <c r="P2821">
        <v>98</v>
      </c>
      <c r="Q2821" t="s">
        <v>1</v>
      </c>
      <c r="R2821">
        <v>73</v>
      </c>
    </row>
    <row r="2822" spans="1:18">
      <c r="A2822" t="s">
        <v>35</v>
      </c>
      <c r="B2822" t="s">
        <v>36</v>
      </c>
      <c r="C2822">
        <v>200303</v>
      </c>
      <c r="D2822">
        <v>1351</v>
      </c>
      <c r="E2822">
        <v>286</v>
      </c>
      <c r="F2822">
        <v>3.27</v>
      </c>
      <c r="G2822">
        <v>4.18</v>
      </c>
      <c r="H2822">
        <v>4421.7124000000003</v>
      </c>
      <c r="I2822">
        <v>6705.3563000000004</v>
      </c>
      <c r="J2822">
        <v>4</v>
      </c>
      <c r="K2822">
        <v>20</v>
      </c>
      <c r="L2822">
        <v>2003</v>
      </c>
      <c r="M2822" t="s">
        <v>37</v>
      </c>
      <c r="N2822" t="s">
        <v>43</v>
      </c>
      <c r="O2822">
        <v>6</v>
      </c>
      <c r="P2822">
        <v>4</v>
      </c>
      <c r="Q2822" t="s">
        <v>1</v>
      </c>
      <c r="R2822">
        <v>73</v>
      </c>
    </row>
    <row r="2823" spans="1:18">
      <c r="A2823" t="s">
        <v>35</v>
      </c>
      <c r="B2823" t="s">
        <v>36</v>
      </c>
      <c r="C2823">
        <v>200306</v>
      </c>
      <c r="D2823">
        <v>1250</v>
      </c>
      <c r="E2823">
        <v>118</v>
      </c>
      <c r="F2823">
        <v>11.47</v>
      </c>
      <c r="G2823">
        <v>10.53</v>
      </c>
      <c r="H2823">
        <v>4107.3900000000003</v>
      </c>
      <c r="I2823">
        <v>6914.45</v>
      </c>
      <c r="J2823">
        <v>9</v>
      </c>
      <c r="K2823">
        <v>24</v>
      </c>
      <c r="L2823">
        <v>2003</v>
      </c>
      <c r="M2823" t="s">
        <v>42</v>
      </c>
      <c r="N2823" t="s">
        <v>38</v>
      </c>
      <c r="O2823">
        <v>190.8</v>
      </c>
      <c r="P2823">
        <v>90</v>
      </c>
      <c r="Q2823" t="s">
        <v>1</v>
      </c>
      <c r="R2823">
        <v>73</v>
      </c>
    </row>
    <row r="2824" spans="1:18">
      <c r="A2824" t="s">
        <v>35</v>
      </c>
      <c r="B2824" t="s">
        <v>36</v>
      </c>
      <c r="C2824">
        <v>200306</v>
      </c>
      <c r="D2824">
        <v>1250</v>
      </c>
      <c r="E2824">
        <v>126</v>
      </c>
      <c r="F2824">
        <v>16.53</v>
      </c>
      <c r="G2824">
        <v>7.21</v>
      </c>
      <c r="H2824">
        <v>4133.46</v>
      </c>
      <c r="I2824">
        <v>6934.13</v>
      </c>
      <c r="J2824">
        <v>9</v>
      </c>
      <c r="K2824">
        <v>25</v>
      </c>
      <c r="L2824">
        <v>2003</v>
      </c>
      <c r="M2824" t="s">
        <v>42</v>
      </c>
      <c r="N2824" t="s">
        <v>38</v>
      </c>
      <c r="O2824">
        <v>120</v>
      </c>
      <c r="P2824">
        <v>100</v>
      </c>
      <c r="Q2824" t="s">
        <v>1</v>
      </c>
      <c r="R2824">
        <v>73</v>
      </c>
    </row>
    <row r="2825" spans="1:18">
      <c r="A2825" t="s">
        <v>35</v>
      </c>
      <c r="B2825" t="s">
        <v>36</v>
      </c>
      <c r="C2825">
        <v>200306</v>
      </c>
      <c r="D2825">
        <v>1260</v>
      </c>
      <c r="E2825">
        <v>287</v>
      </c>
      <c r="F2825">
        <v>11.61</v>
      </c>
      <c r="G2825">
        <v>6.94</v>
      </c>
      <c r="H2825">
        <v>4239.1099999999997</v>
      </c>
      <c r="I2825">
        <v>7011.19</v>
      </c>
      <c r="J2825">
        <v>10</v>
      </c>
      <c r="K2825">
        <v>22</v>
      </c>
      <c r="L2825">
        <v>2003</v>
      </c>
      <c r="M2825" t="s">
        <v>42</v>
      </c>
      <c r="N2825" t="s">
        <v>41</v>
      </c>
      <c r="O2825">
        <v>210</v>
      </c>
      <c r="P2825">
        <v>100</v>
      </c>
      <c r="Q2825" t="s">
        <v>1</v>
      </c>
      <c r="R2825">
        <v>73</v>
      </c>
    </row>
    <row r="2826" spans="1:18">
      <c r="A2826" t="s">
        <v>35</v>
      </c>
      <c r="B2826" t="s">
        <v>36</v>
      </c>
      <c r="C2826">
        <v>200306</v>
      </c>
      <c r="D2826">
        <v>1240</v>
      </c>
      <c r="E2826">
        <v>304</v>
      </c>
      <c r="F2826">
        <v>12.87</v>
      </c>
      <c r="G2826">
        <v>6.48</v>
      </c>
      <c r="H2826">
        <v>4204.08</v>
      </c>
      <c r="I2826">
        <v>6832.14</v>
      </c>
      <c r="J2826">
        <v>10</v>
      </c>
      <c r="K2826">
        <v>24</v>
      </c>
      <c r="L2826">
        <v>2003</v>
      </c>
      <c r="M2826" t="s">
        <v>42</v>
      </c>
      <c r="N2826" t="s">
        <v>41</v>
      </c>
      <c r="O2826">
        <v>133</v>
      </c>
      <c r="P2826">
        <v>95</v>
      </c>
      <c r="Q2826" t="s">
        <v>1</v>
      </c>
      <c r="R2826">
        <v>73</v>
      </c>
    </row>
    <row r="2827" spans="1:18">
      <c r="A2827" t="s">
        <v>35</v>
      </c>
      <c r="B2827" t="s">
        <v>36</v>
      </c>
      <c r="C2827">
        <v>200306</v>
      </c>
      <c r="D2827">
        <v>1260</v>
      </c>
      <c r="E2827">
        <v>280</v>
      </c>
      <c r="H2827">
        <v>4223.63</v>
      </c>
      <c r="I2827">
        <v>7018.09</v>
      </c>
      <c r="J2827">
        <v>10</v>
      </c>
      <c r="K2827">
        <v>22</v>
      </c>
      <c r="L2827">
        <v>2003</v>
      </c>
      <c r="M2827" t="s">
        <v>42</v>
      </c>
      <c r="N2827" t="s">
        <v>41</v>
      </c>
      <c r="O2827">
        <v>150</v>
      </c>
      <c r="P2827">
        <v>100</v>
      </c>
      <c r="Q2827" t="s">
        <v>1</v>
      </c>
      <c r="R2827">
        <v>73</v>
      </c>
    </row>
    <row r="2828" spans="1:18">
      <c r="A2828" t="s">
        <v>35</v>
      </c>
      <c r="B2828" t="s">
        <v>36</v>
      </c>
      <c r="C2828">
        <v>200306</v>
      </c>
      <c r="D2828">
        <v>1260</v>
      </c>
      <c r="E2828">
        <v>280</v>
      </c>
      <c r="H2828">
        <v>4223.63</v>
      </c>
      <c r="I2828">
        <v>7018.09</v>
      </c>
      <c r="J2828">
        <v>10</v>
      </c>
      <c r="K2828">
        <v>22</v>
      </c>
      <c r="L2828">
        <v>2003</v>
      </c>
      <c r="M2828" t="s">
        <v>42</v>
      </c>
      <c r="N2828" t="s">
        <v>41</v>
      </c>
      <c r="O2828">
        <v>540</v>
      </c>
      <c r="P2828">
        <v>90</v>
      </c>
      <c r="Q2828" t="s">
        <v>1</v>
      </c>
      <c r="R2828">
        <v>73</v>
      </c>
    </row>
    <row r="2829" spans="1:18">
      <c r="A2829" t="s">
        <v>35</v>
      </c>
      <c r="B2829" t="s">
        <v>36</v>
      </c>
      <c r="C2829">
        <v>200306</v>
      </c>
      <c r="D2829">
        <v>1260</v>
      </c>
      <c r="E2829">
        <v>286</v>
      </c>
      <c r="F2829">
        <v>11.83</v>
      </c>
      <c r="G2829">
        <v>7.75</v>
      </c>
      <c r="H2829">
        <v>4231.76</v>
      </c>
      <c r="I2829">
        <v>7034.73</v>
      </c>
      <c r="J2829">
        <v>10</v>
      </c>
      <c r="K2829">
        <v>22</v>
      </c>
      <c r="L2829">
        <v>2003</v>
      </c>
      <c r="M2829" t="s">
        <v>42</v>
      </c>
      <c r="N2829" t="s">
        <v>41</v>
      </c>
      <c r="O2829">
        <v>180</v>
      </c>
      <c r="P2829">
        <v>90</v>
      </c>
      <c r="Q2829" t="s">
        <v>1</v>
      </c>
      <c r="R2829">
        <v>73</v>
      </c>
    </row>
    <row r="2830" spans="1:18">
      <c r="A2830" t="s">
        <v>39</v>
      </c>
      <c r="B2830" t="s">
        <v>40</v>
      </c>
      <c r="C2830">
        <v>200302</v>
      </c>
      <c r="D2830">
        <v>1750</v>
      </c>
      <c r="E2830">
        <v>53</v>
      </c>
      <c r="F2830">
        <v>8.0299999999999994</v>
      </c>
      <c r="G2830">
        <v>7.78</v>
      </c>
      <c r="H2830">
        <v>3910.2984999999999</v>
      </c>
      <c r="I2830">
        <v>7247.7121999999999</v>
      </c>
      <c r="J2830">
        <v>2</v>
      </c>
      <c r="K2830">
        <v>20</v>
      </c>
      <c r="L2830">
        <v>2003</v>
      </c>
      <c r="M2830" t="s">
        <v>46</v>
      </c>
      <c r="N2830" t="s">
        <v>49</v>
      </c>
      <c r="O2830">
        <v>12</v>
      </c>
      <c r="P2830">
        <v>100</v>
      </c>
      <c r="Q2830" t="s">
        <v>7</v>
      </c>
      <c r="R2830">
        <v>141</v>
      </c>
    </row>
    <row r="2831" spans="1:18">
      <c r="A2831" t="s">
        <v>35</v>
      </c>
      <c r="B2831" t="s">
        <v>36</v>
      </c>
      <c r="C2831">
        <v>200306</v>
      </c>
      <c r="D2831">
        <v>3550</v>
      </c>
      <c r="E2831">
        <v>122</v>
      </c>
      <c r="F2831">
        <v>11.67</v>
      </c>
      <c r="G2831">
        <v>11.67</v>
      </c>
      <c r="H2831">
        <v>4119.12</v>
      </c>
      <c r="I2831">
        <v>6931.17</v>
      </c>
      <c r="J2831">
        <v>9</v>
      </c>
      <c r="K2831">
        <v>25</v>
      </c>
      <c r="L2831">
        <v>2003</v>
      </c>
      <c r="M2831" t="s">
        <v>42</v>
      </c>
      <c r="N2831" t="s">
        <v>38</v>
      </c>
      <c r="O2831">
        <v>110</v>
      </c>
      <c r="P2831">
        <v>100</v>
      </c>
      <c r="Q2831" t="s">
        <v>9</v>
      </c>
      <c r="R2831">
        <v>135</v>
      </c>
    </row>
    <row r="2832" spans="1:18">
      <c r="A2832" t="s">
        <v>35</v>
      </c>
      <c r="B2832" t="s">
        <v>36</v>
      </c>
      <c r="C2832">
        <v>200302</v>
      </c>
      <c r="D2832">
        <v>1060</v>
      </c>
      <c r="E2832">
        <v>83</v>
      </c>
      <c r="F2832">
        <v>5.81</v>
      </c>
      <c r="G2832">
        <v>8.1300000000000008</v>
      </c>
      <c r="H2832">
        <v>4003.5479</v>
      </c>
      <c r="I2832">
        <v>7135.8927999999996</v>
      </c>
      <c r="J2832">
        <v>2</v>
      </c>
      <c r="K2832">
        <v>25</v>
      </c>
      <c r="L2832">
        <v>2003</v>
      </c>
      <c r="M2832" t="s">
        <v>46</v>
      </c>
      <c r="N2832" t="s">
        <v>45</v>
      </c>
      <c r="O2832">
        <v>150</v>
      </c>
      <c r="P2832">
        <v>100</v>
      </c>
      <c r="Q2832" t="s">
        <v>14</v>
      </c>
      <c r="R2832">
        <v>197</v>
      </c>
    </row>
    <row r="2833" spans="1:18">
      <c r="A2833" t="s">
        <v>35</v>
      </c>
      <c r="B2833" t="s">
        <v>36</v>
      </c>
      <c r="C2833">
        <v>200302</v>
      </c>
      <c r="D2833">
        <v>1060</v>
      </c>
      <c r="E2833">
        <v>87</v>
      </c>
      <c r="F2833">
        <v>3.37</v>
      </c>
      <c r="H2833">
        <v>4026.5954000000002</v>
      </c>
      <c r="I2833">
        <v>7057.7025000000003</v>
      </c>
      <c r="J2833">
        <v>2</v>
      </c>
      <c r="K2833">
        <v>26</v>
      </c>
      <c r="L2833">
        <v>2003</v>
      </c>
      <c r="M2833" t="s">
        <v>46</v>
      </c>
      <c r="N2833" t="s">
        <v>45</v>
      </c>
      <c r="O2833">
        <v>202.5</v>
      </c>
      <c r="P2833">
        <v>90</v>
      </c>
      <c r="Q2833" t="s">
        <v>14</v>
      </c>
      <c r="R2833">
        <v>197</v>
      </c>
    </row>
    <row r="2834" spans="1:18">
      <c r="A2834" t="s">
        <v>35</v>
      </c>
      <c r="B2834" t="s">
        <v>36</v>
      </c>
      <c r="C2834">
        <v>200302</v>
      </c>
      <c r="D2834">
        <v>1100</v>
      </c>
      <c r="E2834">
        <v>91</v>
      </c>
      <c r="F2834">
        <v>3.56</v>
      </c>
      <c r="G2834">
        <v>3.46</v>
      </c>
      <c r="H2834">
        <v>4039.0252999999998</v>
      </c>
      <c r="I2834">
        <v>7038.0195999999996</v>
      </c>
      <c r="J2834">
        <v>2</v>
      </c>
      <c r="K2834">
        <v>26</v>
      </c>
      <c r="L2834">
        <v>2003</v>
      </c>
      <c r="M2834" t="s">
        <v>46</v>
      </c>
      <c r="N2834" t="s">
        <v>45</v>
      </c>
      <c r="O2834">
        <v>40</v>
      </c>
      <c r="P2834">
        <v>100</v>
      </c>
      <c r="Q2834" t="s">
        <v>14</v>
      </c>
      <c r="R2834">
        <v>197</v>
      </c>
    </row>
    <row r="2835" spans="1:18">
      <c r="A2835" t="s">
        <v>39</v>
      </c>
      <c r="B2835" t="s">
        <v>40</v>
      </c>
      <c r="C2835">
        <v>200303</v>
      </c>
      <c r="D2835">
        <v>1060</v>
      </c>
      <c r="E2835">
        <v>155</v>
      </c>
      <c r="F2835">
        <v>5.76</v>
      </c>
      <c r="G2835">
        <v>4.37</v>
      </c>
      <c r="H2835">
        <v>4006.3690999999999</v>
      </c>
      <c r="I2835">
        <v>7130.7864</v>
      </c>
      <c r="J2835">
        <v>3</v>
      </c>
      <c r="K2835">
        <v>27</v>
      </c>
      <c r="L2835">
        <v>2003</v>
      </c>
      <c r="M2835" t="s">
        <v>37</v>
      </c>
      <c r="N2835" t="s">
        <v>45</v>
      </c>
      <c r="O2835">
        <v>108</v>
      </c>
      <c r="P2835">
        <v>60</v>
      </c>
      <c r="Q2835" t="s">
        <v>14</v>
      </c>
      <c r="R2835">
        <v>197</v>
      </c>
    </row>
    <row r="2836" spans="1:18">
      <c r="A2836" t="s">
        <v>39</v>
      </c>
      <c r="B2836" t="s">
        <v>40</v>
      </c>
      <c r="C2836">
        <v>200303</v>
      </c>
      <c r="D2836">
        <v>1060</v>
      </c>
      <c r="E2836">
        <v>154</v>
      </c>
      <c r="F2836">
        <v>5.88</v>
      </c>
      <c r="G2836">
        <v>4.24</v>
      </c>
      <c r="H2836">
        <v>4011.1307999999999</v>
      </c>
      <c r="I2836">
        <v>7127.5423000000001</v>
      </c>
      <c r="J2836">
        <v>3</v>
      </c>
      <c r="K2836">
        <v>27</v>
      </c>
      <c r="L2836">
        <v>2003</v>
      </c>
      <c r="M2836" t="s">
        <v>37</v>
      </c>
      <c r="N2836" t="s">
        <v>45</v>
      </c>
      <c r="O2836">
        <v>60</v>
      </c>
      <c r="P2836">
        <v>100</v>
      </c>
      <c r="Q2836" t="s">
        <v>14</v>
      </c>
      <c r="R2836">
        <v>197</v>
      </c>
    </row>
    <row r="2837" spans="1:18">
      <c r="A2837" t="s">
        <v>35</v>
      </c>
      <c r="B2837" t="s">
        <v>36</v>
      </c>
      <c r="C2837">
        <v>200306</v>
      </c>
      <c r="D2837">
        <v>1240</v>
      </c>
      <c r="E2837">
        <v>232</v>
      </c>
      <c r="F2837">
        <v>15.15</v>
      </c>
      <c r="G2837">
        <v>6.12</v>
      </c>
      <c r="H2837">
        <v>4145.47</v>
      </c>
      <c r="I2837">
        <v>6852.28</v>
      </c>
      <c r="J2837">
        <v>10</v>
      </c>
      <c r="K2837">
        <v>17</v>
      </c>
      <c r="L2837">
        <v>2003</v>
      </c>
      <c r="M2837" t="s">
        <v>42</v>
      </c>
      <c r="N2837" t="s">
        <v>41</v>
      </c>
      <c r="O2837">
        <v>490</v>
      </c>
      <c r="P2837">
        <v>100</v>
      </c>
      <c r="Q2837" t="s">
        <v>14</v>
      </c>
      <c r="R2837">
        <v>197</v>
      </c>
    </row>
    <row r="2838" spans="1:18">
      <c r="A2838" t="s">
        <v>35</v>
      </c>
      <c r="B2838" t="s">
        <v>36</v>
      </c>
      <c r="C2838">
        <v>200306</v>
      </c>
      <c r="D2838">
        <v>1160</v>
      </c>
      <c r="E2838">
        <v>258</v>
      </c>
      <c r="F2838">
        <v>13.49</v>
      </c>
      <c r="G2838">
        <v>8.35</v>
      </c>
      <c r="H2838">
        <v>4145.29</v>
      </c>
      <c r="I2838">
        <v>6556.92</v>
      </c>
      <c r="J2838">
        <v>10</v>
      </c>
      <c r="K2838">
        <v>19</v>
      </c>
      <c r="L2838">
        <v>2003</v>
      </c>
      <c r="M2838" t="s">
        <v>42</v>
      </c>
      <c r="N2838" t="s">
        <v>38</v>
      </c>
      <c r="O2838">
        <v>4</v>
      </c>
      <c r="P2838">
        <v>50</v>
      </c>
      <c r="Q2838" t="s">
        <v>17</v>
      </c>
      <c r="R2838">
        <v>26</v>
      </c>
    </row>
    <row r="2839" spans="1:18">
      <c r="A2839" t="s">
        <v>35</v>
      </c>
      <c r="B2839" t="s">
        <v>36</v>
      </c>
      <c r="C2839">
        <v>200306</v>
      </c>
      <c r="D2839">
        <v>1210</v>
      </c>
      <c r="E2839">
        <v>261</v>
      </c>
      <c r="F2839">
        <v>13.66</v>
      </c>
      <c r="G2839">
        <v>7.03</v>
      </c>
      <c r="H2839">
        <v>4205.96</v>
      </c>
      <c r="I2839">
        <v>6616.2</v>
      </c>
      <c r="J2839">
        <v>10</v>
      </c>
      <c r="K2839">
        <v>19</v>
      </c>
      <c r="L2839">
        <v>2003</v>
      </c>
      <c r="M2839" t="s">
        <v>42</v>
      </c>
      <c r="N2839" t="s">
        <v>38</v>
      </c>
      <c r="O2839">
        <v>40</v>
      </c>
      <c r="P2839">
        <v>100</v>
      </c>
      <c r="Q2839" t="s">
        <v>19</v>
      </c>
      <c r="R2839">
        <v>75</v>
      </c>
    </row>
    <row r="2840" spans="1:18">
      <c r="A2840" t="s">
        <v>35</v>
      </c>
      <c r="B2840" t="s">
        <v>36</v>
      </c>
      <c r="C2840">
        <v>200306</v>
      </c>
      <c r="D2840">
        <v>1160</v>
      </c>
      <c r="E2840">
        <v>258</v>
      </c>
      <c r="F2840">
        <v>13.49</v>
      </c>
      <c r="G2840">
        <v>8.35</v>
      </c>
      <c r="H2840">
        <v>4145.29</v>
      </c>
      <c r="I2840">
        <v>6556.92</v>
      </c>
      <c r="J2840">
        <v>10</v>
      </c>
      <c r="K2840">
        <v>19</v>
      </c>
      <c r="L2840">
        <v>2003</v>
      </c>
      <c r="M2840" t="s">
        <v>42</v>
      </c>
      <c r="N2840" t="s">
        <v>38</v>
      </c>
      <c r="O2840">
        <v>16</v>
      </c>
      <c r="P2840">
        <v>100</v>
      </c>
      <c r="Q2840" t="s">
        <v>19</v>
      </c>
      <c r="R2840">
        <v>75</v>
      </c>
    </row>
    <row r="2841" spans="1:18">
      <c r="A2841" t="s">
        <v>39</v>
      </c>
      <c r="B2841" t="s">
        <v>40</v>
      </c>
      <c r="C2841">
        <v>200306</v>
      </c>
      <c r="D2841">
        <v>1340</v>
      </c>
      <c r="E2841">
        <v>311</v>
      </c>
      <c r="F2841">
        <v>11.03</v>
      </c>
      <c r="G2841">
        <v>8.34</v>
      </c>
      <c r="H2841">
        <v>4336.1400000000003</v>
      </c>
      <c r="I2841">
        <v>6706.67</v>
      </c>
      <c r="J2841">
        <v>10</v>
      </c>
      <c r="K2841">
        <v>28</v>
      </c>
      <c r="L2841">
        <v>2003</v>
      </c>
      <c r="M2841" t="s">
        <v>42</v>
      </c>
      <c r="N2841" t="s">
        <v>43</v>
      </c>
      <c r="O2841">
        <v>17.5</v>
      </c>
      <c r="P2841">
        <v>35</v>
      </c>
      <c r="Q2841" t="s">
        <v>19</v>
      </c>
      <c r="R2841">
        <v>75</v>
      </c>
    </row>
    <row r="2842" spans="1:18">
      <c r="A2842" t="s">
        <v>35</v>
      </c>
      <c r="B2842" t="s">
        <v>36</v>
      </c>
      <c r="C2842">
        <v>200306</v>
      </c>
      <c r="D2842">
        <v>1220</v>
      </c>
      <c r="E2842">
        <v>245</v>
      </c>
      <c r="F2842">
        <v>14.48</v>
      </c>
      <c r="G2842">
        <v>6.9</v>
      </c>
      <c r="H2842">
        <v>4153.22</v>
      </c>
      <c r="I2842">
        <v>6806.62</v>
      </c>
      <c r="J2842">
        <v>10</v>
      </c>
      <c r="K2842">
        <v>18</v>
      </c>
      <c r="L2842">
        <v>2003</v>
      </c>
      <c r="M2842" t="s">
        <v>42</v>
      </c>
      <c r="N2842" t="s">
        <v>38</v>
      </c>
      <c r="O2842">
        <v>150</v>
      </c>
      <c r="P2842">
        <v>100</v>
      </c>
      <c r="Q2842" t="s">
        <v>20</v>
      </c>
      <c r="R2842">
        <v>77</v>
      </c>
    </row>
    <row r="2843" spans="1:18">
      <c r="A2843" t="s">
        <v>35</v>
      </c>
      <c r="B2843" t="s">
        <v>36</v>
      </c>
      <c r="C2843">
        <v>200306</v>
      </c>
      <c r="D2843">
        <v>1220</v>
      </c>
      <c r="E2843">
        <v>245</v>
      </c>
      <c r="F2843">
        <v>14.48</v>
      </c>
      <c r="G2843">
        <v>6.9</v>
      </c>
      <c r="H2843">
        <v>4153.22</v>
      </c>
      <c r="I2843">
        <v>6806.62</v>
      </c>
      <c r="J2843">
        <v>10</v>
      </c>
      <c r="K2843">
        <v>18</v>
      </c>
      <c r="L2843">
        <v>2003</v>
      </c>
      <c r="M2843" t="s">
        <v>42</v>
      </c>
      <c r="N2843" t="s">
        <v>38</v>
      </c>
      <c r="O2843">
        <v>48</v>
      </c>
      <c r="P2843">
        <v>80</v>
      </c>
      <c r="Q2843" t="s">
        <v>20</v>
      </c>
      <c r="R2843">
        <v>77</v>
      </c>
    </row>
    <row r="2844" spans="1:18">
      <c r="A2844" t="s">
        <v>35</v>
      </c>
      <c r="B2844" t="s">
        <v>36</v>
      </c>
      <c r="C2844">
        <v>200303</v>
      </c>
      <c r="D2844">
        <v>1110</v>
      </c>
      <c r="E2844">
        <v>171</v>
      </c>
      <c r="F2844">
        <v>5.01</v>
      </c>
      <c r="G2844">
        <v>10.79</v>
      </c>
      <c r="H2844">
        <v>4008.7411999999999</v>
      </c>
      <c r="I2844">
        <v>6908.8</v>
      </c>
      <c r="J2844">
        <v>4</v>
      </c>
      <c r="K2844">
        <v>2</v>
      </c>
      <c r="L2844">
        <v>2003</v>
      </c>
      <c r="M2844" t="s">
        <v>37</v>
      </c>
      <c r="N2844" t="s">
        <v>45</v>
      </c>
      <c r="O2844">
        <v>25</v>
      </c>
      <c r="P2844">
        <v>100</v>
      </c>
      <c r="Q2844" t="s">
        <v>22</v>
      </c>
      <c r="R2844">
        <v>72</v>
      </c>
    </row>
    <row r="2845" spans="1:18">
      <c r="A2845" t="s">
        <v>35</v>
      </c>
      <c r="B2845" t="s">
        <v>36</v>
      </c>
      <c r="C2845">
        <v>200306</v>
      </c>
      <c r="D2845">
        <v>3610</v>
      </c>
      <c r="E2845">
        <v>226</v>
      </c>
      <c r="F2845">
        <v>12.94</v>
      </c>
      <c r="G2845">
        <v>7.59</v>
      </c>
      <c r="H2845">
        <v>4206.3900000000003</v>
      </c>
      <c r="I2845">
        <v>7026.54</v>
      </c>
      <c r="J2845">
        <v>10</v>
      </c>
      <c r="K2845">
        <v>16</v>
      </c>
      <c r="L2845">
        <v>2003</v>
      </c>
      <c r="M2845" t="s">
        <v>42</v>
      </c>
      <c r="N2845" t="s">
        <v>41</v>
      </c>
      <c r="O2845">
        <v>30</v>
      </c>
      <c r="P2845">
        <v>100</v>
      </c>
      <c r="Q2845" t="s">
        <v>22</v>
      </c>
      <c r="R2845">
        <v>72</v>
      </c>
    </row>
    <row r="2846" spans="1:18">
      <c r="A2846" t="s">
        <v>35</v>
      </c>
      <c r="B2846" t="s">
        <v>36</v>
      </c>
      <c r="C2846">
        <v>200306</v>
      </c>
      <c r="D2846">
        <v>3610</v>
      </c>
      <c r="E2846">
        <v>226</v>
      </c>
      <c r="F2846">
        <v>12.94</v>
      </c>
      <c r="G2846">
        <v>7.59</v>
      </c>
      <c r="H2846">
        <v>4206.3900000000003</v>
      </c>
      <c r="I2846">
        <v>7026.54</v>
      </c>
      <c r="J2846">
        <v>10</v>
      </c>
      <c r="K2846">
        <v>16</v>
      </c>
      <c r="L2846">
        <v>2003</v>
      </c>
      <c r="M2846" t="s">
        <v>42</v>
      </c>
      <c r="N2846" t="s">
        <v>41</v>
      </c>
      <c r="O2846">
        <v>30</v>
      </c>
      <c r="P2846">
        <v>100</v>
      </c>
      <c r="Q2846" t="s">
        <v>22</v>
      </c>
      <c r="R2846">
        <v>72</v>
      </c>
    </row>
    <row r="2847" spans="1:18">
      <c r="A2847" t="s">
        <v>35</v>
      </c>
      <c r="B2847" t="s">
        <v>36</v>
      </c>
      <c r="C2847">
        <v>200306</v>
      </c>
      <c r="D2847">
        <v>1360</v>
      </c>
      <c r="E2847">
        <v>313</v>
      </c>
      <c r="F2847">
        <v>10.76</v>
      </c>
      <c r="H2847">
        <v>4330.6899999999996</v>
      </c>
      <c r="I2847">
        <v>6706.39</v>
      </c>
      <c r="J2847">
        <v>10</v>
      </c>
      <c r="K2847">
        <v>28</v>
      </c>
      <c r="L2847">
        <v>2003</v>
      </c>
      <c r="M2847" t="s">
        <v>42</v>
      </c>
      <c r="N2847" t="s">
        <v>41</v>
      </c>
      <c r="O2847">
        <v>60</v>
      </c>
      <c r="P2847">
        <v>100</v>
      </c>
      <c r="Q2847" t="s">
        <v>22</v>
      </c>
      <c r="R2847">
        <v>72</v>
      </c>
    </row>
    <row r="2848" spans="1:18">
      <c r="A2848" t="s">
        <v>35</v>
      </c>
      <c r="B2848" t="s">
        <v>36</v>
      </c>
      <c r="C2848">
        <v>200302</v>
      </c>
      <c r="D2848">
        <v>1020</v>
      </c>
      <c r="E2848">
        <v>70</v>
      </c>
      <c r="F2848">
        <v>7.05</v>
      </c>
      <c r="G2848">
        <v>6.49</v>
      </c>
      <c r="H2848">
        <v>3944.1073999999999</v>
      </c>
      <c r="I2848">
        <v>7251.3770999999997</v>
      </c>
      <c r="J2848">
        <v>2</v>
      </c>
      <c r="K2848">
        <v>23</v>
      </c>
      <c r="L2848">
        <v>2003</v>
      </c>
      <c r="M2848" t="s">
        <v>46</v>
      </c>
      <c r="N2848" t="s">
        <v>45</v>
      </c>
      <c r="O2848">
        <v>90</v>
      </c>
      <c r="P2848">
        <v>100</v>
      </c>
      <c r="Q2848" t="s">
        <v>24</v>
      </c>
      <c r="R2848">
        <v>15</v>
      </c>
    </row>
    <row r="2849" spans="1:18">
      <c r="A2849" t="s">
        <v>35</v>
      </c>
      <c r="B2849" t="s">
        <v>36</v>
      </c>
      <c r="C2849">
        <v>200302</v>
      </c>
      <c r="D2849">
        <v>1020</v>
      </c>
      <c r="E2849">
        <v>70</v>
      </c>
      <c r="F2849">
        <v>7.05</v>
      </c>
      <c r="G2849">
        <v>6.49</v>
      </c>
      <c r="H2849">
        <v>3944.1073999999999</v>
      </c>
      <c r="I2849">
        <v>7251.3770999999997</v>
      </c>
      <c r="J2849">
        <v>2</v>
      </c>
      <c r="K2849">
        <v>23</v>
      </c>
      <c r="L2849">
        <v>2003</v>
      </c>
      <c r="M2849" t="s">
        <v>46</v>
      </c>
      <c r="N2849" t="s">
        <v>45</v>
      </c>
      <c r="O2849">
        <v>45</v>
      </c>
      <c r="P2849">
        <v>100</v>
      </c>
      <c r="Q2849" t="s">
        <v>24</v>
      </c>
      <c r="R2849">
        <v>15</v>
      </c>
    </row>
    <row r="2850" spans="1:18">
      <c r="A2850" t="s">
        <v>35</v>
      </c>
      <c r="B2850" t="s">
        <v>36</v>
      </c>
      <c r="C2850">
        <v>200302</v>
      </c>
      <c r="D2850">
        <v>1020</v>
      </c>
      <c r="E2850">
        <v>76</v>
      </c>
      <c r="F2850">
        <v>6.37</v>
      </c>
      <c r="G2850">
        <v>6.14</v>
      </c>
      <c r="H2850">
        <v>4004.1052</v>
      </c>
      <c r="I2850">
        <v>7240.4310999999998</v>
      </c>
      <c r="J2850">
        <v>2</v>
      </c>
      <c r="K2850">
        <v>24</v>
      </c>
      <c r="L2850">
        <v>2003</v>
      </c>
      <c r="M2850" t="s">
        <v>46</v>
      </c>
      <c r="N2850" t="s">
        <v>45</v>
      </c>
      <c r="O2850">
        <v>105</v>
      </c>
      <c r="P2850">
        <v>70</v>
      </c>
      <c r="Q2850" t="s">
        <v>24</v>
      </c>
      <c r="R2850">
        <v>15</v>
      </c>
    </row>
    <row r="2851" spans="1:18">
      <c r="A2851" t="s">
        <v>35</v>
      </c>
      <c r="B2851" t="s">
        <v>36</v>
      </c>
      <c r="C2851">
        <v>200302</v>
      </c>
      <c r="D2851">
        <v>1020</v>
      </c>
      <c r="E2851">
        <v>76</v>
      </c>
      <c r="F2851">
        <v>6.37</v>
      </c>
      <c r="G2851">
        <v>6.14</v>
      </c>
      <c r="H2851">
        <v>4004.1052</v>
      </c>
      <c r="I2851">
        <v>7240.4310999999998</v>
      </c>
      <c r="J2851">
        <v>2</v>
      </c>
      <c r="K2851">
        <v>24</v>
      </c>
      <c r="L2851">
        <v>2003</v>
      </c>
      <c r="M2851" t="s">
        <v>46</v>
      </c>
      <c r="N2851" t="s">
        <v>45</v>
      </c>
      <c r="O2851">
        <v>25</v>
      </c>
      <c r="P2851">
        <v>100</v>
      </c>
      <c r="Q2851" t="s">
        <v>24</v>
      </c>
      <c r="R2851">
        <v>15</v>
      </c>
    </row>
    <row r="2852" spans="1:18">
      <c r="A2852" t="s">
        <v>35</v>
      </c>
      <c r="B2852" t="s">
        <v>36</v>
      </c>
      <c r="C2852">
        <v>200302</v>
      </c>
      <c r="D2852">
        <v>1730</v>
      </c>
      <c r="E2852">
        <v>69</v>
      </c>
      <c r="F2852">
        <v>5.36</v>
      </c>
      <c r="G2852">
        <v>5.18</v>
      </c>
      <c r="H2852">
        <v>3928.8006999999998</v>
      </c>
      <c r="I2852">
        <v>7313.7291999999998</v>
      </c>
      <c r="J2852">
        <v>2</v>
      </c>
      <c r="K2852">
        <v>22</v>
      </c>
      <c r="L2852">
        <v>2003</v>
      </c>
      <c r="M2852" t="s">
        <v>46</v>
      </c>
      <c r="N2852" t="s">
        <v>49</v>
      </c>
      <c r="O2852">
        <v>50</v>
      </c>
      <c r="P2852">
        <v>100</v>
      </c>
      <c r="Q2852" t="s">
        <v>24</v>
      </c>
      <c r="R2852">
        <v>15</v>
      </c>
    </row>
    <row r="2853" spans="1:18">
      <c r="A2853" t="s">
        <v>35</v>
      </c>
      <c r="B2853" t="s">
        <v>36</v>
      </c>
      <c r="C2853">
        <v>200302</v>
      </c>
      <c r="D2853">
        <v>1100</v>
      </c>
      <c r="E2853">
        <v>94</v>
      </c>
      <c r="H2853">
        <v>4018.4598000000001</v>
      </c>
      <c r="I2853">
        <v>7023.9960000000001</v>
      </c>
      <c r="J2853">
        <v>2</v>
      </c>
      <c r="K2853">
        <v>27</v>
      </c>
      <c r="L2853">
        <v>2003</v>
      </c>
      <c r="M2853" t="s">
        <v>46</v>
      </c>
      <c r="N2853" t="s">
        <v>45</v>
      </c>
      <c r="O2853">
        <v>124</v>
      </c>
      <c r="P2853">
        <v>100</v>
      </c>
      <c r="Q2853" t="s">
        <v>24</v>
      </c>
      <c r="R2853">
        <v>15</v>
      </c>
    </row>
    <row r="2854" spans="1:18">
      <c r="A2854" t="s">
        <v>35</v>
      </c>
      <c r="B2854" t="s">
        <v>36</v>
      </c>
      <c r="C2854">
        <v>200302</v>
      </c>
      <c r="D2854">
        <v>1110</v>
      </c>
      <c r="E2854">
        <v>97</v>
      </c>
      <c r="F2854">
        <v>5.38</v>
      </c>
      <c r="G2854">
        <v>7.22</v>
      </c>
      <c r="H2854">
        <v>4001.3179</v>
      </c>
      <c r="I2854">
        <v>6934.8509000000004</v>
      </c>
      <c r="J2854">
        <v>2</v>
      </c>
      <c r="K2854">
        <v>27</v>
      </c>
      <c r="L2854">
        <v>2003</v>
      </c>
      <c r="M2854" t="s">
        <v>46</v>
      </c>
      <c r="N2854" t="s">
        <v>45</v>
      </c>
      <c r="O2854">
        <v>40</v>
      </c>
      <c r="P2854">
        <v>50</v>
      </c>
      <c r="Q2854" t="s">
        <v>24</v>
      </c>
      <c r="R2854">
        <v>15</v>
      </c>
    </row>
    <row r="2855" spans="1:18">
      <c r="A2855" t="s">
        <v>35</v>
      </c>
      <c r="B2855" t="s">
        <v>36</v>
      </c>
      <c r="C2855">
        <v>200302</v>
      </c>
      <c r="D2855">
        <v>1010</v>
      </c>
      <c r="E2855">
        <v>72</v>
      </c>
      <c r="F2855">
        <v>3.98</v>
      </c>
      <c r="G2855">
        <v>4.09</v>
      </c>
      <c r="H2855">
        <v>3953.3851</v>
      </c>
      <c r="I2855">
        <v>7328.1525000000001</v>
      </c>
      <c r="J2855">
        <v>2</v>
      </c>
      <c r="K2855">
        <v>23</v>
      </c>
      <c r="L2855">
        <v>2003</v>
      </c>
      <c r="M2855" t="s">
        <v>46</v>
      </c>
      <c r="N2855" t="s">
        <v>45</v>
      </c>
      <c r="O2855">
        <v>24</v>
      </c>
      <c r="P2855">
        <v>40</v>
      </c>
      <c r="Q2855" t="s">
        <v>24</v>
      </c>
      <c r="R2855">
        <v>15</v>
      </c>
    </row>
    <row r="2856" spans="1:18">
      <c r="A2856" t="s">
        <v>35</v>
      </c>
      <c r="B2856" t="s">
        <v>36</v>
      </c>
      <c r="C2856">
        <v>200302</v>
      </c>
      <c r="D2856">
        <v>1060</v>
      </c>
      <c r="E2856">
        <v>88</v>
      </c>
      <c r="H2856">
        <v>4043.3932</v>
      </c>
      <c r="I2856">
        <v>7103.8878000000004</v>
      </c>
      <c r="J2856">
        <v>2</v>
      </c>
      <c r="K2856">
        <v>26</v>
      </c>
      <c r="L2856">
        <v>2003</v>
      </c>
      <c r="M2856" t="s">
        <v>46</v>
      </c>
      <c r="N2856" t="s">
        <v>45</v>
      </c>
      <c r="O2856">
        <v>190</v>
      </c>
      <c r="P2856">
        <v>95</v>
      </c>
      <c r="Q2856" t="s">
        <v>24</v>
      </c>
      <c r="R2856">
        <v>15</v>
      </c>
    </row>
    <row r="2857" spans="1:18">
      <c r="A2857" t="s">
        <v>35</v>
      </c>
      <c r="B2857" t="s">
        <v>36</v>
      </c>
      <c r="C2857">
        <v>200303</v>
      </c>
      <c r="D2857">
        <v>1020</v>
      </c>
      <c r="E2857">
        <v>113</v>
      </c>
      <c r="F2857">
        <v>6.23</v>
      </c>
      <c r="G2857">
        <v>5.53</v>
      </c>
      <c r="H2857">
        <v>4000.9335999999998</v>
      </c>
      <c r="I2857">
        <v>7224.5604000000003</v>
      </c>
      <c r="J2857">
        <v>3</v>
      </c>
      <c r="K2857">
        <v>23</v>
      </c>
      <c r="L2857">
        <v>2003</v>
      </c>
      <c r="M2857" t="s">
        <v>37</v>
      </c>
      <c r="N2857" t="s">
        <v>45</v>
      </c>
      <c r="O2857">
        <v>80</v>
      </c>
      <c r="P2857">
        <v>100</v>
      </c>
      <c r="Q2857" t="s">
        <v>24</v>
      </c>
      <c r="R2857">
        <v>15</v>
      </c>
    </row>
    <row r="2858" spans="1:18">
      <c r="A2858" t="s">
        <v>35</v>
      </c>
      <c r="B2858" t="s">
        <v>36</v>
      </c>
      <c r="C2858">
        <v>200303</v>
      </c>
      <c r="D2858">
        <v>1100</v>
      </c>
      <c r="E2858">
        <v>174</v>
      </c>
      <c r="F2858">
        <v>5.93</v>
      </c>
      <c r="G2858">
        <v>4.5199999999999996</v>
      </c>
      <c r="H2858">
        <v>4019.395</v>
      </c>
      <c r="I2858">
        <v>6930.9090999999999</v>
      </c>
      <c r="J2858">
        <v>4</v>
      </c>
      <c r="K2858">
        <v>2</v>
      </c>
      <c r="L2858">
        <v>2003</v>
      </c>
      <c r="M2858" t="s">
        <v>37</v>
      </c>
      <c r="N2858" t="s">
        <v>45</v>
      </c>
      <c r="O2858">
        <v>160</v>
      </c>
      <c r="P2858">
        <v>100</v>
      </c>
      <c r="Q2858" t="s">
        <v>24</v>
      </c>
      <c r="R2858">
        <v>15</v>
      </c>
    </row>
    <row r="2859" spans="1:18">
      <c r="A2859" t="s">
        <v>35</v>
      </c>
      <c r="B2859" t="s">
        <v>36</v>
      </c>
      <c r="C2859">
        <v>200303</v>
      </c>
      <c r="D2859">
        <v>1740</v>
      </c>
      <c r="E2859">
        <v>106</v>
      </c>
      <c r="F2859">
        <v>6.8</v>
      </c>
      <c r="G2859">
        <v>5.82</v>
      </c>
      <c r="H2859">
        <v>3903.7208999999998</v>
      </c>
      <c r="I2859">
        <v>7259.9272000000001</v>
      </c>
      <c r="J2859">
        <v>3</v>
      </c>
      <c r="K2859">
        <v>23</v>
      </c>
      <c r="L2859">
        <v>2003</v>
      </c>
      <c r="M2859" t="s">
        <v>37</v>
      </c>
      <c r="N2859" t="s">
        <v>49</v>
      </c>
      <c r="O2859">
        <v>429</v>
      </c>
      <c r="P2859">
        <v>100</v>
      </c>
      <c r="Q2859" t="s">
        <v>24</v>
      </c>
      <c r="R2859">
        <v>15</v>
      </c>
    </row>
    <row r="2860" spans="1:18">
      <c r="A2860" t="s">
        <v>35</v>
      </c>
      <c r="B2860" t="s">
        <v>36</v>
      </c>
      <c r="C2860">
        <v>200303</v>
      </c>
      <c r="D2860">
        <v>1700</v>
      </c>
      <c r="E2860">
        <v>2</v>
      </c>
      <c r="F2860">
        <v>8.9600000000000009</v>
      </c>
      <c r="G2860">
        <v>8.2200000000000006</v>
      </c>
      <c r="H2860">
        <v>3822.5882999999999</v>
      </c>
      <c r="I2860">
        <v>7401.1238000000003</v>
      </c>
      <c r="J2860">
        <v>3</v>
      </c>
      <c r="K2860">
        <v>6</v>
      </c>
      <c r="L2860">
        <v>2003</v>
      </c>
      <c r="M2860" t="s">
        <v>37</v>
      </c>
      <c r="N2860" t="s">
        <v>49</v>
      </c>
      <c r="O2860">
        <v>80</v>
      </c>
      <c r="P2860">
        <v>100</v>
      </c>
      <c r="Q2860" t="s">
        <v>24</v>
      </c>
      <c r="R2860">
        <v>15</v>
      </c>
    </row>
    <row r="2861" spans="1:18">
      <c r="A2861" t="s">
        <v>35</v>
      </c>
      <c r="B2861" t="s">
        <v>36</v>
      </c>
      <c r="C2861">
        <v>200303</v>
      </c>
      <c r="D2861">
        <v>1040</v>
      </c>
      <c r="E2861">
        <v>109</v>
      </c>
      <c r="F2861">
        <v>5.8</v>
      </c>
      <c r="H2861">
        <v>3917.9757</v>
      </c>
      <c r="I2861">
        <v>7218.5119999999997</v>
      </c>
      <c r="J2861">
        <v>3</v>
      </c>
      <c r="K2861">
        <v>23</v>
      </c>
      <c r="L2861">
        <v>2003</v>
      </c>
      <c r="M2861" t="s">
        <v>37</v>
      </c>
      <c r="N2861" t="s">
        <v>45</v>
      </c>
      <c r="O2861">
        <v>200</v>
      </c>
      <c r="P2861">
        <v>100</v>
      </c>
      <c r="Q2861" t="s">
        <v>24</v>
      </c>
      <c r="R2861">
        <v>15</v>
      </c>
    </row>
    <row r="2862" spans="1:18">
      <c r="A2862" t="s">
        <v>35</v>
      </c>
      <c r="B2862" t="s">
        <v>36</v>
      </c>
      <c r="C2862">
        <v>200306</v>
      </c>
      <c r="D2862">
        <v>1230</v>
      </c>
      <c r="E2862">
        <v>234</v>
      </c>
      <c r="F2862">
        <v>12.95</v>
      </c>
      <c r="G2862">
        <v>6.08</v>
      </c>
      <c r="H2862">
        <v>4128.93</v>
      </c>
      <c r="I2862">
        <v>6838.64</v>
      </c>
      <c r="J2862">
        <v>10</v>
      </c>
      <c r="K2862">
        <v>17</v>
      </c>
      <c r="L2862">
        <v>2003</v>
      </c>
      <c r="M2862" t="s">
        <v>42</v>
      </c>
      <c r="N2862" t="s">
        <v>38</v>
      </c>
      <c r="O2862">
        <v>30</v>
      </c>
      <c r="P2862">
        <v>100</v>
      </c>
      <c r="Q2862" t="s">
        <v>24</v>
      </c>
      <c r="R2862">
        <v>15</v>
      </c>
    </row>
    <row r="2863" spans="1:18">
      <c r="A2863" t="s">
        <v>35</v>
      </c>
      <c r="B2863" t="s">
        <v>36</v>
      </c>
      <c r="C2863">
        <v>200306</v>
      </c>
      <c r="D2863">
        <v>1360</v>
      </c>
      <c r="E2863">
        <v>317</v>
      </c>
      <c r="F2863">
        <v>10.93</v>
      </c>
      <c r="G2863">
        <v>8.84</v>
      </c>
      <c r="H2863">
        <v>4315.99</v>
      </c>
      <c r="I2863">
        <v>6700.93</v>
      </c>
      <c r="J2863">
        <v>10</v>
      </c>
      <c r="K2863">
        <v>29</v>
      </c>
      <c r="L2863">
        <v>2003</v>
      </c>
      <c r="M2863" t="s">
        <v>42</v>
      </c>
      <c r="N2863" t="s">
        <v>41</v>
      </c>
      <c r="O2863">
        <v>37.5</v>
      </c>
      <c r="P2863">
        <v>50</v>
      </c>
      <c r="Q2863" t="s">
        <v>24</v>
      </c>
      <c r="R2863">
        <v>15</v>
      </c>
    </row>
    <row r="2864" spans="1:18">
      <c r="A2864" t="s">
        <v>35</v>
      </c>
      <c r="B2864" t="s">
        <v>36</v>
      </c>
      <c r="C2864">
        <v>200306</v>
      </c>
      <c r="D2864">
        <v>1370</v>
      </c>
      <c r="E2864">
        <v>307</v>
      </c>
      <c r="F2864">
        <v>11.79</v>
      </c>
      <c r="G2864">
        <v>7.46</v>
      </c>
      <c r="H2864">
        <v>4246.1899999999996</v>
      </c>
      <c r="I2864">
        <v>6844.32</v>
      </c>
      <c r="J2864">
        <v>10</v>
      </c>
      <c r="K2864">
        <v>28</v>
      </c>
      <c r="L2864">
        <v>2003</v>
      </c>
      <c r="M2864" t="s">
        <v>42</v>
      </c>
      <c r="N2864" t="s">
        <v>41</v>
      </c>
      <c r="O2864">
        <v>130</v>
      </c>
      <c r="P2864">
        <v>100</v>
      </c>
      <c r="Q2864" t="s">
        <v>24</v>
      </c>
      <c r="R2864">
        <v>15</v>
      </c>
    </row>
    <row r="2865" spans="1:18">
      <c r="A2865" t="s">
        <v>39</v>
      </c>
      <c r="B2865" t="s">
        <v>40</v>
      </c>
      <c r="C2865">
        <v>200306</v>
      </c>
      <c r="D2865">
        <v>1330</v>
      </c>
      <c r="E2865">
        <v>319</v>
      </c>
      <c r="F2865">
        <v>10.41</v>
      </c>
      <c r="G2865">
        <v>9.42</v>
      </c>
      <c r="H2865">
        <v>4328.8</v>
      </c>
      <c r="I2865">
        <v>6626.97</v>
      </c>
      <c r="J2865">
        <v>10</v>
      </c>
      <c r="K2865">
        <v>29</v>
      </c>
      <c r="L2865">
        <v>2003</v>
      </c>
      <c r="M2865" t="s">
        <v>42</v>
      </c>
      <c r="N2865" t="s">
        <v>43</v>
      </c>
      <c r="O2865">
        <v>40</v>
      </c>
      <c r="P2865">
        <v>100</v>
      </c>
      <c r="Q2865" t="s">
        <v>24</v>
      </c>
      <c r="R2865">
        <v>15</v>
      </c>
    </row>
    <row r="2866" spans="1:18">
      <c r="A2866" t="s">
        <v>35</v>
      </c>
      <c r="B2866" t="s">
        <v>36</v>
      </c>
      <c r="C2866">
        <v>200306</v>
      </c>
      <c r="D2866">
        <v>1280</v>
      </c>
      <c r="E2866">
        <v>306</v>
      </c>
      <c r="F2866">
        <v>12.15</v>
      </c>
      <c r="G2866">
        <v>7.22</v>
      </c>
      <c r="H2866">
        <v>4228.6099999999997</v>
      </c>
      <c r="I2866">
        <v>6900.9</v>
      </c>
      <c r="J2866">
        <v>10</v>
      </c>
      <c r="K2866">
        <v>28</v>
      </c>
      <c r="L2866">
        <v>2003</v>
      </c>
      <c r="M2866" t="s">
        <v>42</v>
      </c>
      <c r="N2866" t="s">
        <v>41</v>
      </c>
      <c r="O2866">
        <v>18</v>
      </c>
      <c r="P2866">
        <v>100</v>
      </c>
      <c r="Q2866" t="s">
        <v>24</v>
      </c>
      <c r="R2866">
        <v>15</v>
      </c>
    </row>
    <row r="2867" spans="1:18">
      <c r="A2867" t="s">
        <v>35</v>
      </c>
      <c r="B2867" t="s">
        <v>36</v>
      </c>
      <c r="C2867">
        <v>200306</v>
      </c>
      <c r="D2867">
        <v>1270</v>
      </c>
      <c r="E2867">
        <v>229</v>
      </c>
      <c r="F2867">
        <v>12.73</v>
      </c>
      <c r="G2867">
        <v>5.98</v>
      </c>
      <c r="H2867">
        <v>4206.96</v>
      </c>
      <c r="I2867">
        <v>6945.22</v>
      </c>
      <c r="J2867">
        <v>10</v>
      </c>
      <c r="K2867">
        <v>16</v>
      </c>
      <c r="L2867">
        <v>2003</v>
      </c>
      <c r="M2867" t="s">
        <v>42</v>
      </c>
      <c r="N2867" t="s">
        <v>41</v>
      </c>
      <c r="O2867">
        <v>70</v>
      </c>
      <c r="P2867">
        <v>100</v>
      </c>
      <c r="Q2867" t="s">
        <v>24</v>
      </c>
      <c r="R2867">
        <v>15</v>
      </c>
    </row>
    <row r="2868" spans="1:18">
      <c r="A2868" t="s">
        <v>35</v>
      </c>
      <c r="B2868" t="s">
        <v>36</v>
      </c>
      <c r="C2868">
        <v>200306</v>
      </c>
      <c r="D2868">
        <v>1200</v>
      </c>
      <c r="E2868">
        <v>237</v>
      </c>
      <c r="F2868">
        <v>15</v>
      </c>
      <c r="G2868">
        <v>14.75</v>
      </c>
      <c r="H2868">
        <v>4114.47</v>
      </c>
      <c r="I2868">
        <v>6826.12</v>
      </c>
      <c r="J2868">
        <v>10</v>
      </c>
      <c r="K2868">
        <v>17</v>
      </c>
      <c r="L2868">
        <v>2003</v>
      </c>
      <c r="M2868" t="s">
        <v>42</v>
      </c>
      <c r="N2868" t="s">
        <v>38</v>
      </c>
      <c r="O2868">
        <v>4.5</v>
      </c>
      <c r="P2868">
        <v>30</v>
      </c>
      <c r="Q2868" t="s">
        <v>24</v>
      </c>
      <c r="R2868">
        <v>15</v>
      </c>
    </row>
    <row r="2869" spans="1:18">
      <c r="A2869" t="s">
        <v>35</v>
      </c>
      <c r="B2869" t="s">
        <v>36</v>
      </c>
      <c r="C2869">
        <v>200302</v>
      </c>
      <c r="D2869">
        <v>1690</v>
      </c>
      <c r="E2869">
        <v>58</v>
      </c>
      <c r="F2869">
        <v>3.1</v>
      </c>
      <c r="G2869">
        <v>2.76</v>
      </c>
      <c r="H2869">
        <v>3848.8489</v>
      </c>
      <c r="I2869">
        <v>7432.6472000000003</v>
      </c>
      <c r="J2869">
        <v>2</v>
      </c>
      <c r="K2869">
        <v>21</v>
      </c>
      <c r="L2869">
        <v>2003</v>
      </c>
      <c r="M2869" t="s">
        <v>46</v>
      </c>
      <c r="N2869" t="s">
        <v>49</v>
      </c>
      <c r="O2869">
        <v>200</v>
      </c>
      <c r="P2869">
        <v>100</v>
      </c>
      <c r="Q2869" t="s">
        <v>26</v>
      </c>
      <c r="R2869">
        <v>139</v>
      </c>
    </row>
    <row r="2870" spans="1:18">
      <c r="A2870" t="s">
        <v>35</v>
      </c>
      <c r="B2870" t="s">
        <v>36</v>
      </c>
      <c r="C2870">
        <v>200303</v>
      </c>
      <c r="D2870">
        <v>3250</v>
      </c>
      <c r="E2870">
        <v>81</v>
      </c>
      <c r="F2870">
        <v>4.34</v>
      </c>
      <c r="G2870">
        <v>4.32</v>
      </c>
      <c r="H2870">
        <v>3853.4686000000002</v>
      </c>
      <c r="I2870">
        <v>7447.9877999999999</v>
      </c>
      <c r="J2870">
        <v>3</v>
      </c>
      <c r="K2870">
        <v>20</v>
      </c>
      <c r="L2870">
        <v>2003</v>
      </c>
      <c r="M2870" t="s">
        <v>37</v>
      </c>
      <c r="N2870" t="s">
        <v>49</v>
      </c>
      <c r="O2870">
        <v>391.2</v>
      </c>
      <c r="P2870">
        <v>80</v>
      </c>
      <c r="Q2870" t="s">
        <v>26</v>
      </c>
      <c r="R2870">
        <v>139</v>
      </c>
    </row>
    <row r="2871" spans="1:18">
      <c r="A2871" t="s">
        <v>39</v>
      </c>
      <c r="B2871" t="s">
        <v>40</v>
      </c>
      <c r="C2871">
        <v>200303</v>
      </c>
      <c r="D2871">
        <v>3430</v>
      </c>
      <c r="E2871">
        <v>40</v>
      </c>
      <c r="F2871">
        <v>5.79</v>
      </c>
      <c r="G2871">
        <v>5.92</v>
      </c>
      <c r="H2871">
        <v>3546.2784999999999</v>
      </c>
      <c r="I2871">
        <v>7526.7969999999996</v>
      </c>
      <c r="J2871">
        <v>3</v>
      </c>
      <c r="K2871">
        <v>11</v>
      </c>
      <c r="L2871">
        <v>2003</v>
      </c>
      <c r="M2871" t="s">
        <v>37</v>
      </c>
      <c r="N2871" t="s">
        <v>49</v>
      </c>
      <c r="O2871">
        <v>200</v>
      </c>
      <c r="P2871">
        <v>100</v>
      </c>
      <c r="Q2871" t="s">
        <v>26</v>
      </c>
      <c r="R2871">
        <v>139</v>
      </c>
    </row>
    <row r="2872" spans="1:18">
      <c r="A2872" t="s">
        <v>35</v>
      </c>
      <c r="B2872" t="s">
        <v>36</v>
      </c>
      <c r="C2872">
        <v>200302</v>
      </c>
      <c r="D2872">
        <v>1060</v>
      </c>
      <c r="E2872">
        <v>83</v>
      </c>
      <c r="F2872">
        <v>5.81</v>
      </c>
      <c r="G2872">
        <v>8.1300000000000008</v>
      </c>
      <c r="H2872">
        <v>4003.5479</v>
      </c>
      <c r="I2872">
        <v>7135.8927999999996</v>
      </c>
      <c r="J2872">
        <v>2</v>
      </c>
      <c r="K2872">
        <v>25</v>
      </c>
      <c r="L2872">
        <v>2003</v>
      </c>
      <c r="M2872" t="s">
        <v>46</v>
      </c>
      <c r="N2872" t="s">
        <v>45</v>
      </c>
      <c r="O2872">
        <v>100</v>
      </c>
      <c r="P2872">
        <v>100</v>
      </c>
      <c r="Q2872" t="s">
        <v>27</v>
      </c>
      <c r="R2872">
        <v>103</v>
      </c>
    </row>
    <row r="2873" spans="1:18">
      <c r="A2873" t="s">
        <v>39</v>
      </c>
      <c r="B2873" t="s">
        <v>40</v>
      </c>
      <c r="C2873">
        <v>200302</v>
      </c>
      <c r="D2873">
        <v>1050</v>
      </c>
      <c r="E2873">
        <v>106</v>
      </c>
      <c r="F2873">
        <v>3.62</v>
      </c>
      <c r="G2873">
        <v>3.62</v>
      </c>
      <c r="H2873">
        <v>4057.0201999999999</v>
      </c>
      <c r="I2873">
        <v>7127.3792999999996</v>
      </c>
      <c r="J2873">
        <v>3</v>
      </c>
      <c r="K2873">
        <v>1</v>
      </c>
      <c r="L2873">
        <v>2003</v>
      </c>
      <c r="M2873" t="s">
        <v>46</v>
      </c>
      <c r="N2873" t="s">
        <v>45</v>
      </c>
      <c r="O2873">
        <v>35</v>
      </c>
      <c r="P2873">
        <v>100</v>
      </c>
      <c r="Q2873" t="s">
        <v>27</v>
      </c>
      <c r="R2873">
        <v>103</v>
      </c>
    </row>
    <row r="2874" spans="1:18">
      <c r="A2874" t="s">
        <v>35</v>
      </c>
      <c r="B2874" t="s">
        <v>36</v>
      </c>
      <c r="C2874">
        <v>200302</v>
      </c>
      <c r="D2874">
        <v>1060</v>
      </c>
      <c r="E2874">
        <v>82</v>
      </c>
      <c r="F2874">
        <v>5.82</v>
      </c>
      <c r="G2874">
        <v>5.78</v>
      </c>
      <c r="H2874">
        <v>4011.2669000000001</v>
      </c>
      <c r="I2874">
        <v>7136.3468999999996</v>
      </c>
      <c r="J2874">
        <v>2</v>
      </c>
      <c r="K2874">
        <v>25</v>
      </c>
      <c r="L2874">
        <v>2003</v>
      </c>
      <c r="M2874" t="s">
        <v>46</v>
      </c>
      <c r="N2874" t="s">
        <v>45</v>
      </c>
      <c r="O2874">
        <v>141</v>
      </c>
      <c r="P2874">
        <v>100</v>
      </c>
      <c r="Q2874" t="s">
        <v>27</v>
      </c>
      <c r="R2874">
        <v>103</v>
      </c>
    </row>
    <row r="2875" spans="1:18">
      <c r="A2875" t="s">
        <v>35</v>
      </c>
      <c r="B2875" t="s">
        <v>36</v>
      </c>
      <c r="C2875">
        <v>200306</v>
      </c>
      <c r="D2875">
        <v>1220</v>
      </c>
      <c r="E2875">
        <v>273</v>
      </c>
      <c r="F2875">
        <v>13.05</v>
      </c>
      <c r="G2875">
        <v>8.6199999999999992</v>
      </c>
      <c r="H2875">
        <v>4213.3900000000003</v>
      </c>
      <c r="I2875">
        <v>6705.25</v>
      </c>
      <c r="J2875">
        <v>10</v>
      </c>
      <c r="K2875">
        <v>20</v>
      </c>
      <c r="L2875">
        <v>2003</v>
      </c>
      <c r="M2875" t="s">
        <v>42</v>
      </c>
      <c r="N2875" t="s">
        <v>38</v>
      </c>
      <c r="O2875">
        <v>140</v>
      </c>
      <c r="P2875">
        <v>100</v>
      </c>
      <c r="Q2875" t="s">
        <v>30</v>
      </c>
      <c r="R2875">
        <v>76</v>
      </c>
    </row>
    <row r="2876" spans="1:18">
      <c r="A2876" t="s">
        <v>35</v>
      </c>
      <c r="B2876" t="s">
        <v>36</v>
      </c>
      <c r="C2876">
        <v>200306</v>
      </c>
      <c r="D2876">
        <v>1270</v>
      </c>
      <c r="E2876">
        <v>228</v>
      </c>
      <c r="F2876">
        <v>12.27</v>
      </c>
      <c r="G2876">
        <v>5.97</v>
      </c>
      <c r="H2876">
        <v>4211.17</v>
      </c>
      <c r="I2876">
        <v>6952.4</v>
      </c>
      <c r="J2876">
        <v>10</v>
      </c>
      <c r="K2876">
        <v>16</v>
      </c>
      <c r="L2876">
        <v>2003</v>
      </c>
      <c r="M2876" t="s">
        <v>42</v>
      </c>
      <c r="N2876" t="s">
        <v>41</v>
      </c>
      <c r="O2876">
        <v>50</v>
      </c>
      <c r="P2876">
        <v>100</v>
      </c>
      <c r="Q2876" t="s">
        <v>30</v>
      </c>
      <c r="R2876">
        <v>76</v>
      </c>
    </row>
    <row r="2877" spans="1:18">
      <c r="A2877" t="s">
        <v>35</v>
      </c>
      <c r="B2877" t="s">
        <v>36</v>
      </c>
      <c r="C2877">
        <v>200306</v>
      </c>
      <c r="D2877">
        <v>1270</v>
      </c>
      <c r="E2877">
        <v>290</v>
      </c>
      <c r="F2877">
        <v>11.27</v>
      </c>
      <c r="G2877">
        <v>5.69</v>
      </c>
      <c r="H2877">
        <v>4303.41</v>
      </c>
      <c r="I2877">
        <v>6959.12</v>
      </c>
      <c r="J2877">
        <v>10</v>
      </c>
      <c r="K2877">
        <v>23</v>
      </c>
      <c r="L2877">
        <v>2003</v>
      </c>
      <c r="M2877" t="s">
        <v>42</v>
      </c>
      <c r="N2877" t="s">
        <v>41</v>
      </c>
      <c r="O2877">
        <v>60</v>
      </c>
      <c r="P2877">
        <v>100</v>
      </c>
      <c r="Q2877" t="s">
        <v>30</v>
      </c>
      <c r="R2877">
        <v>76</v>
      </c>
    </row>
    <row r="2878" spans="1:18">
      <c r="A2878" t="s">
        <v>35</v>
      </c>
      <c r="B2878" t="s">
        <v>36</v>
      </c>
      <c r="C2878">
        <v>200306</v>
      </c>
      <c r="D2878">
        <v>1270</v>
      </c>
      <c r="E2878">
        <v>290</v>
      </c>
      <c r="F2878">
        <v>11.27</v>
      </c>
      <c r="G2878">
        <v>5.69</v>
      </c>
      <c r="H2878">
        <v>4303.41</v>
      </c>
      <c r="I2878">
        <v>6959.12</v>
      </c>
      <c r="J2878">
        <v>10</v>
      </c>
      <c r="K2878">
        <v>23</v>
      </c>
      <c r="L2878">
        <v>2003</v>
      </c>
      <c r="M2878" t="s">
        <v>42</v>
      </c>
      <c r="N2878" t="s">
        <v>41</v>
      </c>
      <c r="O2878">
        <v>136</v>
      </c>
      <c r="P2878">
        <v>100</v>
      </c>
      <c r="Q2878" t="s">
        <v>30</v>
      </c>
      <c r="R2878">
        <v>76</v>
      </c>
    </row>
    <row r="2879" spans="1:18">
      <c r="A2879" t="s">
        <v>35</v>
      </c>
      <c r="B2879" t="s">
        <v>36</v>
      </c>
      <c r="C2879">
        <v>200306</v>
      </c>
      <c r="D2879">
        <v>1270</v>
      </c>
      <c r="E2879">
        <v>290</v>
      </c>
      <c r="F2879">
        <v>11.27</v>
      </c>
      <c r="G2879">
        <v>5.69</v>
      </c>
      <c r="H2879">
        <v>4303.41</v>
      </c>
      <c r="I2879">
        <v>6959.12</v>
      </c>
      <c r="J2879">
        <v>10</v>
      </c>
      <c r="K2879">
        <v>23</v>
      </c>
      <c r="L2879">
        <v>2003</v>
      </c>
      <c r="M2879" t="s">
        <v>42</v>
      </c>
      <c r="N2879" t="s">
        <v>41</v>
      </c>
      <c r="O2879">
        <v>100</v>
      </c>
      <c r="P2879">
        <v>100</v>
      </c>
      <c r="Q2879" t="s">
        <v>30</v>
      </c>
      <c r="R2879">
        <v>76</v>
      </c>
    </row>
    <row r="2880" spans="1:18">
      <c r="A2880" t="s">
        <v>35</v>
      </c>
      <c r="B2880" t="s">
        <v>36</v>
      </c>
      <c r="C2880">
        <v>200303</v>
      </c>
      <c r="D2880">
        <v>3310</v>
      </c>
      <c r="E2880">
        <v>90</v>
      </c>
      <c r="F2880">
        <v>4.51</v>
      </c>
      <c r="G2880">
        <v>4.26</v>
      </c>
      <c r="H2880">
        <v>3743.8762000000002</v>
      </c>
      <c r="I2880">
        <v>7518.7102000000004</v>
      </c>
      <c r="J2880">
        <v>3</v>
      </c>
      <c r="K2880">
        <v>21</v>
      </c>
      <c r="L2880">
        <v>2003</v>
      </c>
      <c r="M2880" t="s">
        <v>37</v>
      </c>
      <c r="N2880" t="s">
        <v>49</v>
      </c>
      <c r="O2880">
        <v>90</v>
      </c>
      <c r="P2880">
        <v>90</v>
      </c>
      <c r="Q2880" t="s">
        <v>32</v>
      </c>
      <c r="R2880">
        <v>23</v>
      </c>
    </row>
    <row r="2881" spans="1:18">
      <c r="A2881" t="s">
        <v>35</v>
      </c>
      <c r="B2881" t="s">
        <v>36</v>
      </c>
      <c r="C2881">
        <v>200401</v>
      </c>
      <c r="D2881">
        <v>1130</v>
      </c>
      <c r="E2881">
        <v>125</v>
      </c>
      <c r="F2881">
        <v>3.94</v>
      </c>
      <c r="G2881">
        <v>3.7</v>
      </c>
      <c r="H2881">
        <v>4026.54</v>
      </c>
      <c r="I2881">
        <v>6832.78</v>
      </c>
      <c r="J2881">
        <v>2</v>
      </c>
      <c r="K2881">
        <v>26</v>
      </c>
      <c r="L2881">
        <v>2004</v>
      </c>
      <c r="M2881" t="s">
        <v>46</v>
      </c>
      <c r="N2881" t="s">
        <v>38</v>
      </c>
      <c r="O2881">
        <v>130</v>
      </c>
      <c r="P2881">
        <v>100</v>
      </c>
      <c r="Q2881" t="s">
        <v>1</v>
      </c>
      <c r="R2881">
        <v>73</v>
      </c>
    </row>
    <row r="2882" spans="1:18">
      <c r="A2882" t="s">
        <v>35</v>
      </c>
      <c r="B2882" t="s">
        <v>36</v>
      </c>
      <c r="C2882">
        <v>200401</v>
      </c>
      <c r="D2882">
        <v>1130</v>
      </c>
      <c r="E2882">
        <v>126</v>
      </c>
      <c r="F2882">
        <v>4</v>
      </c>
      <c r="G2882">
        <v>3.43</v>
      </c>
      <c r="H2882">
        <v>4026.27</v>
      </c>
      <c r="I2882">
        <v>6844.88</v>
      </c>
      <c r="J2882">
        <v>2</v>
      </c>
      <c r="K2882">
        <v>26</v>
      </c>
      <c r="L2882">
        <v>2004</v>
      </c>
      <c r="M2882" t="s">
        <v>46</v>
      </c>
      <c r="N2882" t="s">
        <v>38</v>
      </c>
      <c r="O2882">
        <v>60</v>
      </c>
      <c r="P2882">
        <v>100</v>
      </c>
      <c r="Q2882" t="s">
        <v>1</v>
      </c>
      <c r="R2882">
        <v>73</v>
      </c>
    </row>
    <row r="2883" spans="1:18">
      <c r="A2883" t="s">
        <v>35</v>
      </c>
      <c r="B2883" t="s">
        <v>36</v>
      </c>
      <c r="C2883">
        <v>200401</v>
      </c>
      <c r="D2883">
        <v>1130</v>
      </c>
      <c r="E2883">
        <v>125</v>
      </c>
      <c r="F2883">
        <v>3.94</v>
      </c>
      <c r="G2883">
        <v>3.7</v>
      </c>
      <c r="H2883">
        <v>4026.54</v>
      </c>
      <c r="I2883">
        <v>6832.78</v>
      </c>
      <c r="J2883">
        <v>2</v>
      </c>
      <c r="K2883">
        <v>26</v>
      </c>
      <c r="L2883">
        <v>2004</v>
      </c>
      <c r="M2883" t="s">
        <v>46</v>
      </c>
      <c r="N2883" t="s">
        <v>38</v>
      </c>
      <c r="O2883">
        <v>85</v>
      </c>
      <c r="P2883">
        <v>100</v>
      </c>
      <c r="Q2883" t="s">
        <v>1</v>
      </c>
      <c r="R2883">
        <v>73</v>
      </c>
    </row>
    <row r="2884" spans="1:18">
      <c r="A2884" t="s">
        <v>35</v>
      </c>
      <c r="B2884" t="s">
        <v>36</v>
      </c>
      <c r="C2884">
        <v>200402</v>
      </c>
      <c r="D2884">
        <v>1130</v>
      </c>
      <c r="E2884">
        <v>209</v>
      </c>
      <c r="F2884">
        <v>4.4400000000000004</v>
      </c>
      <c r="G2884">
        <v>4</v>
      </c>
      <c r="H2884">
        <v>4056.27</v>
      </c>
      <c r="I2884">
        <v>6752.93</v>
      </c>
      <c r="J2884">
        <v>4</v>
      </c>
      <c r="K2884">
        <v>2</v>
      </c>
      <c r="L2884">
        <v>2004</v>
      </c>
      <c r="M2884" t="s">
        <v>37</v>
      </c>
      <c r="N2884" t="s">
        <v>38</v>
      </c>
      <c r="O2884">
        <v>32</v>
      </c>
      <c r="P2884">
        <v>40</v>
      </c>
      <c r="Q2884" t="s">
        <v>1</v>
      </c>
      <c r="R2884">
        <v>73</v>
      </c>
    </row>
    <row r="2885" spans="1:18">
      <c r="A2885" t="s">
        <v>39</v>
      </c>
      <c r="B2885" t="s">
        <v>40</v>
      </c>
      <c r="C2885">
        <v>200402</v>
      </c>
      <c r="D2885">
        <v>1260</v>
      </c>
      <c r="E2885">
        <v>315</v>
      </c>
      <c r="F2885">
        <v>4.16</v>
      </c>
      <c r="G2885">
        <v>3.12</v>
      </c>
      <c r="H2885">
        <v>4253.8697000000002</v>
      </c>
      <c r="I2885">
        <v>7004.5718999999999</v>
      </c>
      <c r="J2885">
        <v>4</v>
      </c>
      <c r="K2885">
        <v>20</v>
      </c>
      <c r="L2885">
        <v>2004</v>
      </c>
      <c r="M2885" t="s">
        <v>37</v>
      </c>
      <c r="N2885" t="s">
        <v>41</v>
      </c>
      <c r="O2885">
        <v>112</v>
      </c>
      <c r="P2885">
        <v>100</v>
      </c>
      <c r="Q2885" t="s">
        <v>1</v>
      </c>
      <c r="R2885">
        <v>73</v>
      </c>
    </row>
    <row r="2886" spans="1:18">
      <c r="A2886" t="s">
        <v>35</v>
      </c>
      <c r="B2886" t="s">
        <v>36</v>
      </c>
      <c r="C2886">
        <v>200402</v>
      </c>
      <c r="D2886">
        <v>1160</v>
      </c>
      <c r="E2886">
        <v>233</v>
      </c>
      <c r="F2886">
        <v>4.1100000000000003</v>
      </c>
      <c r="G2886">
        <v>4.1100000000000003</v>
      </c>
      <c r="H2886">
        <v>4143.38</v>
      </c>
      <c r="I2886">
        <v>6644.91</v>
      </c>
      <c r="J2886">
        <v>4</v>
      </c>
      <c r="K2886">
        <v>5</v>
      </c>
      <c r="L2886">
        <v>2004</v>
      </c>
      <c r="M2886" t="s">
        <v>37</v>
      </c>
      <c r="N2886" t="s">
        <v>38</v>
      </c>
      <c r="O2886">
        <v>42.5</v>
      </c>
      <c r="P2886">
        <v>50</v>
      </c>
      <c r="Q2886" t="s">
        <v>1</v>
      </c>
      <c r="R2886">
        <v>73</v>
      </c>
    </row>
    <row r="2887" spans="1:18">
      <c r="A2887" t="s">
        <v>35</v>
      </c>
      <c r="B2887" t="s">
        <v>36</v>
      </c>
      <c r="C2887">
        <v>200407</v>
      </c>
      <c r="D2887">
        <v>1230</v>
      </c>
      <c r="E2887">
        <v>245</v>
      </c>
      <c r="F2887">
        <v>12.85</v>
      </c>
      <c r="G2887">
        <v>11.44</v>
      </c>
      <c r="H2887">
        <v>4104.6117000000004</v>
      </c>
      <c r="I2887">
        <v>6845.1698999999999</v>
      </c>
      <c r="J2887">
        <v>10</v>
      </c>
      <c r="K2887">
        <v>13</v>
      </c>
      <c r="L2887">
        <v>2004</v>
      </c>
      <c r="M2887" t="s">
        <v>42</v>
      </c>
      <c r="N2887" t="s">
        <v>38</v>
      </c>
      <c r="O2887">
        <v>114</v>
      </c>
      <c r="P2887">
        <v>95</v>
      </c>
      <c r="Q2887" t="s">
        <v>1</v>
      </c>
      <c r="R2887">
        <v>73</v>
      </c>
    </row>
    <row r="2888" spans="1:18">
      <c r="A2888" t="s">
        <v>35</v>
      </c>
      <c r="B2888" t="s">
        <v>36</v>
      </c>
      <c r="C2888">
        <v>200407</v>
      </c>
      <c r="D2888">
        <v>1220</v>
      </c>
      <c r="E2888">
        <v>232</v>
      </c>
      <c r="F2888">
        <v>15.13</v>
      </c>
      <c r="G2888">
        <v>7.41</v>
      </c>
      <c r="H2888">
        <v>4202.5406999999996</v>
      </c>
      <c r="I2888">
        <v>6801.8797000000004</v>
      </c>
      <c r="J2888">
        <v>10</v>
      </c>
      <c r="K2888">
        <v>11</v>
      </c>
      <c r="L2888">
        <v>2004</v>
      </c>
      <c r="M2888" t="s">
        <v>42</v>
      </c>
      <c r="N2888" t="s">
        <v>38</v>
      </c>
      <c r="O2888">
        <v>199.5</v>
      </c>
      <c r="P2888">
        <v>95</v>
      </c>
      <c r="Q2888" t="s">
        <v>1</v>
      </c>
      <c r="R2888">
        <v>73</v>
      </c>
    </row>
    <row r="2889" spans="1:18">
      <c r="A2889" t="s">
        <v>35</v>
      </c>
      <c r="B2889" t="s">
        <v>36</v>
      </c>
      <c r="C2889">
        <v>200407</v>
      </c>
      <c r="D2889">
        <v>1210</v>
      </c>
      <c r="E2889">
        <v>216</v>
      </c>
      <c r="F2889">
        <v>14.88</v>
      </c>
      <c r="G2889">
        <v>12.07</v>
      </c>
      <c r="H2889">
        <v>4207.4479000000001</v>
      </c>
      <c r="I2889">
        <v>6656.8756000000003</v>
      </c>
      <c r="J2889">
        <v>10</v>
      </c>
      <c r="K2889">
        <v>9</v>
      </c>
      <c r="L2889">
        <v>2004</v>
      </c>
      <c r="M2889" t="s">
        <v>42</v>
      </c>
      <c r="N2889" t="s">
        <v>38</v>
      </c>
      <c r="O2889">
        <v>130</v>
      </c>
      <c r="P2889">
        <v>100</v>
      </c>
      <c r="Q2889" t="s">
        <v>1</v>
      </c>
      <c r="R2889">
        <v>73</v>
      </c>
    </row>
    <row r="2890" spans="1:18">
      <c r="A2890" t="s">
        <v>35</v>
      </c>
      <c r="B2890" t="s">
        <v>36</v>
      </c>
      <c r="C2890">
        <v>200407</v>
      </c>
      <c r="D2890">
        <v>1260</v>
      </c>
      <c r="E2890">
        <v>309</v>
      </c>
      <c r="F2890">
        <v>11.82</v>
      </c>
      <c r="G2890">
        <v>10.79</v>
      </c>
      <c r="H2890">
        <v>4223.5823</v>
      </c>
      <c r="I2890">
        <v>7020.0758999999998</v>
      </c>
      <c r="J2890">
        <v>10</v>
      </c>
      <c r="K2890">
        <v>26</v>
      </c>
      <c r="L2890">
        <v>2004</v>
      </c>
      <c r="M2890" t="s">
        <v>42</v>
      </c>
      <c r="N2890" t="s">
        <v>41</v>
      </c>
      <c r="O2890">
        <v>392</v>
      </c>
      <c r="P2890">
        <v>100</v>
      </c>
      <c r="Q2890" t="s">
        <v>1</v>
      </c>
      <c r="R2890">
        <v>73</v>
      </c>
    </row>
    <row r="2891" spans="1:18">
      <c r="A2891" t="s">
        <v>39</v>
      </c>
      <c r="B2891" t="s">
        <v>40</v>
      </c>
      <c r="C2891">
        <v>200407</v>
      </c>
      <c r="D2891">
        <v>3660</v>
      </c>
      <c r="E2891">
        <v>305</v>
      </c>
      <c r="F2891">
        <v>11.45</v>
      </c>
      <c r="G2891">
        <v>7.94</v>
      </c>
      <c r="H2891">
        <v>4229.0348999999997</v>
      </c>
      <c r="I2891">
        <v>7038.8588</v>
      </c>
      <c r="J2891">
        <v>10</v>
      </c>
      <c r="K2891">
        <v>25</v>
      </c>
      <c r="L2891">
        <v>2004</v>
      </c>
      <c r="M2891" t="s">
        <v>42</v>
      </c>
      <c r="N2891" t="s">
        <v>41</v>
      </c>
      <c r="O2891">
        <v>116</v>
      </c>
      <c r="P2891">
        <v>100</v>
      </c>
      <c r="Q2891" t="s">
        <v>1</v>
      </c>
      <c r="R2891">
        <v>73</v>
      </c>
    </row>
    <row r="2892" spans="1:18">
      <c r="A2892" t="s">
        <v>35</v>
      </c>
      <c r="B2892" t="s">
        <v>36</v>
      </c>
      <c r="C2892">
        <v>200407</v>
      </c>
      <c r="D2892">
        <v>3660</v>
      </c>
      <c r="E2892">
        <v>305</v>
      </c>
      <c r="F2892">
        <v>11.45</v>
      </c>
      <c r="G2892">
        <v>7.94</v>
      </c>
      <c r="H2892">
        <v>4229.0348999999997</v>
      </c>
      <c r="I2892">
        <v>7038.8588</v>
      </c>
      <c r="J2892">
        <v>10</v>
      </c>
      <c r="K2892">
        <v>25</v>
      </c>
      <c r="L2892">
        <v>2004</v>
      </c>
      <c r="M2892" t="s">
        <v>42</v>
      </c>
      <c r="N2892" t="s">
        <v>41</v>
      </c>
      <c r="O2892">
        <v>58.5</v>
      </c>
      <c r="P2892">
        <v>90</v>
      </c>
      <c r="Q2892" t="s">
        <v>1</v>
      </c>
      <c r="R2892">
        <v>73</v>
      </c>
    </row>
    <row r="2893" spans="1:18">
      <c r="A2893" t="s">
        <v>35</v>
      </c>
      <c r="B2893" t="s">
        <v>36</v>
      </c>
      <c r="C2893">
        <v>200407</v>
      </c>
      <c r="D2893">
        <v>3660</v>
      </c>
      <c r="E2893">
        <v>305</v>
      </c>
      <c r="F2893">
        <v>11.45</v>
      </c>
      <c r="G2893">
        <v>7.94</v>
      </c>
      <c r="H2893">
        <v>4229.0348999999997</v>
      </c>
      <c r="I2893">
        <v>7038.8588</v>
      </c>
      <c r="J2893">
        <v>10</v>
      </c>
      <c r="K2893">
        <v>25</v>
      </c>
      <c r="L2893">
        <v>2004</v>
      </c>
      <c r="M2893" t="s">
        <v>42</v>
      </c>
      <c r="N2893" t="s">
        <v>41</v>
      </c>
      <c r="O2893">
        <v>80</v>
      </c>
      <c r="P2893">
        <v>100</v>
      </c>
      <c r="Q2893" t="s">
        <v>9</v>
      </c>
      <c r="R2893">
        <v>135</v>
      </c>
    </row>
    <row r="2894" spans="1:18">
      <c r="A2894" t="s">
        <v>35</v>
      </c>
      <c r="B2894" t="s">
        <v>36</v>
      </c>
      <c r="C2894">
        <v>200407</v>
      </c>
      <c r="D2894">
        <v>3610</v>
      </c>
      <c r="E2894">
        <v>236</v>
      </c>
      <c r="F2894">
        <v>13.27</v>
      </c>
      <c r="G2894">
        <v>9.09</v>
      </c>
      <c r="H2894">
        <v>4206.2834999999995</v>
      </c>
      <c r="I2894">
        <v>7013.3964999999998</v>
      </c>
      <c r="J2894">
        <v>10</v>
      </c>
      <c r="K2894">
        <v>12</v>
      </c>
      <c r="L2894">
        <v>2004</v>
      </c>
      <c r="M2894" t="s">
        <v>42</v>
      </c>
      <c r="N2894" t="s">
        <v>41</v>
      </c>
      <c r="O2894">
        <v>120</v>
      </c>
      <c r="P2894">
        <v>100</v>
      </c>
      <c r="Q2894" t="s">
        <v>9</v>
      </c>
      <c r="R2894">
        <v>135</v>
      </c>
    </row>
    <row r="2895" spans="1:18">
      <c r="A2895" t="s">
        <v>35</v>
      </c>
      <c r="B2895" t="s">
        <v>36</v>
      </c>
      <c r="C2895">
        <v>200401</v>
      </c>
      <c r="D2895">
        <v>1060</v>
      </c>
      <c r="E2895">
        <v>100</v>
      </c>
      <c r="F2895">
        <v>3.64</v>
      </c>
      <c r="G2895">
        <v>3.63</v>
      </c>
      <c r="H2895">
        <v>4030.65</v>
      </c>
      <c r="I2895">
        <v>7115.33</v>
      </c>
      <c r="J2895">
        <v>2</v>
      </c>
      <c r="K2895">
        <v>23</v>
      </c>
      <c r="L2895">
        <v>2004</v>
      </c>
      <c r="M2895" t="s">
        <v>46</v>
      </c>
      <c r="N2895" t="s">
        <v>45</v>
      </c>
      <c r="O2895">
        <v>90</v>
      </c>
      <c r="P2895">
        <v>100</v>
      </c>
      <c r="Q2895" t="s">
        <v>14</v>
      </c>
      <c r="R2895">
        <v>197</v>
      </c>
    </row>
    <row r="2896" spans="1:18">
      <c r="A2896" t="s">
        <v>35</v>
      </c>
      <c r="B2896" t="s">
        <v>36</v>
      </c>
      <c r="C2896">
        <v>200401</v>
      </c>
      <c r="D2896">
        <v>1020</v>
      </c>
      <c r="E2896">
        <v>88</v>
      </c>
      <c r="F2896">
        <v>4.93</v>
      </c>
      <c r="G2896">
        <v>6.14</v>
      </c>
      <c r="H2896">
        <v>4004.03</v>
      </c>
      <c r="I2896">
        <v>7216.97</v>
      </c>
      <c r="J2896">
        <v>2</v>
      </c>
      <c r="K2896">
        <v>21</v>
      </c>
      <c r="L2896">
        <v>2004</v>
      </c>
      <c r="M2896" t="s">
        <v>46</v>
      </c>
      <c r="N2896" t="s">
        <v>45</v>
      </c>
      <c r="O2896">
        <v>150</v>
      </c>
      <c r="P2896">
        <v>100</v>
      </c>
      <c r="Q2896" t="s">
        <v>14</v>
      </c>
      <c r="R2896">
        <v>197</v>
      </c>
    </row>
    <row r="2897" spans="1:18">
      <c r="A2897" t="s">
        <v>35</v>
      </c>
      <c r="B2897" t="s">
        <v>36</v>
      </c>
      <c r="C2897">
        <v>200401</v>
      </c>
      <c r="D2897">
        <v>1060</v>
      </c>
      <c r="E2897">
        <v>95</v>
      </c>
      <c r="F2897">
        <v>3.15</v>
      </c>
      <c r="G2897">
        <v>5.13</v>
      </c>
      <c r="H2897">
        <v>4013.79</v>
      </c>
      <c r="I2897">
        <v>7144.35</v>
      </c>
      <c r="J2897">
        <v>2</v>
      </c>
      <c r="K2897">
        <v>23</v>
      </c>
      <c r="L2897">
        <v>2004</v>
      </c>
      <c r="M2897" t="s">
        <v>46</v>
      </c>
      <c r="N2897" t="s">
        <v>45</v>
      </c>
      <c r="O2897">
        <v>200</v>
      </c>
      <c r="P2897">
        <v>100</v>
      </c>
      <c r="Q2897" t="s">
        <v>14</v>
      </c>
      <c r="R2897">
        <v>197</v>
      </c>
    </row>
    <row r="2898" spans="1:18">
      <c r="A2898" t="s">
        <v>35</v>
      </c>
      <c r="B2898" t="s">
        <v>36</v>
      </c>
      <c r="C2898">
        <v>200401</v>
      </c>
      <c r="D2898">
        <v>1060</v>
      </c>
      <c r="E2898">
        <v>102</v>
      </c>
      <c r="F2898">
        <v>3.89</v>
      </c>
      <c r="G2898">
        <v>4.67</v>
      </c>
      <c r="H2898">
        <v>4016.14</v>
      </c>
      <c r="I2898">
        <v>7124.68</v>
      </c>
      <c r="J2898">
        <v>2</v>
      </c>
      <c r="K2898">
        <v>24</v>
      </c>
      <c r="L2898">
        <v>2004</v>
      </c>
      <c r="M2898" t="s">
        <v>46</v>
      </c>
      <c r="N2898" t="s">
        <v>45</v>
      </c>
      <c r="O2898">
        <v>135</v>
      </c>
      <c r="P2898">
        <v>90</v>
      </c>
      <c r="Q2898" t="s">
        <v>14</v>
      </c>
      <c r="R2898">
        <v>197</v>
      </c>
    </row>
    <row r="2899" spans="1:18">
      <c r="A2899" t="s">
        <v>35</v>
      </c>
      <c r="B2899" t="s">
        <v>36</v>
      </c>
      <c r="C2899">
        <v>200401</v>
      </c>
      <c r="D2899">
        <v>1060</v>
      </c>
      <c r="E2899">
        <v>100</v>
      </c>
      <c r="F2899">
        <v>3.64</v>
      </c>
      <c r="G2899">
        <v>3.63</v>
      </c>
      <c r="H2899">
        <v>4030.65</v>
      </c>
      <c r="I2899">
        <v>7115.33</v>
      </c>
      <c r="J2899">
        <v>2</v>
      </c>
      <c r="K2899">
        <v>23</v>
      </c>
      <c r="L2899">
        <v>2004</v>
      </c>
      <c r="M2899" t="s">
        <v>46</v>
      </c>
      <c r="N2899" t="s">
        <v>45</v>
      </c>
      <c r="O2899">
        <v>70</v>
      </c>
      <c r="P2899">
        <v>100</v>
      </c>
      <c r="Q2899" t="s">
        <v>14</v>
      </c>
      <c r="R2899">
        <v>197</v>
      </c>
    </row>
    <row r="2900" spans="1:18">
      <c r="A2900" t="s">
        <v>35</v>
      </c>
      <c r="B2900" t="s">
        <v>36</v>
      </c>
      <c r="C2900">
        <v>200401</v>
      </c>
      <c r="D2900">
        <v>1130</v>
      </c>
      <c r="E2900">
        <v>125</v>
      </c>
      <c r="F2900">
        <v>3.94</v>
      </c>
      <c r="G2900">
        <v>3.7</v>
      </c>
      <c r="H2900">
        <v>4026.54</v>
      </c>
      <c r="I2900">
        <v>6832.78</v>
      </c>
      <c r="J2900">
        <v>2</v>
      </c>
      <c r="K2900">
        <v>26</v>
      </c>
      <c r="L2900">
        <v>2004</v>
      </c>
      <c r="M2900" t="s">
        <v>46</v>
      </c>
      <c r="N2900" t="s">
        <v>38</v>
      </c>
      <c r="O2900">
        <v>140</v>
      </c>
      <c r="P2900">
        <v>100</v>
      </c>
      <c r="Q2900" t="s">
        <v>14</v>
      </c>
      <c r="R2900">
        <v>197</v>
      </c>
    </row>
    <row r="2901" spans="1:18">
      <c r="A2901" t="s">
        <v>35</v>
      </c>
      <c r="B2901" t="s">
        <v>36</v>
      </c>
      <c r="C2901">
        <v>200401</v>
      </c>
      <c r="D2901">
        <v>1060</v>
      </c>
      <c r="E2901">
        <v>102</v>
      </c>
      <c r="F2901">
        <v>3.89</v>
      </c>
      <c r="G2901">
        <v>4.67</v>
      </c>
      <c r="H2901">
        <v>4016.14</v>
      </c>
      <c r="I2901">
        <v>7124.68</v>
      </c>
      <c r="J2901">
        <v>2</v>
      </c>
      <c r="K2901">
        <v>24</v>
      </c>
      <c r="L2901">
        <v>2004</v>
      </c>
      <c r="M2901" t="s">
        <v>46</v>
      </c>
      <c r="N2901" t="s">
        <v>45</v>
      </c>
      <c r="O2901">
        <v>130</v>
      </c>
      <c r="P2901">
        <v>100</v>
      </c>
      <c r="Q2901" t="s">
        <v>14</v>
      </c>
      <c r="R2901">
        <v>197</v>
      </c>
    </row>
    <row r="2902" spans="1:18">
      <c r="A2902" t="s">
        <v>35</v>
      </c>
      <c r="B2902" t="s">
        <v>36</v>
      </c>
      <c r="C2902">
        <v>200401</v>
      </c>
      <c r="D2902">
        <v>1060</v>
      </c>
      <c r="E2902">
        <v>100</v>
      </c>
      <c r="F2902">
        <v>3.64</v>
      </c>
      <c r="G2902">
        <v>3.63</v>
      </c>
      <c r="H2902">
        <v>4030.65</v>
      </c>
      <c r="I2902">
        <v>7115.33</v>
      </c>
      <c r="J2902">
        <v>2</v>
      </c>
      <c r="K2902">
        <v>23</v>
      </c>
      <c r="L2902">
        <v>2004</v>
      </c>
      <c r="M2902" t="s">
        <v>46</v>
      </c>
      <c r="N2902" t="s">
        <v>45</v>
      </c>
      <c r="O2902">
        <v>80</v>
      </c>
      <c r="P2902">
        <v>100</v>
      </c>
      <c r="Q2902" t="s">
        <v>14</v>
      </c>
      <c r="R2902">
        <v>197</v>
      </c>
    </row>
    <row r="2903" spans="1:18">
      <c r="A2903" t="s">
        <v>35</v>
      </c>
      <c r="B2903" t="s">
        <v>36</v>
      </c>
      <c r="C2903">
        <v>200401</v>
      </c>
      <c r="D2903">
        <v>1060</v>
      </c>
      <c r="E2903">
        <v>100</v>
      </c>
      <c r="F2903">
        <v>3.64</v>
      </c>
      <c r="G2903">
        <v>3.63</v>
      </c>
      <c r="H2903">
        <v>4030.65</v>
      </c>
      <c r="I2903">
        <v>7115.33</v>
      </c>
      <c r="J2903">
        <v>2</v>
      </c>
      <c r="K2903">
        <v>23</v>
      </c>
      <c r="L2903">
        <v>2004</v>
      </c>
      <c r="M2903" t="s">
        <v>46</v>
      </c>
      <c r="N2903" t="s">
        <v>45</v>
      </c>
      <c r="O2903">
        <v>300</v>
      </c>
      <c r="P2903">
        <v>100</v>
      </c>
      <c r="Q2903" t="s">
        <v>14</v>
      </c>
      <c r="R2903">
        <v>197</v>
      </c>
    </row>
    <row r="2904" spans="1:18">
      <c r="A2904" t="s">
        <v>35</v>
      </c>
      <c r="B2904" t="s">
        <v>36</v>
      </c>
      <c r="C2904">
        <v>200401</v>
      </c>
      <c r="D2904">
        <v>1020</v>
      </c>
      <c r="E2904">
        <v>88</v>
      </c>
      <c r="F2904">
        <v>4.93</v>
      </c>
      <c r="G2904">
        <v>6.14</v>
      </c>
      <c r="H2904">
        <v>4004.03</v>
      </c>
      <c r="I2904">
        <v>7216.97</v>
      </c>
      <c r="J2904">
        <v>2</v>
      </c>
      <c r="K2904">
        <v>21</v>
      </c>
      <c r="L2904">
        <v>2004</v>
      </c>
      <c r="M2904" t="s">
        <v>46</v>
      </c>
      <c r="N2904" t="s">
        <v>45</v>
      </c>
      <c r="O2904">
        <v>180</v>
      </c>
      <c r="P2904">
        <v>100</v>
      </c>
      <c r="Q2904" t="s">
        <v>14</v>
      </c>
      <c r="R2904">
        <v>197</v>
      </c>
    </row>
    <row r="2905" spans="1:18">
      <c r="A2905" t="s">
        <v>39</v>
      </c>
      <c r="B2905" t="s">
        <v>40</v>
      </c>
      <c r="C2905">
        <v>200402</v>
      </c>
      <c r="D2905">
        <v>1010</v>
      </c>
      <c r="E2905">
        <v>92</v>
      </c>
      <c r="F2905">
        <v>3.87</v>
      </c>
      <c r="G2905">
        <v>3.9</v>
      </c>
      <c r="H2905">
        <v>4018.7</v>
      </c>
      <c r="I2905">
        <v>7309.3</v>
      </c>
      <c r="J2905">
        <v>3</v>
      </c>
      <c r="K2905">
        <v>18</v>
      </c>
      <c r="L2905">
        <v>2004</v>
      </c>
      <c r="M2905" t="s">
        <v>37</v>
      </c>
      <c r="N2905" t="s">
        <v>45</v>
      </c>
      <c r="O2905">
        <v>24</v>
      </c>
      <c r="P2905">
        <v>100</v>
      </c>
      <c r="Q2905" t="s">
        <v>14</v>
      </c>
      <c r="R2905">
        <v>197</v>
      </c>
    </row>
    <row r="2906" spans="1:18">
      <c r="A2906" t="s">
        <v>39</v>
      </c>
      <c r="B2906" t="s">
        <v>40</v>
      </c>
      <c r="C2906">
        <v>200402</v>
      </c>
      <c r="D2906">
        <v>3050</v>
      </c>
      <c r="E2906">
        <v>73</v>
      </c>
      <c r="F2906">
        <v>3.91</v>
      </c>
      <c r="G2906">
        <v>3.97</v>
      </c>
      <c r="H2906">
        <v>4051.17</v>
      </c>
      <c r="I2906">
        <v>7217.98</v>
      </c>
      <c r="J2906">
        <v>3</v>
      </c>
      <c r="K2906">
        <v>16</v>
      </c>
      <c r="L2906">
        <v>2004</v>
      </c>
      <c r="M2906" t="s">
        <v>37</v>
      </c>
      <c r="N2906" t="s">
        <v>45</v>
      </c>
      <c r="O2906">
        <v>140</v>
      </c>
      <c r="P2906">
        <v>100</v>
      </c>
      <c r="Q2906" t="s">
        <v>14</v>
      </c>
      <c r="R2906">
        <v>197</v>
      </c>
    </row>
    <row r="2907" spans="1:18">
      <c r="A2907" t="s">
        <v>35</v>
      </c>
      <c r="B2907" t="s">
        <v>36</v>
      </c>
      <c r="C2907">
        <v>200407</v>
      </c>
      <c r="D2907">
        <v>1210</v>
      </c>
      <c r="E2907">
        <v>216</v>
      </c>
      <c r="F2907">
        <v>14.88</v>
      </c>
      <c r="G2907">
        <v>12.07</v>
      </c>
      <c r="H2907">
        <v>4207.4479000000001</v>
      </c>
      <c r="I2907">
        <v>6656.8756000000003</v>
      </c>
      <c r="J2907">
        <v>10</v>
      </c>
      <c r="K2907">
        <v>9</v>
      </c>
      <c r="L2907">
        <v>2004</v>
      </c>
      <c r="M2907" t="s">
        <v>42</v>
      </c>
      <c r="N2907" t="s">
        <v>38</v>
      </c>
      <c r="O2907">
        <v>80</v>
      </c>
      <c r="P2907">
        <v>10</v>
      </c>
      <c r="Q2907" t="s">
        <v>14</v>
      </c>
      <c r="R2907">
        <v>197</v>
      </c>
    </row>
    <row r="2908" spans="1:18">
      <c r="A2908" t="s">
        <v>39</v>
      </c>
      <c r="B2908" t="s">
        <v>40</v>
      </c>
      <c r="C2908">
        <v>200402</v>
      </c>
      <c r="D2908">
        <v>1380</v>
      </c>
      <c r="E2908">
        <v>302</v>
      </c>
      <c r="F2908">
        <v>3.7</v>
      </c>
      <c r="G2908">
        <v>3.25</v>
      </c>
      <c r="H2908">
        <v>4336.1544999999996</v>
      </c>
      <c r="I2908">
        <v>6842.8950999999997</v>
      </c>
      <c r="J2908">
        <v>4</v>
      </c>
      <c r="K2908">
        <v>18</v>
      </c>
      <c r="L2908">
        <v>2004</v>
      </c>
      <c r="M2908" t="s">
        <v>37</v>
      </c>
      <c r="N2908" t="s">
        <v>41</v>
      </c>
      <c r="O2908">
        <v>4</v>
      </c>
      <c r="P2908">
        <v>100</v>
      </c>
      <c r="Q2908" t="s">
        <v>15</v>
      </c>
      <c r="R2908">
        <v>99</v>
      </c>
    </row>
    <row r="2909" spans="1:18">
      <c r="A2909" t="s">
        <v>39</v>
      </c>
      <c r="B2909" t="s">
        <v>40</v>
      </c>
      <c r="C2909">
        <v>200402</v>
      </c>
      <c r="D2909">
        <v>1130</v>
      </c>
      <c r="E2909">
        <v>193</v>
      </c>
      <c r="F2909">
        <v>4.25</v>
      </c>
      <c r="G2909">
        <v>4.16</v>
      </c>
      <c r="H2909">
        <v>4033.91</v>
      </c>
      <c r="I2909">
        <v>6841.39</v>
      </c>
      <c r="J2909">
        <v>4</v>
      </c>
      <c r="K2909">
        <v>1</v>
      </c>
      <c r="L2909">
        <v>2004</v>
      </c>
      <c r="M2909" t="s">
        <v>37</v>
      </c>
      <c r="N2909" t="s">
        <v>38</v>
      </c>
      <c r="O2909">
        <v>20</v>
      </c>
      <c r="P2909">
        <v>100</v>
      </c>
      <c r="Q2909" t="s">
        <v>16</v>
      </c>
      <c r="R2909">
        <v>74</v>
      </c>
    </row>
    <row r="2910" spans="1:18">
      <c r="A2910" t="s">
        <v>35</v>
      </c>
      <c r="B2910" t="s">
        <v>36</v>
      </c>
      <c r="C2910">
        <v>200402</v>
      </c>
      <c r="D2910">
        <v>1130</v>
      </c>
      <c r="E2910">
        <v>205</v>
      </c>
      <c r="F2910">
        <v>4.47</v>
      </c>
      <c r="G2910">
        <v>4.37</v>
      </c>
      <c r="H2910">
        <v>4046.05</v>
      </c>
      <c r="I2910">
        <v>6758.82</v>
      </c>
      <c r="J2910">
        <v>4</v>
      </c>
      <c r="K2910">
        <v>2</v>
      </c>
      <c r="L2910">
        <v>2004</v>
      </c>
      <c r="M2910" t="s">
        <v>37</v>
      </c>
      <c r="N2910" t="s">
        <v>38</v>
      </c>
      <c r="O2910">
        <v>25</v>
      </c>
      <c r="P2910">
        <v>100</v>
      </c>
      <c r="Q2910" t="s">
        <v>16</v>
      </c>
      <c r="R2910">
        <v>74</v>
      </c>
    </row>
    <row r="2911" spans="1:18">
      <c r="A2911" t="s">
        <v>35</v>
      </c>
      <c r="B2911" t="s">
        <v>36</v>
      </c>
      <c r="C2911">
        <v>200407</v>
      </c>
      <c r="D2911">
        <v>1240</v>
      </c>
      <c r="E2911">
        <v>250</v>
      </c>
      <c r="F2911">
        <v>14.13</v>
      </c>
      <c r="G2911">
        <v>4.47</v>
      </c>
      <c r="H2911">
        <v>4136.2789000000002</v>
      </c>
      <c r="I2911">
        <v>6846.7393000000002</v>
      </c>
      <c r="J2911">
        <v>10</v>
      </c>
      <c r="K2911">
        <v>14</v>
      </c>
      <c r="L2911">
        <v>2004</v>
      </c>
      <c r="M2911" t="s">
        <v>42</v>
      </c>
      <c r="N2911" t="s">
        <v>41</v>
      </c>
      <c r="O2911">
        <v>30</v>
      </c>
      <c r="P2911">
        <v>100</v>
      </c>
      <c r="Q2911" t="s">
        <v>16</v>
      </c>
      <c r="R2911">
        <v>74</v>
      </c>
    </row>
    <row r="2912" spans="1:18">
      <c r="A2912" t="s">
        <v>35</v>
      </c>
      <c r="B2912" t="s">
        <v>36</v>
      </c>
      <c r="C2912">
        <v>200407</v>
      </c>
      <c r="D2912">
        <v>1240</v>
      </c>
      <c r="E2912">
        <v>249</v>
      </c>
      <c r="F2912">
        <v>14.3</v>
      </c>
      <c r="G2912">
        <v>4.72</v>
      </c>
      <c r="H2912">
        <v>4125.2954</v>
      </c>
      <c r="I2912">
        <v>6851.6477999999997</v>
      </c>
      <c r="J2912">
        <v>10</v>
      </c>
      <c r="K2912">
        <v>14</v>
      </c>
      <c r="L2912">
        <v>2004</v>
      </c>
      <c r="M2912" t="s">
        <v>42</v>
      </c>
      <c r="N2912" t="s">
        <v>41</v>
      </c>
      <c r="O2912">
        <v>80</v>
      </c>
      <c r="P2912">
        <v>100</v>
      </c>
      <c r="Q2912" t="s">
        <v>16</v>
      </c>
      <c r="R2912">
        <v>74</v>
      </c>
    </row>
    <row r="2913" spans="1:18">
      <c r="A2913" t="s">
        <v>35</v>
      </c>
      <c r="B2913" t="s">
        <v>36</v>
      </c>
      <c r="C2913">
        <v>200407</v>
      </c>
      <c r="D2913">
        <v>1230</v>
      </c>
      <c r="E2913">
        <v>237</v>
      </c>
      <c r="F2913">
        <v>13.81</v>
      </c>
      <c r="G2913">
        <v>6.38</v>
      </c>
      <c r="H2913">
        <v>4157.5057999999999</v>
      </c>
      <c r="I2913">
        <v>6948.3990000000003</v>
      </c>
      <c r="J2913">
        <v>10</v>
      </c>
      <c r="K2913">
        <v>12</v>
      </c>
      <c r="L2913">
        <v>2004</v>
      </c>
      <c r="M2913" t="s">
        <v>42</v>
      </c>
      <c r="N2913" t="s">
        <v>38</v>
      </c>
      <c r="O2913">
        <v>105</v>
      </c>
      <c r="P2913">
        <v>75</v>
      </c>
      <c r="Q2913" t="s">
        <v>16</v>
      </c>
      <c r="R2913">
        <v>74</v>
      </c>
    </row>
    <row r="2914" spans="1:18">
      <c r="A2914" t="s">
        <v>35</v>
      </c>
      <c r="B2914" t="s">
        <v>36</v>
      </c>
      <c r="C2914">
        <v>200407</v>
      </c>
      <c r="D2914">
        <v>1240</v>
      </c>
      <c r="E2914">
        <v>254</v>
      </c>
      <c r="F2914">
        <v>14.57</v>
      </c>
      <c r="G2914">
        <v>4.72</v>
      </c>
      <c r="H2914">
        <v>4153.1085999999996</v>
      </c>
      <c r="I2914">
        <v>6906.6004000000003</v>
      </c>
      <c r="J2914">
        <v>10</v>
      </c>
      <c r="K2914">
        <v>14</v>
      </c>
      <c r="L2914">
        <v>2004</v>
      </c>
      <c r="M2914" t="s">
        <v>42</v>
      </c>
      <c r="N2914" t="s">
        <v>41</v>
      </c>
      <c r="O2914">
        <v>110</v>
      </c>
      <c r="P2914">
        <v>100</v>
      </c>
      <c r="Q2914" t="s">
        <v>16</v>
      </c>
      <c r="R2914">
        <v>74</v>
      </c>
    </row>
    <row r="2915" spans="1:18">
      <c r="A2915" t="s">
        <v>35</v>
      </c>
      <c r="B2915" t="s">
        <v>36</v>
      </c>
      <c r="C2915">
        <v>200407</v>
      </c>
      <c r="D2915">
        <v>1240</v>
      </c>
      <c r="E2915">
        <v>249</v>
      </c>
      <c r="F2915">
        <v>14.3</v>
      </c>
      <c r="G2915">
        <v>4.72</v>
      </c>
      <c r="H2915">
        <v>4125.2954</v>
      </c>
      <c r="I2915">
        <v>6851.6477999999997</v>
      </c>
      <c r="J2915">
        <v>10</v>
      </c>
      <c r="K2915">
        <v>14</v>
      </c>
      <c r="L2915">
        <v>2004</v>
      </c>
      <c r="M2915" t="s">
        <v>42</v>
      </c>
      <c r="N2915" t="s">
        <v>41</v>
      </c>
      <c r="O2915">
        <v>50</v>
      </c>
      <c r="P2915">
        <v>100</v>
      </c>
      <c r="Q2915" t="s">
        <v>16</v>
      </c>
      <c r="R2915">
        <v>74</v>
      </c>
    </row>
    <row r="2916" spans="1:18">
      <c r="A2916" t="s">
        <v>35</v>
      </c>
      <c r="B2916" t="s">
        <v>36</v>
      </c>
      <c r="C2916">
        <v>200402</v>
      </c>
      <c r="D2916">
        <v>3650</v>
      </c>
      <c r="E2916">
        <v>312</v>
      </c>
      <c r="F2916">
        <v>5.72</v>
      </c>
      <c r="G2916">
        <v>3.47</v>
      </c>
      <c r="H2916">
        <v>4251.6851999999999</v>
      </c>
      <c r="I2916">
        <v>7042.3263999999999</v>
      </c>
      <c r="J2916">
        <v>4</v>
      </c>
      <c r="K2916">
        <v>19</v>
      </c>
      <c r="L2916">
        <v>2004</v>
      </c>
      <c r="M2916" t="s">
        <v>37</v>
      </c>
      <c r="N2916" t="s">
        <v>41</v>
      </c>
      <c r="O2916">
        <v>45</v>
      </c>
      <c r="P2916">
        <v>100</v>
      </c>
      <c r="Q2916" t="s">
        <v>17</v>
      </c>
      <c r="R2916">
        <v>26</v>
      </c>
    </row>
    <row r="2917" spans="1:18">
      <c r="A2917" t="s">
        <v>35</v>
      </c>
      <c r="B2917" t="s">
        <v>36</v>
      </c>
      <c r="C2917">
        <v>200407</v>
      </c>
      <c r="D2917">
        <v>3610</v>
      </c>
      <c r="E2917">
        <v>236</v>
      </c>
      <c r="F2917">
        <v>13.27</v>
      </c>
      <c r="G2917">
        <v>9.09</v>
      </c>
      <c r="H2917">
        <v>4206.2834999999995</v>
      </c>
      <c r="I2917">
        <v>7013.3964999999998</v>
      </c>
      <c r="J2917">
        <v>10</v>
      </c>
      <c r="K2917">
        <v>12</v>
      </c>
      <c r="L2917">
        <v>2004</v>
      </c>
      <c r="M2917" t="s">
        <v>42</v>
      </c>
      <c r="N2917" t="s">
        <v>41</v>
      </c>
      <c r="O2917">
        <v>130</v>
      </c>
      <c r="P2917">
        <v>100</v>
      </c>
      <c r="Q2917" t="s">
        <v>19</v>
      </c>
      <c r="R2917">
        <v>75</v>
      </c>
    </row>
    <row r="2918" spans="1:18">
      <c r="A2918" t="s">
        <v>35</v>
      </c>
      <c r="B2918" t="s">
        <v>36</v>
      </c>
      <c r="C2918">
        <v>200407</v>
      </c>
      <c r="D2918">
        <v>1260</v>
      </c>
      <c r="E2918">
        <v>303</v>
      </c>
      <c r="F2918">
        <v>10.66</v>
      </c>
      <c r="G2918">
        <v>8.91</v>
      </c>
      <c r="H2918">
        <v>4246.3270000000002</v>
      </c>
      <c r="I2918">
        <v>7016.107</v>
      </c>
      <c r="J2918">
        <v>10</v>
      </c>
      <c r="K2918">
        <v>25</v>
      </c>
      <c r="L2918">
        <v>2004</v>
      </c>
      <c r="M2918" t="s">
        <v>42</v>
      </c>
      <c r="N2918" t="s">
        <v>41</v>
      </c>
      <c r="O2918">
        <v>180</v>
      </c>
      <c r="P2918">
        <v>90</v>
      </c>
      <c r="Q2918" t="s">
        <v>21</v>
      </c>
      <c r="R2918">
        <v>164</v>
      </c>
    </row>
    <row r="2919" spans="1:18">
      <c r="A2919" t="s">
        <v>35</v>
      </c>
      <c r="B2919" t="s">
        <v>36</v>
      </c>
      <c r="C2919">
        <v>200401</v>
      </c>
      <c r="D2919">
        <v>1060</v>
      </c>
      <c r="E2919">
        <v>99</v>
      </c>
      <c r="F2919">
        <v>4.21</v>
      </c>
      <c r="G2919">
        <v>5.25</v>
      </c>
      <c r="H2919">
        <v>4030.61</v>
      </c>
      <c r="I2919">
        <v>7131.56</v>
      </c>
      <c r="J2919">
        <v>2</v>
      </c>
      <c r="K2919">
        <v>23</v>
      </c>
      <c r="L2919">
        <v>2004</v>
      </c>
      <c r="M2919" t="s">
        <v>46</v>
      </c>
      <c r="N2919" t="s">
        <v>45</v>
      </c>
      <c r="O2919">
        <v>55</v>
      </c>
      <c r="P2919">
        <v>100</v>
      </c>
      <c r="Q2919" t="s">
        <v>22</v>
      </c>
      <c r="R2919">
        <v>72</v>
      </c>
    </row>
    <row r="2920" spans="1:18">
      <c r="A2920" t="s">
        <v>35</v>
      </c>
      <c r="B2920" t="s">
        <v>36</v>
      </c>
      <c r="C2920">
        <v>200407</v>
      </c>
      <c r="D2920">
        <v>1210</v>
      </c>
      <c r="E2920">
        <v>216</v>
      </c>
      <c r="F2920">
        <v>14.88</v>
      </c>
      <c r="G2920">
        <v>12.07</v>
      </c>
      <c r="H2920">
        <v>4207.4479000000001</v>
      </c>
      <c r="I2920">
        <v>6656.8756000000003</v>
      </c>
      <c r="J2920">
        <v>10</v>
      </c>
      <c r="K2920">
        <v>9</v>
      </c>
      <c r="L2920">
        <v>2004</v>
      </c>
      <c r="M2920" t="s">
        <v>42</v>
      </c>
      <c r="N2920" t="s">
        <v>38</v>
      </c>
      <c r="O2920">
        <v>35</v>
      </c>
      <c r="P2920">
        <v>100</v>
      </c>
      <c r="Q2920" t="s">
        <v>22</v>
      </c>
      <c r="R2920">
        <v>72</v>
      </c>
    </row>
    <row r="2921" spans="1:18">
      <c r="A2921" t="s">
        <v>35</v>
      </c>
      <c r="B2921" t="s">
        <v>36</v>
      </c>
      <c r="C2921">
        <v>200407</v>
      </c>
      <c r="D2921">
        <v>1210</v>
      </c>
      <c r="E2921">
        <v>216</v>
      </c>
      <c r="F2921">
        <v>14.88</v>
      </c>
      <c r="G2921">
        <v>12.07</v>
      </c>
      <c r="H2921">
        <v>4207.4479000000001</v>
      </c>
      <c r="I2921">
        <v>6656.8756000000003</v>
      </c>
      <c r="J2921">
        <v>10</v>
      </c>
      <c r="K2921">
        <v>9</v>
      </c>
      <c r="L2921">
        <v>2004</v>
      </c>
      <c r="M2921" t="s">
        <v>42</v>
      </c>
      <c r="N2921" t="s">
        <v>38</v>
      </c>
      <c r="O2921">
        <v>45</v>
      </c>
      <c r="P2921">
        <v>100</v>
      </c>
      <c r="Q2921" t="s">
        <v>22</v>
      </c>
      <c r="R2921">
        <v>72</v>
      </c>
    </row>
    <row r="2922" spans="1:18">
      <c r="A2922" t="s">
        <v>35</v>
      </c>
      <c r="B2922" t="s">
        <v>36</v>
      </c>
      <c r="C2922">
        <v>200407</v>
      </c>
      <c r="D2922">
        <v>1210</v>
      </c>
      <c r="E2922">
        <v>216</v>
      </c>
      <c r="F2922">
        <v>14.88</v>
      </c>
      <c r="G2922">
        <v>12.07</v>
      </c>
      <c r="H2922">
        <v>4207.4479000000001</v>
      </c>
      <c r="I2922">
        <v>6656.8756000000003</v>
      </c>
      <c r="J2922">
        <v>10</v>
      </c>
      <c r="K2922">
        <v>9</v>
      </c>
      <c r="L2922">
        <v>2004</v>
      </c>
      <c r="M2922" t="s">
        <v>42</v>
      </c>
      <c r="N2922" t="s">
        <v>38</v>
      </c>
      <c r="O2922">
        <v>75</v>
      </c>
      <c r="P2922">
        <v>100</v>
      </c>
      <c r="Q2922" t="s">
        <v>22</v>
      </c>
      <c r="R2922">
        <v>72</v>
      </c>
    </row>
    <row r="2923" spans="1:18">
      <c r="A2923" t="s">
        <v>35</v>
      </c>
      <c r="B2923" t="s">
        <v>36</v>
      </c>
      <c r="C2923">
        <v>200407</v>
      </c>
      <c r="D2923">
        <v>1330</v>
      </c>
      <c r="E2923">
        <v>275</v>
      </c>
      <c r="F2923">
        <v>11.49</v>
      </c>
      <c r="G2923">
        <v>8.24</v>
      </c>
      <c r="H2923">
        <v>4341.8324000000002</v>
      </c>
      <c r="I2923">
        <v>6628.1553000000004</v>
      </c>
      <c r="J2923">
        <v>10</v>
      </c>
      <c r="K2923">
        <v>20</v>
      </c>
      <c r="L2923">
        <v>2004</v>
      </c>
      <c r="M2923" t="s">
        <v>42</v>
      </c>
      <c r="N2923" t="s">
        <v>43</v>
      </c>
      <c r="O2923">
        <v>35</v>
      </c>
      <c r="P2923">
        <v>100</v>
      </c>
      <c r="Q2923" t="s">
        <v>22</v>
      </c>
      <c r="R2923">
        <v>72</v>
      </c>
    </row>
    <row r="2924" spans="1:18">
      <c r="A2924" t="s">
        <v>35</v>
      </c>
      <c r="B2924" t="s">
        <v>36</v>
      </c>
      <c r="C2924">
        <v>200407</v>
      </c>
      <c r="D2924">
        <v>1230</v>
      </c>
      <c r="E2924">
        <v>245</v>
      </c>
      <c r="F2924">
        <v>12.85</v>
      </c>
      <c r="G2924">
        <v>11.44</v>
      </c>
      <c r="H2924">
        <v>4104.6117000000004</v>
      </c>
      <c r="I2924">
        <v>6845.1698999999999</v>
      </c>
      <c r="J2924">
        <v>10</v>
      </c>
      <c r="K2924">
        <v>13</v>
      </c>
      <c r="L2924">
        <v>2004</v>
      </c>
      <c r="M2924" t="s">
        <v>42</v>
      </c>
      <c r="N2924" t="s">
        <v>38</v>
      </c>
      <c r="O2924">
        <v>75</v>
      </c>
      <c r="P2924">
        <v>100</v>
      </c>
      <c r="Q2924" t="s">
        <v>22</v>
      </c>
      <c r="R2924">
        <v>72</v>
      </c>
    </row>
    <row r="2925" spans="1:18">
      <c r="A2925" t="s">
        <v>35</v>
      </c>
      <c r="B2925" t="s">
        <v>36</v>
      </c>
      <c r="C2925">
        <v>200401</v>
      </c>
      <c r="D2925">
        <v>1690</v>
      </c>
      <c r="E2925">
        <v>75</v>
      </c>
      <c r="F2925">
        <v>4.1500000000000004</v>
      </c>
      <c r="G2925">
        <v>4.1500000000000004</v>
      </c>
      <c r="H2925">
        <v>3843.53</v>
      </c>
      <c r="I2925">
        <v>7418.65</v>
      </c>
      <c r="J2925">
        <v>2</v>
      </c>
      <c r="K2925">
        <v>20</v>
      </c>
      <c r="L2925">
        <v>2004</v>
      </c>
      <c r="M2925" t="s">
        <v>46</v>
      </c>
      <c r="N2925" t="s">
        <v>49</v>
      </c>
      <c r="O2925">
        <v>100</v>
      </c>
      <c r="P2925">
        <v>100</v>
      </c>
      <c r="Q2925" t="s">
        <v>24</v>
      </c>
      <c r="R2925">
        <v>15</v>
      </c>
    </row>
    <row r="2926" spans="1:18">
      <c r="A2926" t="s">
        <v>35</v>
      </c>
      <c r="B2926" t="s">
        <v>36</v>
      </c>
      <c r="C2926">
        <v>200401</v>
      </c>
      <c r="D2926">
        <v>1020</v>
      </c>
      <c r="E2926">
        <v>88</v>
      </c>
      <c r="F2926">
        <v>4.93</v>
      </c>
      <c r="G2926">
        <v>6.14</v>
      </c>
      <c r="H2926">
        <v>4004.03</v>
      </c>
      <c r="I2926">
        <v>7216.97</v>
      </c>
      <c r="J2926">
        <v>2</v>
      </c>
      <c r="K2926">
        <v>21</v>
      </c>
      <c r="L2926">
        <v>2004</v>
      </c>
      <c r="M2926" t="s">
        <v>46</v>
      </c>
      <c r="N2926" t="s">
        <v>45</v>
      </c>
      <c r="O2926">
        <v>60</v>
      </c>
      <c r="P2926">
        <v>100</v>
      </c>
      <c r="Q2926" t="s">
        <v>24</v>
      </c>
      <c r="R2926">
        <v>15</v>
      </c>
    </row>
    <row r="2927" spans="1:18">
      <c r="A2927" t="s">
        <v>35</v>
      </c>
      <c r="B2927" t="s">
        <v>36</v>
      </c>
      <c r="C2927">
        <v>200401</v>
      </c>
      <c r="D2927">
        <v>1690</v>
      </c>
      <c r="E2927">
        <v>55</v>
      </c>
      <c r="F2927">
        <v>4.05</v>
      </c>
      <c r="G2927">
        <v>5.46</v>
      </c>
      <c r="H2927">
        <v>3811.18</v>
      </c>
      <c r="I2927">
        <v>7433.17</v>
      </c>
      <c r="J2927">
        <v>2</v>
      </c>
      <c r="K2927">
        <v>11</v>
      </c>
      <c r="L2927">
        <v>2004</v>
      </c>
      <c r="M2927" t="s">
        <v>46</v>
      </c>
      <c r="N2927" t="s">
        <v>49</v>
      </c>
      <c r="O2927">
        <v>115</v>
      </c>
      <c r="P2927">
        <v>100</v>
      </c>
      <c r="Q2927" t="s">
        <v>24</v>
      </c>
      <c r="R2927">
        <v>15</v>
      </c>
    </row>
    <row r="2928" spans="1:18">
      <c r="A2928" t="s">
        <v>35</v>
      </c>
      <c r="B2928" t="s">
        <v>36</v>
      </c>
      <c r="C2928">
        <v>200401</v>
      </c>
      <c r="D2928">
        <v>1690</v>
      </c>
      <c r="E2928">
        <v>55</v>
      </c>
      <c r="F2928">
        <v>4.05</v>
      </c>
      <c r="G2928">
        <v>5.46</v>
      </c>
      <c r="H2928">
        <v>3811.18</v>
      </c>
      <c r="I2928">
        <v>7433.17</v>
      </c>
      <c r="J2928">
        <v>2</v>
      </c>
      <c r="K2928">
        <v>11</v>
      </c>
      <c r="L2928">
        <v>2004</v>
      </c>
      <c r="M2928" t="s">
        <v>46</v>
      </c>
      <c r="N2928" t="s">
        <v>49</v>
      </c>
      <c r="O2928">
        <v>60</v>
      </c>
      <c r="P2928">
        <v>100</v>
      </c>
      <c r="Q2928" t="s">
        <v>24</v>
      </c>
      <c r="R2928">
        <v>15</v>
      </c>
    </row>
    <row r="2929" spans="1:18">
      <c r="A2929" t="s">
        <v>35</v>
      </c>
      <c r="B2929" t="s">
        <v>36</v>
      </c>
      <c r="C2929">
        <v>200401</v>
      </c>
      <c r="D2929">
        <v>1060</v>
      </c>
      <c r="E2929">
        <v>100</v>
      </c>
      <c r="F2929">
        <v>3.64</v>
      </c>
      <c r="G2929">
        <v>3.63</v>
      </c>
      <c r="H2929">
        <v>4030.65</v>
      </c>
      <c r="I2929">
        <v>7115.33</v>
      </c>
      <c r="J2929">
        <v>2</v>
      </c>
      <c r="K2929">
        <v>23</v>
      </c>
      <c r="L2929">
        <v>2004</v>
      </c>
      <c r="M2929" t="s">
        <v>46</v>
      </c>
      <c r="N2929" t="s">
        <v>45</v>
      </c>
      <c r="O2929">
        <v>121.6</v>
      </c>
      <c r="P2929">
        <v>40</v>
      </c>
      <c r="Q2929" t="s">
        <v>24</v>
      </c>
      <c r="R2929">
        <v>15</v>
      </c>
    </row>
    <row r="2930" spans="1:18">
      <c r="A2930" t="s">
        <v>39</v>
      </c>
      <c r="B2930" t="s">
        <v>40</v>
      </c>
      <c r="C2930">
        <v>200401</v>
      </c>
      <c r="D2930">
        <v>1690</v>
      </c>
      <c r="E2930">
        <v>76</v>
      </c>
      <c r="F2930">
        <v>3.83</v>
      </c>
      <c r="G2930">
        <v>3.88</v>
      </c>
      <c r="H2930">
        <v>3838.74</v>
      </c>
      <c r="I2930">
        <v>7417.05</v>
      </c>
      <c r="J2930">
        <v>2</v>
      </c>
      <c r="K2930">
        <v>20</v>
      </c>
      <c r="L2930">
        <v>2004</v>
      </c>
      <c r="M2930" t="s">
        <v>46</v>
      </c>
      <c r="N2930" t="s">
        <v>49</v>
      </c>
      <c r="O2930">
        <v>90</v>
      </c>
      <c r="P2930">
        <v>90</v>
      </c>
      <c r="Q2930" t="s">
        <v>24</v>
      </c>
      <c r="R2930">
        <v>15</v>
      </c>
    </row>
    <row r="2931" spans="1:18">
      <c r="A2931" t="s">
        <v>35</v>
      </c>
      <c r="B2931" t="s">
        <v>36</v>
      </c>
      <c r="C2931">
        <v>200401</v>
      </c>
      <c r="D2931">
        <v>1730</v>
      </c>
      <c r="E2931">
        <v>71</v>
      </c>
      <c r="F2931">
        <v>4.6500000000000004</v>
      </c>
      <c r="G2931">
        <v>5.58</v>
      </c>
      <c r="H2931">
        <v>3906.21</v>
      </c>
      <c r="I2931">
        <v>7332.75</v>
      </c>
      <c r="J2931">
        <v>2</v>
      </c>
      <c r="K2931">
        <v>19</v>
      </c>
      <c r="L2931">
        <v>2004</v>
      </c>
      <c r="M2931" t="s">
        <v>46</v>
      </c>
      <c r="N2931" t="s">
        <v>49</v>
      </c>
      <c r="O2931">
        <v>100</v>
      </c>
      <c r="P2931">
        <v>100</v>
      </c>
      <c r="Q2931" t="s">
        <v>24</v>
      </c>
      <c r="R2931">
        <v>15</v>
      </c>
    </row>
    <row r="2932" spans="1:18">
      <c r="A2932" t="s">
        <v>35</v>
      </c>
      <c r="B2932" t="s">
        <v>36</v>
      </c>
      <c r="C2932">
        <v>200401</v>
      </c>
      <c r="D2932">
        <v>1730</v>
      </c>
      <c r="E2932">
        <v>71</v>
      </c>
      <c r="F2932">
        <v>4.6500000000000004</v>
      </c>
      <c r="G2932">
        <v>5.58</v>
      </c>
      <c r="H2932">
        <v>3906.21</v>
      </c>
      <c r="I2932">
        <v>7332.75</v>
      </c>
      <c r="J2932">
        <v>2</v>
      </c>
      <c r="K2932">
        <v>19</v>
      </c>
      <c r="L2932">
        <v>2004</v>
      </c>
      <c r="M2932" t="s">
        <v>46</v>
      </c>
      <c r="N2932" t="s">
        <v>49</v>
      </c>
      <c r="O2932">
        <v>72</v>
      </c>
      <c r="P2932">
        <v>90</v>
      </c>
      <c r="Q2932" t="s">
        <v>24</v>
      </c>
      <c r="R2932">
        <v>15</v>
      </c>
    </row>
    <row r="2933" spans="1:18">
      <c r="A2933" t="s">
        <v>39</v>
      </c>
      <c r="B2933" t="s">
        <v>40</v>
      </c>
      <c r="C2933">
        <v>200401</v>
      </c>
      <c r="D2933">
        <v>1750</v>
      </c>
      <c r="E2933">
        <v>9</v>
      </c>
      <c r="F2933">
        <v>10.220000000000001</v>
      </c>
      <c r="G2933">
        <v>10.050000000000001</v>
      </c>
      <c r="H2933">
        <v>3833.49</v>
      </c>
      <c r="I2933">
        <v>7317.78</v>
      </c>
      <c r="J2933">
        <v>2</v>
      </c>
      <c r="K2933">
        <v>5</v>
      </c>
      <c r="L2933">
        <v>2004</v>
      </c>
      <c r="M2933" t="s">
        <v>46</v>
      </c>
      <c r="N2933" t="s">
        <v>49</v>
      </c>
      <c r="O2933">
        <v>90</v>
      </c>
      <c r="P2933">
        <v>100</v>
      </c>
      <c r="Q2933" t="s">
        <v>24</v>
      </c>
      <c r="R2933">
        <v>15</v>
      </c>
    </row>
    <row r="2934" spans="1:18">
      <c r="A2934" t="s">
        <v>35</v>
      </c>
      <c r="B2934" t="s">
        <v>36</v>
      </c>
      <c r="C2934">
        <v>200401</v>
      </c>
      <c r="D2934">
        <v>1690</v>
      </c>
      <c r="E2934">
        <v>59</v>
      </c>
      <c r="F2934">
        <v>5.63</v>
      </c>
      <c r="G2934">
        <v>5.62</v>
      </c>
      <c r="H2934">
        <v>3846.32</v>
      </c>
      <c r="I2934">
        <v>7409.03</v>
      </c>
      <c r="J2934">
        <v>2</v>
      </c>
      <c r="K2934">
        <v>12</v>
      </c>
      <c r="L2934">
        <v>2004</v>
      </c>
      <c r="M2934" t="s">
        <v>46</v>
      </c>
      <c r="N2934" t="s">
        <v>49</v>
      </c>
      <c r="O2934">
        <v>55</v>
      </c>
      <c r="P2934">
        <v>100</v>
      </c>
      <c r="Q2934" t="s">
        <v>24</v>
      </c>
      <c r="R2934">
        <v>15</v>
      </c>
    </row>
    <row r="2935" spans="1:18">
      <c r="A2935" t="s">
        <v>35</v>
      </c>
      <c r="B2935" t="s">
        <v>36</v>
      </c>
      <c r="C2935">
        <v>200401</v>
      </c>
      <c r="D2935">
        <v>1010</v>
      </c>
      <c r="E2935">
        <v>66</v>
      </c>
      <c r="F2935">
        <v>4.88</v>
      </c>
      <c r="G2935">
        <v>5.08</v>
      </c>
      <c r="H2935">
        <v>4001.26</v>
      </c>
      <c r="I2935">
        <v>7306</v>
      </c>
      <c r="J2935">
        <v>2</v>
      </c>
      <c r="K2935">
        <v>19</v>
      </c>
      <c r="L2935">
        <v>2004</v>
      </c>
      <c r="M2935" t="s">
        <v>46</v>
      </c>
      <c r="N2935" t="s">
        <v>45</v>
      </c>
      <c r="O2935">
        <v>130</v>
      </c>
      <c r="P2935">
        <v>100</v>
      </c>
      <c r="Q2935" t="s">
        <v>24</v>
      </c>
      <c r="R2935">
        <v>15</v>
      </c>
    </row>
    <row r="2936" spans="1:18">
      <c r="A2936" t="s">
        <v>39</v>
      </c>
      <c r="B2936" t="s">
        <v>40</v>
      </c>
      <c r="C2936">
        <v>200402</v>
      </c>
      <c r="D2936">
        <v>3380</v>
      </c>
      <c r="E2936">
        <v>58</v>
      </c>
      <c r="F2936">
        <v>5.77</v>
      </c>
      <c r="G2936">
        <v>4.78</v>
      </c>
      <c r="H2936">
        <v>3651.18</v>
      </c>
      <c r="I2936">
        <v>7546.29</v>
      </c>
      <c r="J2936">
        <v>3</v>
      </c>
      <c r="K2936">
        <v>8</v>
      </c>
      <c r="L2936">
        <v>2004</v>
      </c>
      <c r="M2936" t="s">
        <v>37</v>
      </c>
      <c r="N2936" t="s">
        <v>49</v>
      </c>
      <c r="O2936">
        <v>250</v>
      </c>
      <c r="P2936">
        <v>100</v>
      </c>
      <c r="Q2936" t="s">
        <v>24</v>
      </c>
      <c r="R2936">
        <v>15</v>
      </c>
    </row>
    <row r="2937" spans="1:18">
      <c r="A2937" t="s">
        <v>35</v>
      </c>
      <c r="B2937" t="s">
        <v>36</v>
      </c>
      <c r="C2937">
        <v>200402</v>
      </c>
      <c r="D2937">
        <v>1730</v>
      </c>
      <c r="E2937">
        <v>108</v>
      </c>
      <c r="F2937">
        <v>4.8899999999999997</v>
      </c>
      <c r="G2937">
        <v>4.7300000000000004</v>
      </c>
      <c r="H2937">
        <v>3914.18</v>
      </c>
      <c r="I2937">
        <v>7349.06</v>
      </c>
      <c r="J2937">
        <v>3</v>
      </c>
      <c r="K2937">
        <v>19</v>
      </c>
      <c r="L2937">
        <v>2004</v>
      </c>
      <c r="M2937" t="s">
        <v>37</v>
      </c>
      <c r="N2937" t="s">
        <v>49</v>
      </c>
      <c r="O2937">
        <v>142.5</v>
      </c>
      <c r="P2937">
        <v>95</v>
      </c>
      <c r="Q2937" t="s">
        <v>24</v>
      </c>
      <c r="R2937">
        <v>15</v>
      </c>
    </row>
    <row r="2938" spans="1:18">
      <c r="A2938" t="s">
        <v>35</v>
      </c>
      <c r="B2938" t="s">
        <v>36</v>
      </c>
      <c r="C2938">
        <v>200402</v>
      </c>
      <c r="D2938">
        <v>1730</v>
      </c>
      <c r="E2938">
        <v>108</v>
      </c>
      <c r="F2938">
        <v>4.8899999999999997</v>
      </c>
      <c r="G2938">
        <v>4.7300000000000004</v>
      </c>
      <c r="H2938">
        <v>3914.18</v>
      </c>
      <c r="I2938">
        <v>7349.06</v>
      </c>
      <c r="J2938">
        <v>3</v>
      </c>
      <c r="K2938">
        <v>19</v>
      </c>
      <c r="L2938">
        <v>2004</v>
      </c>
      <c r="M2938" t="s">
        <v>37</v>
      </c>
      <c r="N2938" t="s">
        <v>49</v>
      </c>
      <c r="O2938">
        <v>138</v>
      </c>
      <c r="P2938">
        <v>60</v>
      </c>
      <c r="Q2938" t="s">
        <v>24</v>
      </c>
      <c r="R2938">
        <v>15</v>
      </c>
    </row>
    <row r="2939" spans="1:18">
      <c r="A2939" t="s">
        <v>35</v>
      </c>
      <c r="B2939" t="s">
        <v>36</v>
      </c>
      <c r="C2939">
        <v>200402</v>
      </c>
      <c r="D2939">
        <v>1690</v>
      </c>
      <c r="E2939">
        <v>12</v>
      </c>
      <c r="F2939">
        <v>5.3</v>
      </c>
      <c r="G2939">
        <v>6.28</v>
      </c>
      <c r="H2939">
        <v>3755.75</v>
      </c>
      <c r="I2939">
        <v>7434.24</v>
      </c>
      <c r="J2939">
        <v>3</v>
      </c>
      <c r="K2939">
        <v>4</v>
      </c>
      <c r="L2939">
        <v>2004</v>
      </c>
      <c r="M2939" t="s">
        <v>37</v>
      </c>
      <c r="N2939" t="s">
        <v>49</v>
      </c>
      <c r="O2939">
        <v>40</v>
      </c>
      <c r="P2939">
        <v>100</v>
      </c>
      <c r="Q2939" t="s">
        <v>24</v>
      </c>
      <c r="R2939">
        <v>15</v>
      </c>
    </row>
    <row r="2940" spans="1:18">
      <c r="A2940" t="s">
        <v>35</v>
      </c>
      <c r="B2940" t="s">
        <v>36</v>
      </c>
      <c r="C2940">
        <v>200402</v>
      </c>
      <c r="D2940">
        <v>1010</v>
      </c>
      <c r="E2940">
        <v>95</v>
      </c>
      <c r="F2940">
        <v>4.7699999999999996</v>
      </c>
      <c r="G2940">
        <v>4.8600000000000003</v>
      </c>
      <c r="H2940">
        <v>3957.04</v>
      </c>
      <c r="I2940">
        <v>7302.9</v>
      </c>
      <c r="J2940">
        <v>3</v>
      </c>
      <c r="K2940">
        <v>18</v>
      </c>
      <c r="L2940">
        <v>2004</v>
      </c>
      <c r="M2940" t="s">
        <v>37</v>
      </c>
      <c r="N2940" t="s">
        <v>45</v>
      </c>
      <c r="O2940">
        <v>140</v>
      </c>
      <c r="P2940">
        <v>100</v>
      </c>
      <c r="Q2940" t="s">
        <v>24</v>
      </c>
      <c r="R2940">
        <v>15</v>
      </c>
    </row>
    <row r="2941" spans="1:18">
      <c r="A2941" t="s">
        <v>35</v>
      </c>
      <c r="B2941" t="s">
        <v>36</v>
      </c>
      <c r="C2941">
        <v>200402</v>
      </c>
      <c r="D2941">
        <v>1700</v>
      </c>
      <c r="E2941">
        <v>6</v>
      </c>
      <c r="F2941">
        <v>6.74</v>
      </c>
      <c r="G2941">
        <v>6.64</v>
      </c>
      <c r="H2941">
        <v>3828.87</v>
      </c>
      <c r="I2941">
        <v>7347.09</v>
      </c>
      <c r="J2941">
        <v>3</v>
      </c>
      <c r="K2941">
        <v>3</v>
      </c>
      <c r="L2941">
        <v>2004</v>
      </c>
      <c r="M2941" t="s">
        <v>37</v>
      </c>
      <c r="N2941" t="s">
        <v>49</v>
      </c>
      <c r="O2941">
        <v>60</v>
      </c>
      <c r="P2941">
        <v>100</v>
      </c>
      <c r="Q2941" t="s">
        <v>24</v>
      </c>
      <c r="R2941">
        <v>15</v>
      </c>
    </row>
    <row r="2942" spans="1:18">
      <c r="A2942" t="s">
        <v>35</v>
      </c>
      <c r="B2942" t="s">
        <v>36</v>
      </c>
      <c r="C2942">
        <v>200402</v>
      </c>
      <c r="D2942">
        <v>1060</v>
      </c>
      <c r="E2942">
        <v>154</v>
      </c>
      <c r="F2942">
        <v>3.82</v>
      </c>
      <c r="G2942">
        <v>3.8</v>
      </c>
      <c r="H2942">
        <v>4014.18</v>
      </c>
      <c r="I2942">
        <v>7140.8</v>
      </c>
      <c r="J2942">
        <v>3</v>
      </c>
      <c r="K2942">
        <v>23</v>
      </c>
      <c r="L2942">
        <v>2004</v>
      </c>
      <c r="M2942" t="s">
        <v>37</v>
      </c>
      <c r="N2942" t="s">
        <v>45</v>
      </c>
      <c r="O2942">
        <v>140</v>
      </c>
      <c r="P2942">
        <v>100</v>
      </c>
      <c r="Q2942" t="s">
        <v>24</v>
      </c>
      <c r="R2942">
        <v>15</v>
      </c>
    </row>
    <row r="2943" spans="1:18">
      <c r="A2943" t="s">
        <v>50</v>
      </c>
      <c r="B2943" t="s">
        <v>51</v>
      </c>
      <c r="C2943">
        <v>200402</v>
      </c>
      <c r="D2943">
        <v>3320</v>
      </c>
      <c r="E2943">
        <v>132</v>
      </c>
      <c r="F2943">
        <v>5.47</v>
      </c>
      <c r="G2943">
        <v>5.45</v>
      </c>
      <c r="H2943">
        <v>3736.99</v>
      </c>
      <c r="I2943">
        <v>7522.41</v>
      </c>
      <c r="J2943">
        <v>3</v>
      </c>
      <c r="K2943">
        <v>21</v>
      </c>
      <c r="L2943">
        <v>2004</v>
      </c>
      <c r="M2943" t="s">
        <v>37</v>
      </c>
      <c r="N2943" t="s">
        <v>49</v>
      </c>
      <c r="O2943">
        <v>0.3</v>
      </c>
      <c r="P2943">
        <v>100</v>
      </c>
      <c r="Q2943" t="s">
        <v>24</v>
      </c>
      <c r="R2943">
        <v>15</v>
      </c>
    </row>
    <row r="2944" spans="1:18">
      <c r="A2944" t="s">
        <v>35</v>
      </c>
      <c r="B2944" t="s">
        <v>36</v>
      </c>
      <c r="C2944">
        <v>200402</v>
      </c>
      <c r="D2944">
        <v>1130</v>
      </c>
      <c r="E2944">
        <v>212</v>
      </c>
      <c r="F2944">
        <v>4.54</v>
      </c>
      <c r="G2944">
        <v>3.94</v>
      </c>
      <c r="H2944">
        <v>4056.13</v>
      </c>
      <c r="I2944">
        <v>6703.06</v>
      </c>
      <c r="J2944">
        <v>4</v>
      </c>
      <c r="K2944">
        <v>3</v>
      </c>
      <c r="L2944">
        <v>2004</v>
      </c>
      <c r="M2944" t="s">
        <v>37</v>
      </c>
      <c r="N2944" t="s">
        <v>38</v>
      </c>
      <c r="O2944">
        <v>120</v>
      </c>
      <c r="P2944">
        <v>100</v>
      </c>
      <c r="Q2944" t="s">
        <v>24</v>
      </c>
      <c r="R2944">
        <v>15</v>
      </c>
    </row>
    <row r="2945" spans="1:18">
      <c r="A2945" t="s">
        <v>39</v>
      </c>
      <c r="B2945" t="s">
        <v>40</v>
      </c>
      <c r="C2945">
        <v>200402</v>
      </c>
      <c r="D2945">
        <v>1020</v>
      </c>
      <c r="E2945">
        <v>152</v>
      </c>
      <c r="F2945">
        <v>3.35</v>
      </c>
      <c r="G2945">
        <v>3.22</v>
      </c>
      <c r="H2945">
        <v>4003.95</v>
      </c>
      <c r="I2945">
        <v>7205.65</v>
      </c>
      <c r="J2945">
        <v>3</v>
      </c>
      <c r="K2945">
        <v>23</v>
      </c>
      <c r="L2945">
        <v>2004</v>
      </c>
      <c r="M2945" t="s">
        <v>37</v>
      </c>
      <c r="N2945" t="s">
        <v>45</v>
      </c>
      <c r="O2945">
        <v>85</v>
      </c>
      <c r="P2945">
        <v>100</v>
      </c>
      <c r="Q2945" t="s">
        <v>24</v>
      </c>
      <c r="R2945">
        <v>15</v>
      </c>
    </row>
    <row r="2946" spans="1:18">
      <c r="A2946" t="s">
        <v>39</v>
      </c>
      <c r="B2946" t="s">
        <v>40</v>
      </c>
      <c r="C2946">
        <v>200402</v>
      </c>
      <c r="D2946">
        <v>1020</v>
      </c>
      <c r="E2946">
        <v>148</v>
      </c>
      <c r="F2946">
        <v>3.87</v>
      </c>
      <c r="G2946">
        <v>4.08</v>
      </c>
      <c r="H2946">
        <v>4011.62</v>
      </c>
      <c r="I2946">
        <v>7227.09</v>
      </c>
      <c r="J2946">
        <v>3</v>
      </c>
      <c r="K2946">
        <v>23</v>
      </c>
      <c r="L2946">
        <v>2004</v>
      </c>
      <c r="M2946" t="s">
        <v>37</v>
      </c>
      <c r="N2946" t="s">
        <v>45</v>
      </c>
      <c r="O2946">
        <v>260</v>
      </c>
      <c r="P2946">
        <v>100</v>
      </c>
      <c r="Q2946" t="s">
        <v>24</v>
      </c>
      <c r="R2946">
        <v>15</v>
      </c>
    </row>
    <row r="2947" spans="1:18">
      <c r="A2947" t="s">
        <v>35</v>
      </c>
      <c r="B2947" t="s">
        <v>36</v>
      </c>
      <c r="C2947">
        <v>200402</v>
      </c>
      <c r="D2947">
        <v>1700</v>
      </c>
      <c r="E2947">
        <v>5</v>
      </c>
      <c r="F2947">
        <v>6.87</v>
      </c>
      <c r="G2947">
        <v>6.17</v>
      </c>
      <c r="H2947">
        <v>3833.75</v>
      </c>
      <c r="I2947">
        <v>7347.07</v>
      </c>
      <c r="J2947">
        <v>3</v>
      </c>
      <c r="K2947">
        <v>3</v>
      </c>
      <c r="L2947">
        <v>2004</v>
      </c>
      <c r="M2947" t="s">
        <v>37</v>
      </c>
      <c r="N2947" t="s">
        <v>49</v>
      </c>
      <c r="O2947">
        <v>57</v>
      </c>
      <c r="P2947">
        <v>60</v>
      </c>
      <c r="Q2947" t="s">
        <v>24</v>
      </c>
      <c r="R2947">
        <v>15</v>
      </c>
    </row>
    <row r="2948" spans="1:18">
      <c r="A2948" t="s">
        <v>35</v>
      </c>
      <c r="B2948" t="s">
        <v>36</v>
      </c>
      <c r="C2948">
        <v>200402</v>
      </c>
      <c r="D2948">
        <v>1690</v>
      </c>
      <c r="E2948">
        <v>135</v>
      </c>
      <c r="F2948">
        <v>5.68</v>
      </c>
      <c r="G2948">
        <v>5.65</v>
      </c>
      <c r="H2948">
        <v>3823.64</v>
      </c>
      <c r="I2948">
        <v>7421.91</v>
      </c>
      <c r="J2948">
        <v>3</v>
      </c>
      <c r="K2948">
        <v>21</v>
      </c>
      <c r="L2948">
        <v>2004</v>
      </c>
      <c r="M2948" t="s">
        <v>37</v>
      </c>
      <c r="N2948" t="s">
        <v>49</v>
      </c>
      <c r="O2948">
        <v>119</v>
      </c>
      <c r="P2948">
        <v>70</v>
      </c>
      <c r="Q2948" t="s">
        <v>24</v>
      </c>
      <c r="R2948">
        <v>15</v>
      </c>
    </row>
    <row r="2949" spans="1:18">
      <c r="A2949" t="s">
        <v>35</v>
      </c>
      <c r="B2949" t="s">
        <v>36</v>
      </c>
      <c r="C2949">
        <v>200402</v>
      </c>
      <c r="D2949">
        <v>1360</v>
      </c>
      <c r="E2949">
        <v>282</v>
      </c>
      <c r="F2949">
        <v>3.54</v>
      </c>
      <c r="H2949">
        <v>4304.0847999999996</v>
      </c>
      <c r="I2949">
        <v>6707.2591000000002</v>
      </c>
      <c r="J2949">
        <v>4</v>
      </c>
      <c r="K2949">
        <v>15</v>
      </c>
      <c r="L2949">
        <v>2004</v>
      </c>
      <c r="M2949" t="s">
        <v>37</v>
      </c>
      <c r="N2949" t="s">
        <v>41</v>
      </c>
      <c r="O2949">
        <v>12</v>
      </c>
      <c r="P2949">
        <v>100</v>
      </c>
      <c r="Q2949" t="s">
        <v>24</v>
      </c>
      <c r="R2949">
        <v>15</v>
      </c>
    </row>
    <row r="2950" spans="1:18">
      <c r="A2950" t="s">
        <v>39</v>
      </c>
      <c r="B2950" t="s">
        <v>40</v>
      </c>
      <c r="C2950">
        <v>200402</v>
      </c>
      <c r="D2950">
        <v>1690</v>
      </c>
      <c r="E2950">
        <v>135</v>
      </c>
      <c r="F2950">
        <v>5.68</v>
      </c>
      <c r="G2950">
        <v>5.65</v>
      </c>
      <c r="H2950">
        <v>3823.64</v>
      </c>
      <c r="I2950">
        <v>7421.91</v>
      </c>
      <c r="J2950">
        <v>3</v>
      </c>
      <c r="K2950">
        <v>21</v>
      </c>
      <c r="L2950">
        <v>2004</v>
      </c>
      <c r="M2950" t="s">
        <v>37</v>
      </c>
      <c r="N2950" t="s">
        <v>49</v>
      </c>
      <c r="O2950">
        <v>4</v>
      </c>
      <c r="P2950">
        <v>100</v>
      </c>
      <c r="Q2950" t="s">
        <v>24</v>
      </c>
      <c r="R2950">
        <v>15</v>
      </c>
    </row>
    <row r="2951" spans="1:18">
      <c r="A2951" t="s">
        <v>39</v>
      </c>
      <c r="B2951" t="s">
        <v>40</v>
      </c>
      <c r="C2951">
        <v>200402</v>
      </c>
      <c r="D2951">
        <v>1020</v>
      </c>
      <c r="E2951">
        <v>148</v>
      </c>
      <c r="F2951">
        <v>3.87</v>
      </c>
      <c r="G2951">
        <v>4.08</v>
      </c>
      <c r="H2951">
        <v>4011.62</v>
      </c>
      <c r="I2951">
        <v>7227.09</v>
      </c>
      <c r="J2951">
        <v>3</v>
      </c>
      <c r="K2951">
        <v>23</v>
      </c>
      <c r="L2951">
        <v>2004</v>
      </c>
      <c r="M2951" t="s">
        <v>37</v>
      </c>
      <c r="N2951" t="s">
        <v>45</v>
      </c>
      <c r="O2951">
        <v>50</v>
      </c>
      <c r="P2951">
        <v>100</v>
      </c>
      <c r="Q2951" t="s">
        <v>24</v>
      </c>
      <c r="R2951">
        <v>15</v>
      </c>
    </row>
    <row r="2952" spans="1:18">
      <c r="A2952" t="s">
        <v>35</v>
      </c>
      <c r="B2952" t="s">
        <v>36</v>
      </c>
      <c r="C2952">
        <v>200407</v>
      </c>
      <c r="D2952">
        <v>3660</v>
      </c>
      <c r="E2952">
        <v>305</v>
      </c>
      <c r="F2952">
        <v>11.45</v>
      </c>
      <c r="G2952">
        <v>7.94</v>
      </c>
      <c r="H2952">
        <v>4229.0348999999997</v>
      </c>
      <c r="I2952">
        <v>7038.8588</v>
      </c>
      <c r="J2952">
        <v>10</v>
      </c>
      <c r="K2952">
        <v>25</v>
      </c>
      <c r="L2952">
        <v>2004</v>
      </c>
      <c r="M2952" t="s">
        <v>42</v>
      </c>
      <c r="N2952" t="s">
        <v>41</v>
      </c>
      <c r="O2952">
        <v>4</v>
      </c>
      <c r="P2952">
        <v>100</v>
      </c>
      <c r="Q2952" t="s">
        <v>24</v>
      </c>
      <c r="R2952">
        <v>15</v>
      </c>
    </row>
    <row r="2953" spans="1:18">
      <c r="A2953" t="s">
        <v>35</v>
      </c>
      <c r="B2953" t="s">
        <v>36</v>
      </c>
      <c r="C2953">
        <v>200407</v>
      </c>
      <c r="D2953">
        <v>3660</v>
      </c>
      <c r="E2953">
        <v>305</v>
      </c>
      <c r="F2953">
        <v>11.45</v>
      </c>
      <c r="G2953">
        <v>7.94</v>
      </c>
      <c r="H2953">
        <v>4229.0348999999997</v>
      </c>
      <c r="I2953">
        <v>7038.8588</v>
      </c>
      <c r="J2953">
        <v>10</v>
      </c>
      <c r="K2953">
        <v>25</v>
      </c>
      <c r="L2953">
        <v>2004</v>
      </c>
      <c r="M2953" t="s">
        <v>42</v>
      </c>
      <c r="N2953" t="s">
        <v>41</v>
      </c>
      <c r="O2953">
        <v>60</v>
      </c>
      <c r="P2953">
        <v>100</v>
      </c>
      <c r="Q2953" t="s">
        <v>24</v>
      </c>
      <c r="R2953">
        <v>15</v>
      </c>
    </row>
    <row r="2954" spans="1:18">
      <c r="A2954" t="s">
        <v>39</v>
      </c>
      <c r="B2954" t="s">
        <v>40</v>
      </c>
      <c r="C2954">
        <v>200407</v>
      </c>
      <c r="D2954">
        <v>1390</v>
      </c>
      <c r="E2954">
        <v>286</v>
      </c>
      <c r="F2954">
        <v>9.6</v>
      </c>
      <c r="G2954">
        <v>9.36</v>
      </c>
      <c r="H2954">
        <v>4355.6750000000002</v>
      </c>
      <c r="I2954">
        <v>6848.0168999999996</v>
      </c>
      <c r="J2954">
        <v>10</v>
      </c>
      <c r="K2954">
        <v>22</v>
      </c>
      <c r="L2954">
        <v>2004</v>
      </c>
      <c r="M2954" t="s">
        <v>42</v>
      </c>
      <c r="N2954" t="s">
        <v>41</v>
      </c>
      <c r="O2954">
        <v>8</v>
      </c>
      <c r="P2954">
        <v>80</v>
      </c>
      <c r="Q2954" t="s">
        <v>24</v>
      </c>
      <c r="R2954">
        <v>15</v>
      </c>
    </row>
    <row r="2955" spans="1:18">
      <c r="A2955" t="s">
        <v>35</v>
      </c>
      <c r="B2955" t="s">
        <v>36</v>
      </c>
      <c r="C2955">
        <v>200407</v>
      </c>
      <c r="D2955">
        <v>1280</v>
      </c>
      <c r="E2955">
        <v>312</v>
      </c>
      <c r="F2955">
        <v>11.83</v>
      </c>
      <c r="G2955">
        <v>5.1100000000000003</v>
      </c>
      <c r="H2955">
        <v>4218.0078999999996</v>
      </c>
      <c r="I2955">
        <v>6948.5853999999999</v>
      </c>
      <c r="J2955">
        <v>10</v>
      </c>
      <c r="K2955">
        <v>26</v>
      </c>
      <c r="L2955">
        <v>2004</v>
      </c>
      <c r="M2955" t="s">
        <v>42</v>
      </c>
      <c r="N2955" t="s">
        <v>41</v>
      </c>
      <c r="O2955">
        <v>140</v>
      </c>
      <c r="P2955">
        <v>100</v>
      </c>
      <c r="Q2955" t="s">
        <v>24</v>
      </c>
      <c r="R2955">
        <v>15</v>
      </c>
    </row>
    <row r="2956" spans="1:18">
      <c r="A2956" t="s">
        <v>35</v>
      </c>
      <c r="B2956" t="s">
        <v>36</v>
      </c>
      <c r="C2956">
        <v>200407</v>
      </c>
      <c r="D2956">
        <v>1230</v>
      </c>
      <c r="E2956">
        <v>243</v>
      </c>
      <c r="F2956">
        <v>14.62</v>
      </c>
      <c r="G2956">
        <v>7.49</v>
      </c>
      <c r="H2956">
        <v>4106.0173000000004</v>
      </c>
      <c r="I2956">
        <v>6907.3284000000003</v>
      </c>
      <c r="J2956">
        <v>10</v>
      </c>
      <c r="K2956">
        <v>13</v>
      </c>
      <c r="L2956">
        <v>2004</v>
      </c>
      <c r="M2956" t="s">
        <v>42</v>
      </c>
      <c r="N2956" t="s">
        <v>38</v>
      </c>
      <c r="O2956">
        <v>173.04545454545499</v>
      </c>
      <c r="P2956">
        <v>100</v>
      </c>
      <c r="Q2956" t="s">
        <v>24</v>
      </c>
      <c r="R2956">
        <v>15</v>
      </c>
    </row>
    <row r="2957" spans="1:18">
      <c r="A2957" t="s">
        <v>35</v>
      </c>
      <c r="B2957" t="s">
        <v>36</v>
      </c>
      <c r="C2957">
        <v>200407</v>
      </c>
      <c r="D2957">
        <v>1250</v>
      </c>
      <c r="E2957">
        <v>238</v>
      </c>
      <c r="F2957">
        <v>13.61</v>
      </c>
      <c r="G2957">
        <v>13.61</v>
      </c>
      <c r="H2957">
        <v>4135.7686000000003</v>
      </c>
      <c r="I2957">
        <v>6944.8113999999996</v>
      </c>
      <c r="J2957">
        <v>10</v>
      </c>
      <c r="K2957">
        <v>13</v>
      </c>
      <c r="L2957">
        <v>2004</v>
      </c>
      <c r="M2957" t="s">
        <v>42</v>
      </c>
      <c r="N2957" t="s">
        <v>38</v>
      </c>
      <c r="O2957">
        <v>302</v>
      </c>
      <c r="P2957">
        <v>100</v>
      </c>
      <c r="Q2957" t="s">
        <v>24</v>
      </c>
      <c r="R2957">
        <v>15</v>
      </c>
    </row>
    <row r="2958" spans="1:18">
      <c r="A2958" t="s">
        <v>35</v>
      </c>
      <c r="B2958" t="s">
        <v>36</v>
      </c>
      <c r="C2958">
        <v>200407</v>
      </c>
      <c r="D2958">
        <v>1230</v>
      </c>
      <c r="E2958">
        <v>245</v>
      </c>
      <c r="F2958">
        <v>12.85</v>
      </c>
      <c r="G2958">
        <v>11.44</v>
      </c>
      <c r="H2958">
        <v>4104.6117000000004</v>
      </c>
      <c r="I2958">
        <v>6845.1698999999999</v>
      </c>
      <c r="J2958">
        <v>10</v>
      </c>
      <c r="K2958">
        <v>13</v>
      </c>
      <c r="L2958">
        <v>2004</v>
      </c>
      <c r="M2958" t="s">
        <v>42</v>
      </c>
      <c r="N2958" t="s">
        <v>38</v>
      </c>
      <c r="O2958">
        <v>60</v>
      </c>
      <c r="P2958">
        <v>100</v>
      </c>
      <c r="Q2958" t="s">
        <v>24</v>
      </c>
      <c r="R2958">
        <v>15</v>
      </c>
    </row>
    <row r="2959" spans="1:18">
      <c r="A2959" t="s">
        <v>35</v>
      </c>
      <c r="B2959" t="s">
        <v>36</v>
      </c>
      <c r="C2959">
        <v>200402</v>
      </c>
      <c r="D2959">
        <v>3350</v>
      </c>
      <c r="E2959">
        <v>65</v>
      </c>
      <c r="F2959">
        <v>5.46</v>
      </c>
      <c r="G2959">
        <v>5.33</v>
      </c>
      <c r="H2959">
        <v>3721.85</v>
      </c>
      <c r="I2959">
        <v>7527.25</v>
      </c>
      <c r="J2959">
        <v>3</v>
      </c>
      <c r="K2959">
        <v>9</v>
      </c>
      <c r="L2959">
        <v>2004</v>
      </c>
      <c r="M2959" t="s">
        <v>37</v>
      </c>
      <c r="N2959" t="s">
        <v>49</v>
      </c>
      <c r="O2959">
        <v>410</v>
      </c>
      <c r="P2959">
        <v>100</v>
      </c>
      <c r="Q2959" t="s">
        <v>26</v>
      </c>
      <c r="R2959">
        <v>139</v>
      </c>
    </row>
    <row r="2960" spans="1:18">
      <c r="A2960" t="s">
        <v>35</v>
      </c>
      <c r="B2960" t="s">
        <v>36</v>
      </c>
      <c r="C2960">
        <v>200407</v>
      </c>
      <c r="D2960">
        <v>1250</v>
      </c>
      <c r="E2960">
        <v>242</v>
      </c>
      <c r="F2960">
        <v>13.47</v>
      </c>
      <c r="G2960">
        <v>13.49</v>
      </c>
      <c r="H2960">
        <v>4104.2201999999997</v>
      </c>
      <c r="I2960">
        <v>6923.0284000000001</v>
      </c>
      <c r="J2960">
        <v>10</v>
      </c>
      <c r="K2960">
        <v>13</v>
      </c>
      <c r="L2960">
        <v>2004</v>
      </c>
      <c r="M2960" t="s">
        <v>42</v>
      </c>
      <c r="N2960" t="s">
        <v>38</v>
      </c>
      <c r="O2960">
        <v>492</v>
      </c>
      <c r="P2960">
        <v>100</v>
      </c>
      <c r="Q2960" t="s">
        <v>26</v>
      </c>
      <c r="R2960">
        <v>139</v>
      </c>
    </row>
    <row r="2961" spans="1:18">
      <c r="A2961" t="s">
        <v>35</v>
      </c>
      <c r="B2961" t="s">
        <v>36</v>
      </c>
      <c r="C2961">
        <v>200401</v>
      </c>
      <c r="D2961">
        <v>1070</v>
      </c>
      <c r="E2961">
        <v>103</v>
      </c>
      <c r="F2961">
        <v>3.66</v>
      </c>
      <c r="G2961">
        <v>7.87</v>
      </c>
      <c r="H2961">
        <v>4013.81</v>
      </c>
      <c r="I2961">
        <v>7100.44</v>
      </c>
      <c r="J2961">
        <v>2</v>
      </c>
      <c r="K2961">
        <v>24</v>
      </c>
      <c r="L2961">
        <v>2004</v>
      </c>
      <c r="M2961" t="s">
        <v>46</v>
      </c>
      <c r="N2961" t="s">
        <v>45</v>
      </c>
      <c r="O2961">
        <v>223</v>
      </c>
      <c r="P2961">
        <v>100</v>
      </c>
      <c r="Q2961" t="s">
        <v>27</v>
      </c>
      <c r="R2961">
        <v>103</v>
      </c>
    </row>
    <row r="2962" spans="1:18">
      <c r="A2962" t="s">
        <v>35</v>
      </c>
      <c r="B2962" t="s">
        <v>36</v>
      </c>
      <c r="C2962">
        <v>200407</v>
      </c>
      <c r="D2962">
        <v>1280</v>
      </c>
      <c r="E2962">
        <v>255</v>
      </c>
      <c r="F2962">
        <v>14.87</v>
      </c>
      <c r="G2962">
        <v>4.59</v>
      </c>
      <c r="H2962">
        <v>4154.1189999999997</v>
      </c>
      <c r="I2962">
        <v>6916.6938</v>
      </c>
      <c r="J2962">
        <v>10</v>
      </c>
      <c r="K2962">
        <v>14</v>
      </c>
      <c r="L2962">
        <v>2004</v>
      </c>
      <c r="M2962" t="s">
        <v>42</v>
      </c>
      <c r="N2962" t="s">
        <v>41</v>
      </c>
      <c r="O2962">
        <v>150</v>
      </c>
      <c r="P2962">
        <v>100</v>
      </c>
      <c r="Q2962" t="s">
        <v>28</v>
      </c>
      <c r="R2962">
        <v>28</v>
      </c>
    </row>
    <row r="2963" spans="1:18">
      <c r="A2963" t="s">
        <v>35</v>
      </c>
      <c r="B2963" t="s">
        <v>36</v>
      </c>
      <c r="C2963">
        <v>200401</v>
      </c>
      <c r="D2963">
        <v>1130</v>
      </c>
      <c r="E2963">
        <v>125</v>
      </c>
      <c r="F2963">
        <v>3.94</v>
      </c>
      <c r="G2963">
        <v>3.7</v>
      </c>
      <c r="H2963">
        <v>4026.54</v>
      </c>
      <c r="I2963">
        <v>6832.78</v>
      </c>
      <c r="J2963">
        <v>2</v>
      </c>
      <c r="K2963">
        <v>26</v>
      </c>
      <c r="L2963">
        <v>2004</v>
      </c>
      <c r="M2963" t="s">
        <v>46</v>
      </c>
      <c r="N2963" t="s">
        <v>38</v>
      </c>
      <c r="O2963">
        <v>45</v>
      </c>
      <c r="P2963">
        <v>100</v>
      </c>
      <c r="Q2963" t="s">
        <v>30</v>
      </c>
      <c r="R2963">
        <v>76</v>
      </c>
    </row>
    <row r="2964" spans="1:18">
      <c r="A2964" t="s">
        <v>35</v>
      </c>
      <c r="B2964" t="s">
        <v>36</v>
      </c>
      <c r="C2964">
        <v>200407</v>
      </c>
      <c r="D2964">
        <v>1290</v>
      </c>
      <c r="E2964">
        <v>252</v>
      </c>
      <c r="F2964">
        <v>13.04</v>
      </c>
      <c r="G2964">
        <v>6.02</v>
      </c>
      <c r="H2964">
        <v>4152.6504999999997</v>
      </c>
      <c r="I2964">
        <v>6819.2740000000003</v>
      </c>
      <c r="J2964">
        <v>10</v>
      </c>
      <c r="K2964">
        <v>14</v>
      </c>
      <c r="L2964">
        <v>2004</v>
      </c>
      <c r="M2964" t="s">
        <v>42</v>
      </c>
      <c r="N2964" t="s">
        <v>41</v>
      </c>
      <c r="O2964">
        <v>110</v>
      </c>
      <c r="P2964">
        <v>100</v>
      </c>
      <c r="Q2964" t="s">
        <v>30</v>
      </c>
      <c r="R2964">
        <v>76</v>
      </c>
    </row>
    <row r="2965" spans="1:18">
      <c r="A2965" t="s">
        <v>35</v>
      </c>
      <c r="B2965" t="s">
        <v>36</v>
      </c>
      <c r="C2965">
        <v>200407</v>
      </c>
      <c r="D2965">
        <v>1290</v>
      </c>
      <c r="E2965">
        <v>260</v>
      </c>
      <c r="F2965">
        <v>12.64</v>
      </c>
      <c r="H2965">
        <v>4236.3552</v>
      </c>
      <c r="I2965">
        <v>6756.8861999999999</v>
      </c>
      <c r="J2965">
        <v>10</v>
      </c>
      <c r="K2965">
        <v>19</v>
      </c>
      <c r="L2965">
        <v>2004</v>
      </c>
      <c r="M2965" t="s">
        <v>42</v>
      </c>
      <c r="N2965" t="s">
        <v>41</v>
      </c>
      <c r="O2965">
        <v>305.5</v>
      </c>
      <c r="P2965">
        <v>65</v>
      </c>
      <c r="Q2965" t="s">
        <v>30</v>
      </c>
      <c r="R2965">
        <v>76</v>
      </c>
    </row>
    <row r="2966" spans="1:18">
      <c r="A2966" t="s">
        <v>35</v>
      </c>
      <c r="B2966" t="s">
        <v>36</v>
      </c>
      <c r="C2966">
        <v>200407</v>
      </c>
      <c r="D2966">
        <v>1340</v>
      </c>
      <c r="E2966">
        <v>277</v>
      </c>
      <c r="F2966">
        <v>10.7</v>
      </c>
      <c r="G2966">
        <v>6.43</v>
      </c>
      <c r="H2966">
        <v>4351.4767000000002</v>
      </c>
      <c r="I2966">
        <v>6657.0781999999999</v>
      </c>
      <c r="J2966">
        <v>10</v>
      </c>
      <c r="K2966">
        <v>21</v>
      </c>
      <c r="L2966">
        <v>2004</v>
      </c>
      <c r="M2966" t="s">
        <v>42</v>
      </c>
      <c r="N2966" t="s">
        <v>43</v>
      </c>
      <c r="O2966">
        <v>65</v>
      </c>
      <c r="P2966">
        <v>100</v>
      </c>
      <c r="Q2966" t="s">
        <v>30</v>
      </c>
      <c r="R2966">
        <v>76</v>
      </c>
    </row>
    <row r="2967" spans="1:18">
      <c r="A2967" t="s">
        <v>39</v>
      </c>
      <c r="B2967" t="s">
        <v>40</v>
      </c>
      <c r="C2967">
        <v>200407</v>
      </c>
      <c r="D2967">
        <v>1370</v>
      </c>
      <c r="E2967">
        <v>289</v>
      </c>
      <c r="F2967">
        <v>9.9</v>
      </c>
      <c r="G2967">
        <v>5.77</v>
      </c>
      <c r="H2967">
        <v>4310.6223</v>
      </c>
      <c r="I2967">
        <v>6846.2587999999996</v>
      </c>
      <c r="J2967">
        <v>10</v>
      </c>
      <c r="K2967">
        <v>23</v>
      </c>
      <c r="L2967">
        <v>2004</v>
      </c>
      <c r="M2967" t="s">
        <v>42</v>
      </c>
      <c r="N2967" t="s">
        <v>41</v>
      </c>
      <c r="O2967">
        <v>107.2</v>
      </c>
      <c r="P2967">
        <v>40</v>
      </c>
      <c r="Q2967" t="s">
        <v>30</v>
      </c>
      <c r="R2967">
        <v>76</v>
      </c>
    </row>
    <row r="2968" spans="1:18">
      <c r="A2968" t="s">
        <v>35</v>
      </c>
      <c r="B2968" t="s">
        <v>36</v>
      </c>
      <c r="C2968">
        <v>200407</v>
      </c>
      <c r="D2968">
        <v>1240</v>
      </c>
      <c r="E2968">
        <v>253</v>
      </c>
      <c r="F2968">
        <v>12.94</v>
      </c>
      <c r="G2968">
        <v>4.47</v>
      </c>
      <c r="H2968">
        <v>4156.1035000000002</v>
      </c>
      <c r="I2968">
        <v>6844.4903999999997</v>
      </c>
      <c r="J2968">
        <v>10</v>
      </c>
      <c r="K2968">
        <v>14</v>
      </c>
      <c r="L2968">
        <v>2004</v>
      </c>
      <c r="M2968" t="s">
        <v>42</v>
      </c>
      <c r="N2968" t="s">
        <v>41</v>
      </c>
      <c r="O2968">
        <v>160</v>
      </c>
      <c r="P2968">
        <v>100</v>
      </c>
      <c r="Q2968" t="s">
        <v>30</v>
      </c>
      <c r="R2968">
        <v>76</v>
      </c>
    </row>
    <row r="2969" spans="1:18">
      <c r="A2969" t="s">
        <v>35</v>
      </c>
      <c r="B2969" t="s">
        <v>36</v>
      </c>
      <c r="C2969">
        <v>200407</v>
      </c>
      <c r="D2969">
        <v>1300</v>
      </c>
      <c r="E2969">
        <v>215</v>
      </c>
      <c r="F2969">
        <v>14.52</v>
      </c>
      <c r="G2969">
        <v>8.2899999999999991</v>
      </c>
      <c r="H2969">
        <v>4218.5374000000002</v>
      </c>
      <c r="I2969">
        <v>6655.4619000000002</v>
      </c>
      <c r="J2969">
        <v>10</v>
      </c>
      <c r="K2969">
        <v>9</v>
      </c>
      <c r="L2969">
        <v>2004</v>
      </c>
      <c r="M2969" t="s">
        <v>42</v>
      </c>
      <c r="N2969" t="s">
        <v>41</v>
      </c>
      <c r="O2969">
        <v>110</v>
      </c>
      <c r="P2969">
        <v>100</v>
      </c>
      <c r="Q2969" t="s">
        <v>30</v>
      </c>
      <c r="R2969">
        <v>76</v>
      </c>
    </row>
    <row r="2970" spans="1:18">
      <c r="A2970" t="s">
        <v>39</v>
      </c>
      <c r="B2970" t="s">
        <v>40</v>
      </c>
      <c r="C2970">
        <v>200401</v>
      </c>
      <c r="D2970">
        <v>1060</v>
      </c>
      <c r="E2970">
        <v>98</v>
      </c>
      <c r="F2970">
        <v>4.42</v>
      </c>
      <c r="G2970">
        <v>5.6</v>
      </c>
      <c r="H2970">
        <v>4041.04</v>
      </c>
      <c r="I2970">
        <v>7146.92</v>
      </c>
      <c r="J2970">
        <v>2</v>
      </c>
      <c r="K2970">
        <v>23</v>
      </c>
      <c r="L2970">
        <v>2004</v>
      </c>
      <c r="M2970" t="s">
        <v>46</v>
      </c>
      <c r="N2970" t="s">
        <v>45</v>
      </c>
      <c r="O2970">
        <v>2.8</v>
      </c>
      <c r="P2970">
        <v>40</v>
      </c>
      <c r="Q2970" t="s">
        <v>32</v>
      </c>
      <c r="R2970">
        <v>23</v>
      </c>
    </row>
    <row r="2971" spans="1:18">
      <c r="A2971" t="s">
        <v>35</v>
      </c>
      <c r="B2971" t="s">
        <v>36</v>
      </c>
      <c r="C2971">
        <v>200407</v>
      </c>
      <c r="D2971">
        <v>1230</v>
      </c>
      <c r="E2971">
        <v>245</v>
      </c>
      <c r="F2971">
        <v>12.85</v>
      </c>
      <c r="G2971">
        <v>11.44</v>
      </c>
      <c r="H2971">
        <v>4104.6117000000004</v>
      </c>
      <c r="I2971">
        <v>6845.1698999999999</v>
      </c>
      <c r="J2971">
        <v>10</v>
      </c>
      <c r="K2971">
        <v>13</v>
      </c>
      <c r="L2971">
        <v>2004</v>
      </c>
      <c r="M2971" t="s">
        <v>42</v>
      </c>
      <c r="N2971" t="s">
        <v>38</v>
      </c>
      <c r="O2971">
        <v>70</v>
      </c>
      <c r="P2971">
        <v>100</v>
      </c>
      <c r="Q2971" t="s">
        <v>32</v>
      </c>
      <c r="R2971">
        <v>23</v>
      </c>
    </row>
    <row r="2972" spans="1:18">
      <c r="A2972" t="s">
        <v>35</v>
      </c>
      <c r="B2972" t="s">
        <v>36</v>
      </c>
      <c r="C2972">
        <v>200510</v>
      </c>
      <c r="D2972">
        <v>3660</v>
      </c>
      <c r="E2972">
        <v>307</v>
      </c>
      <c r="F2972">
        <v>10.58</v>
      </c>
      <c r="G2972">
        <v>8.2200000000000006</v>
      </c>
      <c r="H2972">
        <v>4234.9089999999997</v>
      </c>
      <c r="I2972">
        <v>7031.4690000000001</v>
      </c>
      <c r="J2972">
        <v>11</v>
      </c>
      <c r="K2972">
        <v>1</v>
      </c>
      <c r="L2972">
        <v>2005</v>
      </c>
      <c r="M2972" t="s">
        <v>42</v>
      </c>
      <c r="N2972" t="s">
        <v>41</v>
      </c>
      <c r="O2972">
        <v>160</v>
      </c>
      <c r="P2972">
        <v>100</v>
      </c>
      <c r="Q2972" t="s">
        <v>1</v>
      </c>
      <c r="R2972">
        <v>73</v>
      </c>
    </row>
    <row r="2973" spans="1:18">
      <c r="A2973" t="s">
        <v>35</v>
      </c>
      <c r="B2973" t="s">
        <v>36</v>
      </c>
      <c r="C2973">
        <v>200510</v>
      </c>
      <c r="D2973">
        <v>3660</v>
      </c>
      <c r="E2973">
        <v>309</v>
      </c>
      <c r="F2973">
        <v>10.38</v>
      </c>
      <c r="G2973">
        <v>7.33</v>
      </c>
      <c r="H2973">
        <v>4244.4480000000003</v>
      </c>
      <c r="I2973">
        <v>7033.0609999999997</v>
      </c>
      <c r="J2973">
        <v>11</v>
      </c>
      <c r="K2973">
        <v>1</v>
      </c>
      <c r="L2973">
        <v>2005</v>
      </c>
      <c r="M2973" t="s">
        <v>42</v>
      </c>
      <c r="N2973" t="s">
        <v>41</v>
      </c>
      <c r="O2973">
        <v>200</v>
      </c>
      <c r="P2973">
        <v>100</v>
      </c>
      <c r="Q2973" t="s">
        <v>1</v>
      </c>
      <c r="R2973">
        <v>73</v>
      </c>
    </row>
    <row r="2974" spans="1:18">
      <c r="A2974" t="s">
        <v>35</v>
      </c>
      <c r="B2974" t="s">
        <v>36</v>
      </c>
      <c r="C2974">
        <v>200510</v>
      </c>
      <c r="D2974">
        <v>1220</v>
      </c>
      <c r="E2974">
        <v>232</v>
      </c>
      <c r="F2974">
        <v>17.66</v>
      </c>
      <c r="G2974">
        <v>8.67</v>
      </c>
      <c r="H2974">
        <v>4212.7349999999997</v>
      </c>
      <c r="I2974">
        <v>6709.32</v>
      </c>
      <c r="J2974">
        <v>10</v>
      </c>
      <c r="K2974">
        <v>11</v>
      </c>
      <c r="L2974">
        <v>2005</v>
      </c>
      <c r="M2974" t="s">
        <v>42</v>
      </c>
      <c r="N2974" t="s">
        <v>38</v>
      </c>
      <c r="O2974">
        <v>230</v>
      </c>
      <c r="P2974">
        <v>100</v>
      </c>
      <c r="Q2974" t="s">
        <v>1</v>
      </c>
      <c r="R2974">
        <v>73</v>
      </c>
    </row>
    <row r="2975" spans="1:18">
      <c r="A2975" t="s">
        <v>35</v>
      </c>
      <c r="B2975" t="s">
        <v>36</v>
      </c>
      <c r="C2975">
        <v>200510</v>
      </c>
      <c r="D2975">
        <v>1200</v>
      </c>
      <c r="E2975">
        <v>236</v>
      </c>
      <c r="F2975">
        <v>15.28</v>
      </c>
      <c r="G2975">
        <v>11.76</v>
      </c>
      <c r="H2975">
        <v>4203.0469999999996</v>
      </c>
      <c r="I2975">
        <v>6727.277</v>
      </c>
      <c r="J2975">
        <v>10</v>
      </c>
      <c r="K2975">
        <v>11</v>
      </c>
      <c r="L2975">
        <v>2005</v>
      </c>
      <c r="M2975" t="s">
        <v>42</v>
      </c>
      <c r="N2975" t="s">
        <v>38</v>
      </c>
      <c r="O2975">
        <v>150</v>
      </c>
      <c r="P2975">
        <v>100</v>
      </c>
      <c r="Q2975" t="s">
        <v>1</v>
      </c>
      <c r="R2975">
        <v>73</v>
      </c>
    </row>
    <row r="2976" spans="1:18">
      <c r="A2976" t="s">
        <v>35</v>
      </c>
      <c r="B2976" t="s">
        <v>36</v>
      </c>
      <c r="C2976">
        <v>200510</v>
      </c>
      <c r="D2976">
        <v>1210</v>
      </c>
      <c r="E2976">
        <v>227</v>
      </c>
      <c r="F2976">
        <v>17.43</v>
      </c>
      <c r="G2976">
        <v>7.81</v>
      </c>
      <c r="H2976">
        <v>4206.277</v>
      </c>
      <c r="I2976">
        <v>6649.5680000000002</v>
      </c>
      <c r="J2976">
        <v>10</v>
      </c>
      <c r="K2976">
        <v>10</v>
      </c>
      <c r="L2976">
        <v>2005</v>
      </c>
      <c r="M2976" t="s">
        <v>42</v>
      </c>
      <c r="N2976" t="s">
        <v>38</v>
      </c>
      <c r="O2976">
        <v>400</v>
      </c>
      <c r="P2976">
        <v>100</v>
      </c>
      <c r="Q2976" t="s">
        <v>1</v>
      </c>
      <c r="R2976">
        <v>73</v>
      </c>
    </row>
    <row r="2977" spans="1:18">
      <c r="A2977" t="s">
        <v>35</v>
      </c>
      <c r="B2977" t="s">
        <v>36</v>
      </c>
      <c r="C2977">
        <v>200510</v>
      </c>
      <c r="D2977">
        <v>3610</v>
      </c>
      <c r="E2977">
        <v>325</v>
      </c>
      <c r="F2977">
        <v>10.9</v>
      </c>
      <c r="G2977">
        <v>10.039999999999999</v>
      </c>
      <c r="H2977">
        <v>4204.76</v>
      </c>
      <c r="I2977">
        <v>7003.6189999999997</v>
      </c>
      <c r="J2977">
        <v>11</v>
      </c>
      <c r="K2977">
        <v>3</v>
      </c>
      <c r="L2977">
        <v>2005</v>
      </c>
      <c r="M2977" t="s">
        <v>42</v>
      </c>
      <c r="N2977" t="s">
        <v>41</v>
      </c>
      <c r="O2977">
        <v>170</v>
      </c>
      <c r="P2977">
        <v>85</v>
      </c>
      <c r="Q2977" t="s">
        <v>1</v>
      </c>
      <c r="R2977">
        <v>73</v>
      </c>
    </row>
    <row r="2978" spans="1:18">
      <c r="A2978" t="s">
        <v>39</v>
      </c>
      <c r="B2978" t="s">
        <v>40</v>
      </c>
      <c r="C2978">
        <v>200503</v>
      </c>
      <c r="D2978">
        <v>1340</v>
      </c>
      <c r="E2978">
        <v>267</v>
      </c>
      <c r="F2978">
        <v>3.16</v>
      </c>
      <c r="G2978">
        <v>4.99</v>
      </c>
      <c r="H2978">
        <v>4320.9790000000003</v>
      </c>
      <c r="I2978">
        <v>6641.7695999999996</v>
      </c>
      <c r="J2978">
        <v>4</v>
      </c>
      <c r="K2978">
        <v>14</v>
      </c>
      <c r="L2978">
        <v>2005</v>
      </c>
      <c r="M2978" t="s">
        <v>37</v>
      </c>
      <c r="N2978" t="s">
        <v>43</v>
      </c>
      <c r="O2978">
        <v>30</v>
      </c>
      <c r="P2978">
        <v>100</v>
      </c>
      <c r="Q2978" t="s">
        <v>2</v>
      </c>
      <c r="R2978">
        <v>101</v>
      </c>
    </row>
    <row r="2979" spans="1:18">
      <c r="A2979" t="s">
        <v>35</v>
      </c>
      <c r="B2979" t="s">
        <v>36</v>
      </c>
      <c r="C2979">
        <v>200510</v>
      </c>
      <c r="D2979">
        <v>1210</v>
      </c>
      <c r="E2979">
        <v>227</v>
      </c>
      <c r="F2979">
        <v>17.43</v>
      </c>
      <c r="G2979">
        <v>7.81</v>
      </c>
      <c r="H2979">
        <v>4206.277</v>
      </c>
      <c r="I2979">
        <v>6649.5680000000002</v>
      </c>
      <c r="J2979">
        <v>10</v>
      </c>
      <c r="K2979">
        <v>10</v>
      </c>
      <c r="L2979">
        <v>2005</v>
      </c>
      <c r="M2979" t="s">
        <v>42</v>
      </c>
      <c r="N2979" t="s">
        <v>38</v>
      </c>
      <c r="O2979">
        <v>70</v>
      </c>
      <c r="P2979">
        <v>100</v>
      </c>
      <c r="Q2979" t="s">
        <v>2</v>
      </c>
      <c r="R2979">
        <v>101</v>
      </c>
    </row>
    <row r="2980" spans="1:18">
      <c r="A2980" t="s">
        <v>35</v>
      </c>
      <c r="B2980" t="s">
        <v>36</v>
      </c>
      <c r="C2980">
        <v>200501</v>
      </c>
      <c r="D2980">
        <v>1630</v>
      </c>
      <c r="E2980">
        <v>35</v>
      </c>
      <c r="F2980">
        <v>7.51</v>
      </c>
      <c r="G2980">
        <v>8.36</v>
      </c>
      <c r="H2980">
        <v>3546.8492000000001</v>
      </c>
      <c r="I2980">
        <v>7452.3225000000002</v>
      </c>
      <c r="J2980">
        <v>2</v>
      </c>
      <c r="K2980">
        <v>6</v>
      </c>
      <c r="L2980">
        <v>2005</v>
      </c>
      <c r="M2980" t="s">
        <v>46</v>
      </c>
      <c r="N2980" t="s">
        <v>49</v>
      </c>
      <c r="O2980">
        <v>161.5</v>
      </c>
      <c r="P2980">
        <v>85</v>
      </c>
      <c r="Q2980" t="s">
        <v>9</v>
      </c>
      <c r="R2980">
        <v>135</v>
      </c>
    </row>
    <row r="2981" spans="1:18">
      <c r="A2981" t="s">
        <v>35</v>
      </c>
      <c r="B2981" t="s">
        <v>36</v>
      </c>
      <c r="C2981">
        <v>200510</v>
      </c>
      <c r="D2981">
        <v>1250</v>
      </c>
      <c r="E2981">
        <v>295</v>
      </c>
      <c r="F2981">
        <v>11.17</v>
      </c>
      <c r="G2981">
        <v>11.12</v>
      </c>
      <c r="H2981">
        <v>4125.34</v>
      </c>
      <c r="I2981">
        <v>6929.96</v>
      </c>
      <c r="J2981">
        <v>10</v>
      </c>
      <c r="K2981">
        <v>27</v>
      </c>
      <c r="L2981">
        <v>2005</v>
      </c>
      <c r="M2981" t="s">
        <v>42</v>
      </c>
      <c r="N2981" t="s">
        <v>38</v>
      </c>
      <c r="O2981">
        <v>332</v>
      </c>
      <c r="P2981">
        <v>100</v>
      </c>
      <c r="Q2981" t="s">
        <v>9</v>
      </c>
      <c r="R2981">
        <v>135</v>
      </c>
    </row>
    <row r="2982" spans="1:18">
      <c r="A2982" t="s">
        <v>35</v>
      </c>
      <c r="B2982" t="s">
        <v>36</v>
      </c>
      <c r="C2982">
        <v>200510</v>
      </c>
      <c r="D2982">
        <v>1050</v>
      </c>
      <c r="E2982">
        <v>61</v>
      </c>
      <c r="F2982">
        <v>21.92</v>
      </c>
      <c r="G2982">
        <v>8.56</v>
      </c>
      <c r="H2982">
        <v>4036.8002000000001</v>
      </c>
      <c r="I2982">
        <v>7221.5672999999997</v>
      </c>
      <c r="J2982">
        <v>9</v>
      </c>
      <c r="K2982">
        <v>14</v>
      </c>
      <c r="L2982">
        <v>2005</v>
      </c>
      <c r="M2982" t="s">
        <v>42</v>
      </c>
      <c r="N2982" t="s">
        <v>45</v>
      </c>
      <c r="O2982">
        <v>30</v>
      </c>
      <c r="P2982">
        <v>100</v>
      </c>
      <c r="Q2982" t="s">
        <v>13</v>
      </c>
      <c r="R2982">
        <v>104</v>
      </c>
    </row>
    <row r="2983" spans="1:18">
      <c r="A2983" t="s">
        <v>39</v>
      </c>
      <c r="B2983" t="s">
        <v>40</v>
      </c>
      <c r="C2983">
        <v>200501</v>
      </c>
      <c r="D2983">
        <v>1020</v>
      </c>
      <c r="E2983">
        <v>79</v>
      </c>
      <c r="F2983">
        <v>5.12</v>
      </c>
      <c r="G2983">
        <v>9.0299999999999994</v>
      </c>
      <c r="H2983">
        <v>4000.5542</v>
      </c>
      <c r="I2983">
        <v>7153.8037999999997</v>
      </c>
      <c r="J2983">
        <v>2</v>
      </c>
      <c r="K2983">
        <v>21</v>
      </c>
      <c r="L2983">
        <v>2005</v>
      </c>
      <c r="M2983" t="s">
        <v>46</v>
      </c>
      <c r="N2983" t="s">
        <v>45</v>
      </c>
      <c r="O2983">
        <v>79.777090909090902</v>
      </c>
      <c r="P2983">
        <v>84</v>
      </c>
      <c r="Q2983" t="s">
        <v>14</v>
      </c>
      <c r="R2983">
        <v>197</v>
      </c>
    </row>
    <row r="2984" spans="1:18">
      <c r="A2984" t="s">
        <v>35</v>
      </c>
      <c r="B2984" t="s">
        <v>36</v>
      </c>
      <c r="C2984">
        <v>200501</v>
      </c>
      <c r="D2984">
        <v>1060</v>
      </c>
      <c r="E2984">
        <v>43</v>
      </c>
      <c r="F2984">
        <v>4.67</v>
      </c>
      <c r="G2984">
        <v>4.55</v>
      </c>
      <c r="H2984">
        <v>4028.8751000000002</v>
      </c>
      <c r="I2984">
        <v>7205.2601999999997</v>
      </c>
      <c r="J2984">
        <v>2</v>
      </c>
      <c r="K2984">
        <v>16</v>
      </c>
      <c r="L2984">
        <v>2005</v>
      </c>
      <c r="M2984" t="s">
        <v>46</v>
      </c>
      <c r="N2984" t="s">
        <v>45</v>
      </c>
      <c r="O2984">
        <v>32</v>
      </c>
      <c r="P2984">
        <v>80</v>
      </c>
      <c r="Q2984" t="s">
        <v>14</v>
      </c>
      <c r="R2984">
        <v>197</v>
      </c>
    </row>
    <row r="2985" spans="1:18">
      <c r="A2985" t="s">
        <v>35</v>
      </c>
      <c r="B2985" t="s">
        <v>36</v>
      </c>
      <c r="C2985">
        <v>200510</v>
      </c>
      <c r="D2985">
        <v>1220</v>
      </c>
      <c r="E2985">
        <v>226</v>
      </c>
      <c r="F2985">
        <v>17.07</v>
      </c>
      <c r="G2985">
        <v>8.31</v>
      </c>
      <c r="H2985">
        <v>4211.3770000000004</v>
      </c>
      <c r="I2985">
        <v>6653.893</v>
      </c>
      <c r="J2985">
        <v>10</v>
      </c>
      <c r="K2985">
        <v>10</v>
      </c>
      <c r="L2985">
        <v>2005</v>
      </c>
      <c r="M2985" t="s">
        <v>42</v>
      </c>
      <c r="N2985" t="s">
        <v>38</v>
      </c>
      <c r="O2985">
        <v>330</v>
      </c>
      <c r="P2985">
        <v>60</v>
      </c>
      <c r="Q2985" t="s">
        <v>14</v>
      </c>
      <c r="R2985">
        <v>197</v>
      </c>
    </row>
    <row r="2986" spans="1:18">
      <c r="A2986" t="s">
        <v>35</v>
      </c>
      <c r="B2986" t="s">
        <v>36</v>
      </c>
      <c r="C2986">
        <v>200510</v>
      </c>
      <c r="D2986">
        <v>1050</v>
      </c>
      <c r="E2986">
        <v>61</v>
      </c>
      <c r="F2986">
        <v>21.92</v>
      </c>
      <c r="G2986">
        <v>8.56</v>
      </c>
      <c r="H2986">
        <v>4036.8002000000001</v>
      </c>
      <c r="I2986">
        <v>7221.5672999999997</v>
      </c>
      <c r="J2986">
        <v>9</v>
      </c>
      <c r="K2986">
        <v>14</v>
      </c>
      <c r="L2986">
        <v>2005</v>
      </c>
      <c r="M2986" t="s">
        <v>42</v>
      </c>
      <c r="N2986" t="s">
        <v>45</v>
      </c>
      <c r="O2986">
        <v>20</v>
      </c>
      <c r="P2986">
        <v>100</v>
      </c>
      <c r="Q2986" t="s">
        <v>14</v>
      </c>
      <c r="R2986">
        <v>197</v>
      </c>
    </row>
    <row r="2987" spans="1:18">
      <c r="A2987" t="s">
        <v>35</v>
      </c>
      <c r="B2987" t="s">
        <v>36</v>
      </c>
      <c r="C2987">
        <v>200503</v>
      </c>
      <c r="D2987">
        <v>1340</v>
      </c>
      <c r="E2987">
        <v>270</v>
      </c>
      <c r="F2987">
        <v>3.58</v>
      </c>
      <c r="G2987">
        <v>4.9400000000000004</v>
      </c>
      <c r="H2987">
        <v>4333.0609000000004</v>
      </c>
      <c r="I2987">
        <v>6648.9512999999997</v>
      </c>
      <c r="J2987">
        <v>4</v>
      </c>
      <c r="K2987">
        <v>14</v>
      </c>
      <c r="L2987">
        <v>2005</v>
      </c>
      <c r="M2987" t="s">
        <v>37</v>
      </c>
      <c r="N2987" t="s">
        <v>43</v>
      </c>
      <c r="O2987">
        <v>65</v>
      </c>
      <c r="P2987">
        <v>100</v>
      </c>
      <c r="Q2987" t="s">
        <v>16</v>
      </c>
      <c r="R2987">
        <v>74</v>
      </c>
    </row>
    <row r="2988" spans="1:18">
      <c r="A2988" t="s">
        <v>35</v>
      </c>
      <c r="B2988" t="s">
        <v>36</v>
      </c>
      <c r="C2988">
        <v>200510</v>
      </c>
      <c r="D2988">
        <v>1260</v>
      </c>
      <c r="E2988">
        <v>304</v>
      </c>
      <c r="F2988">
        <v>10.53</v>
      </c>
      <c r="G2988">
        <v>8.31</v>
      </c>
      <c r="H2988">
        <v>4238.1009999999997</v>
      </c>
      <c r="I2988">
        <v>7015.5370000000003</v>
      </c>
      <c r="J2988">
        <v>11</v>
      </c>
      <c r="K2988">
        <v>1</v>
      </c>
      <c r="L2988">
        <v>2005</v>
      </c>
      <c r="M2988" t="s">
        <v>42</v>
      </c>
      <c r="N2988" t="s">
        <v>41</v>
      </c>
      <c r="O2988">
        <v>50</v>
      </c>
      <c r="P2988">
        <v>100</v>
      </c>
      <c r="Q2988" t="s">
        <v>19</v>
      </c>
      <c r="R2988">
        <v>75</v>
      </c>
    </row>
    <row r="2989" spans="1:18">
      <c r="A2989" t="s">
        <v>35</v>
      </c>
      <c r="B2989" t="s">
        <v>36</v>
      </c>
      <c r="C2989">
        <v>200510</v>
      </c>
      <c r="D2989">
        <v>1270</v>
      </c>
      <c r="E2989">
        <v>311</v>
      </c>
      <c r="F2989">
        <v>10.39</v>
      </c>
      <c r="G2989">
        <v>8.1199999999999992</v>
      </c>
      <c r="H2989">
        <v>4301.1310000000003</v>
      </c>
      <c r="I2989">
        <v>7022.04</v>
      </c>
      <c r="J2989">
        <v>11</v>
      </c>
      <c r="K2989">
        <v>1</v>
      </c>
      <c r="L2989">
        <v>2005</v>
      </c>
      <c r="M2989" t="s">
        <v>42</v>
      </c>
      <c r="N2989" t="s">
        <v>41</v>
      </c>
      <c r="O2989">
        <v>101.75</v>
      </c>
      <c r="P2989">
        <v>55</v>
      </c>
      <c r="Q2989" t="s">
        <v>19</v>
      </c>
      <c r="R2989">
        <v>75</v>
      </c>
    </row>
    <row r="2990" spans="1:18">
      <c r="A2990" t="s">
        <v>35</v>
      </c>
      <c r="B2990" t="s">
        <v>36</v>
      </c>
      <c r="C2990">
        <v>200510</v>
      </c>
      <c r="D2990">
        <v>1270</v>
      </c>
      <c r="E2990">
        <v>311</v>
      </c>
      <c r="F2990">
        <v>10.39</v>
      </c>
      <c r="G2990">
        <v>8.1199999999999992</v>
      </c>
      <c r="H2990">
        <v>4301.1310000000003</v>
      </c>
      <c r="I2990">
        <v>7022.04</v>
      </c>
      <c r="J2990">
        <v>11</v>
      </c>
      <c r="K2990">
        <v>1</v>
      </c>
      <c r="L2990">
        <v>2005</v>
      </c>
      <c r="M2990" t="s">
        <v>42</v>
      </c>
      <c r="N2990" t="s">
        <v>41</v>
      </c>
      <c r="O2990">
        <v>150</v>
      </c>
      <c r="P2990">
        <v>100</v>
      </c>
      <c r="Q2990" t="s">
        <v>19</v>
      </c>
      <c r="R2990">
        <v>75</v>
      </c>
    </row>
    <row r="2991" spans="1:18">
      <c r="A2991" t="s">
        <v>39</v>
      </c>
      <c r="B2991" t="s">
        <v>40</v>
      </c>
      <c r="C2991">
        <v>200503</v>
      </c>
      <c r="D2991">
        <v>3610</v>
      </c>
      <c r="E2991">
        <v>321</v>
      </c>
      <c r="F2991">
        <v>7.07</v>
      </c>
      <c r="G2991">
        <v>2.85</v>
      </c>
      <c r="H2991">
        <v>4206.0433000000003</v>
      </c>
      <c r="I2991">
        <v>7014.8280000000004</v>
      </c>
      <c r="J2991">
        <v>4</v>
      </c>
      <c r="K2991">
        <v>19</v>
      </c>
      <c r="L2991">
        <v>2005</v>
      </c>
      <c r="M2991" t="s">
        <v>37</v>
      </c>
      <c r="N2991" t="s">
        <v>41</v>
      </c>
      <c r="O2991">
        <v>0.6</v>
      </c>
      <c r="P2991">
        <v>60</v>
      </c>
      <c r="Q2991" t="s">
        <v>22</v>
      </c>
      <c r="R2991">
        <v>72</v>
      </c>
    </row>
    <row r="2992" spans="1:18">
      <c r="A2992" t="s">
        <v>35</v>
      </c>
      <c r="B2992" t="s">
        <v>36</v>
      </c>
      <c r="C2992">
        <v>200510</v>
      </c>
      <c r="D2992">
        <v>1230</v>
      </c>
      <c r="E2992">
        <v>251</v>
      </c>
      <c r="F2992">
        <v>12.98</v>
      </c>
      <c r="G2992">
        <v>10.69</v>
      </c>
      <c r="H2992">
        <v>4128.8760000000002</v>
      </c>
      <c r="I2992">
        <v>6827.4650000000001</v>
      </c>
      <c r="J2992">
        <v>10</v>
      </c>
      <c r="K2992">
        <v>18</v>
      </c>
      <c r="L2992">
        <v>2005</v>
      </c>
      <c r="M2992" t="s">
        <v>42</v>
      </c>
      <c r="N2992" t="s">
        <v>38</v>
      </c>
      <c r="O2992">
        <v>49.5</v>
      </c>
      <c r="P2992">
        <v>99</v>
      </c>
      <c r="Q2992" t="s">
        <v>22</v>
      </c>
      <c r="R2992">
        <v>72</v>
      </c>
    </row>
    <row r="2993" spans="1:18">
      <c r="A2993" t="s">
        <v>39</v>
      </c>
      <c r="B2993" t="s">
        <v>40</v>
      </c>
      <c r="C2993">
        <v>200510</v>
      </c>
      <c r="D2993">
        <v>1230</v>
      </c>
      <c r="E2993">
        <v>250</v>
      </c>
      <c r="F2993">
        <v>14.21</v>
      </c>
      <c r="G2993">
        <v>14.05</v>
      </c>
      <c r="H2993">
        <v>4121.4650000000001</v>
      </c>
      <c r="I2993">
        <v>6826.6909999999998</v>
      </c>
      <c r="J2993">
        <v>10</v>
      </c>
      <c r="K2993">
        <v>18</v>
      </c>
      <c r="L2993">
        <v>2005</v>
      </c>
      <c r="M2993" t="s">
        <v>42</v>
      </c>
      <c r="N2993" t="s">
        <v>38</v>
      </c>
      <c r="O2993">
        <v>48.090909090909101</v>
      </c>
      <c r="P2993">
        <v>100</v>
      </c>
      <c r="Q2993" t="s">
        <v>22</v>
      </c>
      <c r="R2993">
        <v>72</v>
      </c>
    </row>
    <row r="2994" spans="1:18">
      <c r="A2994" t="s">
        <v>39</v>
      </c>
      <c r="B2994" t="s">
        <v>40</v>
      </c>
      <c r="C2994">
        <v>200510</v>
      </c>
      <c r="D2994">
        <v>3260</v>
      </c>
      <c r="E2994">
        <v>118</v>
      </c>
      <c r="F2994">
        <v>21.91</v>
      </c>
      <c r="G2994">
        <v>20.010000000000002</v>
      </c>
      <c r="H2994">
        <v>3840.7919999999999</v>
      </c>
      <c r="I2994">
        <v>7449.1779999999999</v>
      </c>
      <c r="J2994">
        <v>9</v>
      </c>
      <c r="K2994">
        <v>26</v>
      </c>
      <c r="L2994">
        <v>2005</v>
      </c>
      <c r="M2994" t="s">
        <v>42</v>
      </c>
      <c r="N2994" t="s">
        <v>49</v>
      </c>
      <c r="O2994">
        <v>104.4</v>
      </c>
      <c r="P2994">
        <v>90</v>
      </c>
      <c r="Q2994" t="s">
        <v>23</v>
      </c>
      <c r="R2994">
        <v>13</v>
      </c>
    </row>
    <row r="2995" spans="1:18">
      <c r="A2995" t="s">
        <v>35</v>
      </c>
      <c r="B2995" t="s">
        <v>36</v>
      </c>
      <c r="C2995">
        <v>200501</v>
      </c>
      <c r="D2995">
        <v>1760</v>
      </c>
      <c r="E2995">
        <v>14</v>
      </c>
      <c r="F2995">
        <v>6.92</v>
      </c>
      <c r="H2995">
        <v>3831.2728999999999</v>
      </c>
      <c r="I2995">
        <v>7314.9893000000002</v>
      </c>
      <c r="J2995">
        <v>2</v>
      </c>
      <c r="K2995">
        <v>2</v>
      </c>
      <c r="L2995">
        <v>2005</v>
      </c>
      <c r="M2995" t="s">
        <v>46</v>
      </c>
      <c r="N2995" t="s">
        <v>49</v>
      </c>
      <c r="O2995">
        <v>50</v>
      </c>
      <c r="P2995">
        <v>25</v>
      </c>
      <c r="Q2995" t="s">
        <v>24</v>
      </c>
      <c r="R2995">
        <v>15</v>
      </c>
    </row>
    <row r="2996" spans="1:18">
      <c r="A2996" t="s">
        <v>39</v>
      </c>
      <c r="B2996" t="s">
        <v>40</v>
      </c>
      <c r="C2996">
        <v>200501</v>
      </c>
      <c r="D2996">
        <v>1060</v>
      </c>
      <c r="E2996">
        <v>41</v>
      </c>
      <c r="F2996">
        <v>3.61</v>
      </c>
      <c r="G2996">
        <v>4.0199999999999996</v>
      </c>
      <c r="H2996">
        <v>4048.3987000000002</v>
      </c>
      <c r="I2996">
        <v>7135.6854000000003</v>
      </c>
      <c r="J2996">
        <v>2</v>
      </c>
      <c r="K2996">
        <v>16</v>
      </c>
      <c r="L2996">
        <v>2005</v>
      </c>
      <c r="M2996" t="s">
        <v>46</v>
      </c>
      <c r="N2996" t="s">
        <v>45</v>
      </c>
      <c r="O2996">
        <v>63</v>
      </c>
      <c r="P2996">
        <v>50</v>
      </c>
      <c r="Q2996" t="s">
        <v>24</v>
      </c>
      <c r="R2996">
        <v>15</v>
      </c>
    </row>
    <row r="2997" spans="1:18">
      <c r="A2997" t="s">
        <v>35</v>
      </c>
      <c r="B2997" t="s">
        <v>36</v>
      </c>
      <c r="C2997">
        <v>200501</v>
      </c>
      <c r="D2997">
        <v>1010</v>
      </c>
      <c r="E2997">
        <v>48</v>
      </c>
      <c r="F2997">
        <v>5.59</v>
      </c>
      <c r="G2997">
        <v>5.59</v>
      </c>
      <c r="H2997">
        <v>3935.4670999999998</v>
      </c>
      <c r="I2997">
        <v>7310.3401000000003</v>
      </c>
      <c r="J2997">
        <v>2</v>
      </c>
      <c r="K2997">
        <v>17</v>
      </c>
      <c r="L2997">
        <v>2005</v>
      </c>
      <c r="M2997" t="s">
        <v>46</v>
      </c>
      <c r="N2997" t="s">
        <v>45</v>
      </c>
      <c r="O2997">
        <v>88</v>
      </c>
      <c r="P2997">
        <v>40</v>
      </c>
      <c r="Q2997" t="s">
        <v>24</v>
      </c>
      <c r="R2997">
        <v>15</v>
      </c>
    </row>
    <row r="2998" spans="1:18">
      <c r="A2998" t="s">
        <v>35</v>
      </c>
      <c r="B2998" t="s">
        <v>36</v>
      </c>
      <c r="C2998">
        <v>200501</v>
      </c>
      <c r="D2998">
        <v>1060</v>
      </c>
      <c r="E2998">
        <v>80</v>
      </c>
      <c r="F2998">
        <v>4.9800000000000004</v>
      </c>
      <c r="G2998">
        <v>7.41</v>
      </c>
      <c r="H2998">
        <v>4023.7649999999999</v>
      </c>
      <c r="I2998">
        <v>7142.9269000000004</v>
      </c>
      <c r="J2998">
        <v>2</v>
      </c>
      <c r="K2998">
        <v>21</v>
      </c>
      <c r="L2998">
        <v>2005</v>
      </c>
      <c r="M2998" t="s">
        <v>46</v>
      </c>
      <c r="N2998" t="s">
        <v>45</v>
      </c>
      <c r="O2998">
        <v>75</v>
      </c>
      <c r="P2998">
        <v>100</v>
      </c>
      <c r="Q2998" t="s">
        <v>24</v>
      </c>
      <c r="R2998">
        <v>15</v>
      </c>
    </row>
    <row r="2999" spans="1:18">
      <c r="A2999" t="s">
        <v>35</v>
      </c>
      <c r="B2999" t="s">
        <v>36</v>
      </c>
      <c r="C2999">
        <v>200501</v>
      </c>
      <c r="D2999">
        <v>1020</v>
      </c>
      <c r="E2999">
        <v>77</v>
      </c>
      <c r="F2999">
        <v>5.16</v>
      </c>
      <c r="G2999">
        <v>5.81</v>
      </c>
      <c r="H2999">
        <v>3945.7946999999999</v>
      </c>
      <c r="I2999">
        <v>7233.3607000000002</v>
      </c>
      <c r="J2999">
        <v>2</v>
      </c>
      <c r="K2999">
        <v>21</v>
      </c>
      <c r="L2999">
        <v>2005</v>
      </c>
      <c r="M2999" t="s">
        <v>46</v>
      </c>
      <c r="N2999" t="s">
        <v>45</v>
      </c>
      <c r="O2999">
        <v>150</v>
      </c>
      <c r="P2999">
        <v>100</v>
      </c>
      <c r="Q2999" t="s">
        <v>24</v>
      </c>
      <c r="R2999">
        <v>15</v>
      </c>
    </row>
    <row r="3000" spans="1:18">
      <c r="A3000" t="s">
        <v>39</v>
      </c>
      <c r="B3000" t="s">
        <v>40</v>
      </c>
      <c r="C3000">
        <v>200503</v>
      </c>
      <c r="D3000">
        <v>3370</v>
      </c>
      <c r="E3000">
        <v>14</v>
      </c>
      <c r="F3000">
        <v>4.3</v>
      </c>
      <c r="G3000">
        <v>4.5999999999999996</v>
      </c>
      <c r="H3000">
        <v>3654.1374000000001</v>
      </c>
      <c r="I3000">
        <v>7556.1872999999996</v>
      </c>
      <c r="J3000">
        <v>3</v>
      </c>
      <c r="K3000">
        <v>5</v>
      </c>
      <c r="L3000">
        <v>2005</v>
      </c>
      <c r="M3000" t="s">
        <v>37</v>
      </c>
      <c r="N3000" t="s">
        <v>49</v>
      </c>
      <c r="O3000">
        <v>48.258181818181797</v>
      </c>
      <c r="P3000">
        <v>92</v>
      </c>
      <c r="Q3000" t="s">
        <v>24</v>
      </c>
      <c r="R3000">
        <v>15</v>
      </c>
    </row>
    <row r="3001" spans="1:18">
      <c r="A3001" t="s">
        <v>35</v>
      </c>
      <c r="B3001" t="s">
        <v>36</v>
      </c>
      <c r="C3001">
        <v>200503</v>
      </c>
      <c r="D3001">
        <v>1010</v>
      </c>
      <c r="E3001">
        <v>146</v>
      </c>
      <c r="F3001">
        <v>4.05</v>
      </c>
      <c r="G3001">
        <v>4.45</v>
      </c>
      <c r="H3001">
        <v>3956.6037000000001</v>
      </c>
      <c r="I3001">
        <v>7300.4242000000004</v>
      </c>
      <c r="J3001">
        <v>3</v>
      </c>
      <c r="K3001">
        <v>22</v>
      </c>
      <c r="L3001">
        <v>2005</v>
      </c>
      <c r="M3001" t="s">
        <v>37</v>
      </c>
      <c r="N3001" t="s">
        <v>45</v>
      </c>
      <c r="O3001">
        <v>175</v>
      </c>
      <c r="P3001">
        <v>50</v>
      </c>
      <c r="Q3001" t="s">
        <v>24</v>
      </c>
      <c r="R3001">
        <v>15</v>
      </c>
    </row>
    <row r="3002" spans="1:18">
      <c r="A3002" t="s">
        <v>35</v>
      </c>
      <c r="B3002" t="s">
        <v>36</v>
      </c>
      <c r="C3002">
        <v>200503</v>
      </c>
      <c r="D3002">
        <v>1700</v>
      </c>
      <c r="E3002">
        <v>89</v>
      </c>
      <c r="F3002">
        <v>5.73</v>
      </c>
      <c r="G3002">
        <v>7.55</v>
      </c>
      <c r="H3002">
        <v>3828.9794000000002</v>
      </c>
      <c r="I3002">
        <v>7347.8153000000002</v>
      </c>
      <c r="J3002">
        <v>3</v>
      </c>
      <c r="K3002">
        <v>17</v>
      </c>
      <c r="L3002">
        <v>2005</v>
      </c>
      <c r="M3002" t="s">
        <v>37</v>
      </c>
      <c r="N3002" t="s">
        <v>49</v>
      </c>
      <c r="O3002">
        <v>120</v>
      </c>
      <c r="P3002">
        <v>100</v>
      </c>
      <c r="Q3002" t="s">
        <v>24</v>
      </c>
      <c r="R3002">
        <v>15</v>
      </c>
    </row>
    <row r="3003" spans="1:18">
      <c r="A3003" t="s">
        <v>35</v>
      </c>
      <c r="B3003" t="s">
        <v>36</v>
      </c>
      <c r="C3003">
        <v>200503</v>
      </c>
      <c r="D3003">
        <v>1650</v>
      </c>
      <c r="E3003">
        <v>5</v>
      </c>
      <c r="F3003">
        <v>4.43</v>
      </c>
      <c r="G3003">
        <v>5.08</v>
      </c>
      <c r="H3003">
        <v>3725.6936999999998</v>
      </c>
      <c r="I3003">
        <v>7513.1372000000001</v>
      </c>
      <c r="J3003">
        <v>3</v>
      </c>
      <c r="K3003">
        <v>4</v>
      </c>
      <c r="L3003">
        <v>2005</v>
      </c>
      <c r="M3003" t="s">
        <v>37</v>
      </c>
      <c r="N3003" t="s">
        <v>49</v>
      </c>
      <c r="O3003">
        <v>50</v>
      </c>
      <c r="P3003">
        <v>100</v>
      </c>
      <c r="Q3003" t="s">
        <v>24</v>
      </c>
      <c r="R3003">
        <v>15</v>
      </c>
    </row>
    <row r="3004" spans="1:18">
      <c r="A3004" t="s">
        <v>39</v>
      </c>
      <c r="B3004" t="s">
        <v>40</v>
      </c>
      <c r="C3004">
        <v>200503</v>
      </c>
      <c r="D3004">
        <v>1020</v>
      </c>
      <c r="E3004">
        <v>148</v>
      </c>
      <c r="F3004">
        <v>4.3499999999999996</v>
      </c>
      <c r="G3004">
        <v>5.66</v>
      </c>
      <c r="H3004">
        <v>4010.9886999999999</v>
      </c>
      <c r="I3004">
        <v>7223.7849999999999</v>
      </c>
      <c r="J3004">
        <v>3</v>
      </c>
      <c r="K3004">
        <v>22</v>
      </c>
      <c r="L3004">
        <v>2005</v>
      </c>
      <c r="M3004" t="s">
        <v>37</v>
      </c>
      <c r="N3004" t="s">
        <v>45</v>
      </c>
      <c r="O3004">
        <v>33</v>
      </c>
      <c r="P3004">
        <v>30</v>
      </c>
      <c r="Q3004" t="s">
        <v>24</v>
      </c>
      <c r="R3004">
        <v>15</v>
      </c>
    </row>
    <row r="3005" spans="1:18">
      <c r="A3005" t="s">
        <v>35</v>
      </c>
      <c r="B3005" t="s">
        <v>36</v>
      </c>
      <c r="C3005">
        <v>200503</v>
      </c>
      <c r="D3005">
        <v>1740</v>
      </c>
      <c r="E3005">
        <v>85</v>
      </c>
      <c r="F3005">
        <v>6.07</v>
      </c>
      <c r="G3005">
        <v>9.8800000000000008</v>
      </c>
      <c r="H3005">
        <v>3841.8627000000001</v>
      </c>
      <c r="I3005">
        <v>7312.7959000000001</v>
      </c>
      <c r="J3005">
        <v>3</v>
      </c>
      <c r="K3005">
        <v>17</v>
      </c>
      <c r="L3005">
        <v>2005</v>
      </c>
      <c r="M3005" t="s">
        <v>37</v>
      </c>
      <c r="N3005" t="s">
        <v>49</v>
      </c>
      <c r="O3005">
        <v>301</v>
      </c>
      <c r="P3005">
        <v>100</v>
      </c>
      <c r="Q3005" t="s">
        <v>24</v>
      </c>
      <c r="R3005">
        <v>15</v>
      </c>
    </row>
    <row r="3006" spans="1:18">
      <c r="A3006" t="s">
        <v>35</v>
      </c>
      <c r="B3006" t="s">
        <v>36</v>
      </c>
      <c r="C3006">
        <v>200503</v>
      </c>
      <c r="D3006">
        <v>1060</v>
      </c>
      <c r="E3006">
        <v>165</v>
      </c>
      <c r="F3006">
        <v>3.38</v>
      </c>
      <c r="G3006">
        <v>3.54</v>
      </c>
      <c r="H3006">
        <v>4028.4812000000002</v>
      </c>
      <c r="I3006">
        <v>7108.9414999999999</v>
      </c>
      <c r="J3006">
        <v>3</v>
      </c>
      <c r="K3006">
        <v>23</v>
      </c>
      <c r="L3006">
        <v>2005</v>
      </c>
      <c r="M3006" t="s">
        <v>37</v>
      </c>
      <c r="N3006" t="s">
        <v>45</v>
      </c>
      <c r="O3006">
        <v>35</v>
      </c>
      <c r="P3006">
        <v>100</v>
      </c>
      <c r="Q3006" t="s">
        <v>24</v>
      </c>
      <c r="R3006">
        <v>15</v>
      </c>
    </row>
    <row r="3007" spans="1:18">
      <c r="A3007" t="s">
        <v>35</v>
      </c>
      <c r="B3007" t="s">
        <v>36</v>
      </c>
      <c r="C3007">
        <v>200503</v>
      </c>
      <c r="D3007">
        <v>1100</v>
      </c>
      <c r="E3007">
        <v>178</v>
      </c>
      <c r="F3007">
        <v>4.5</v>
      </c>
      <c r="G3007">
        <v>5.94</v>
      </c>
      <c r="H3007">
        <v>4015.9009999999998</v>
      </c>
      <c r="I3007">
        <v>7008.6972999999998</v>
      </c>
      <c r="J3007">
        <v>3</v>
      </c>
      <c r="K3007">
        <v>30</v>
      </c>
      <c r="L3007">
        <v>2005</v>
      </c>
      <c r="M3007" t="s">
        <v>37</v>
      </c>
      <c r="N3007" t="s">
        <v>45</v>
      </c>
      <c r="O3007">
        <v>50</v>
      </c>
      <c r="P3007">
        <v>50</v>
      </c>
      <c r="Q3007" t="s">
        <v>24</v>
      </c>
      <c r="R3007">
        <v>15</v>
      </c>
    </row>
    <row r="3008" spans="1:18">
      <c r="A3008" t="s">
        <v>39</v>
      </c>
      <c r="B3008" t="s">
        <v>40</v>
      </c>
      <c r="C3008">
        <v>200510</v>
      </c>
      <c r="D3008">
        <v>1230</v>
      </c>
      <c r="E3008">
        <v>251</v>
      </c>
      <c r="F3008">
        <v>12.98</v>
      </c>
      <c r="G3008">
        <v>10.69</v>
      </c>
      <c r="H3008">
        <v>4128.8760000000002</v>
      </c>
      <c r="I3008">
        <v>6827.4650000000001</v>
      </c>
      <c r="J3008">
        <v>10</v>
      </c>
      <c r="K3008">
        <v>18</v>
      </c>
      <c r="L3008">
        <v>2005</v>
      </c>
      <c r="M3008" t="s">
        <v>42</v>
      </c>
      <c r="N3008" t="s">
        <v>38</v>
      </c>
      <c r="O3008">
        <v>7</v>
      </c>
      <c r="P3008">
        <v>100</v>
      </c>
      <c r="Q3008" t="s">
        <v>24</v>
      </c>
      <c r="R3008">
        <v>15</v>
      </c>
    </row>
    <row r="3009" spans="1:18">
      <c r="A3009" t="s">
        <v>35</v>
      </c>
      <c r="B3009" t="s">
        <v>36</v>
      </c>
      <c r="C3009">
        <v>200510</v>
      </c>
      <c r="D3009">
        <v>1230</v>
      </c>
      <c r="E3009">
        <v>326</v>
      </c>
      <c r="F3009">
        <v>10.64</v>
      </c>
      <c r="G3009">
        <v>6.28</v>
      </c>
      <c r="H3009">
        <v>4149.509</v>
      </c>
      <c r="I3009">
        <v>6948.9210000000003</v>
      </c>
      <c r="J3009">
        <v>11</v>
      </c>
      <c r="K3009">
        <v>3</v>
      </c>
      <c r="L3009">
        <v>2005</v>
      </c>
      <c r="M3009" t="s">
        <v>42</v>
      </c>
      <c r="N3009" t="s">
        <v>38</v>
      </c>
      <c r="O3009">
        <v>38.25</v>
      </c>
      <c r="P3009">
        <v>45</v>
      </c>
      <c r="Q3009" t="s">
        <v>24</v>
      </c>
      <c r="R3009">
        <v>15</v>
      </c>
    </row>
    <row r="3010" spans="1:18">
      <c r="A3010" t="s">
        <v>35</v>
      </c>
      <c r="B3010" t="s">
        <v>36</v>
      </c>
      <c r="C3010">
        <v>200510</v>
      </c>
      <c r="D3010">
        <v>1230</v>
      </c>
      <c r="E3010">
        <v>326</v>
      </c>
      <c r="F3010">
        <v>10.64</v>
      </c>
      <c r="G3010">
        <v>6.28</v>
      </c>
      <c r="H3010">
        <v>4149.509</v>
      </c>
      <c r="I3010">
        <v>6948.9210000000003</v>
      </c>
      <c r="J3010">
        <v>11</v>
      </c>
      <c r="K3010">
        <v>3</v>
      </c>
      <c r="L3010">
        <v>2005</v>
      </c>
      <c r="M3010" t="s">
        <v>42</v>
      </c>
      <c r="N3010" t="s">
        <v>38</v>
      </c>
      <c r="O3010">
        <v>89.25</v>
      </c>
      <c r="P3010">
        <v>85</v>
      </c>
      <c r="Q3010" t="s">
        <v>24</v>
      </c>
      <c r="R3010">
        <v>15</v>
      </c>
    </row>
    <row r="3011" spans="1:18">
      <c r="A3011" t="s">
        <v>35</v>
      </c>
      <c r="B3011" t="s">
        <v>36</v>
      </c>
      <c r="C3011">
        <v>200510</v>
      </c>
      <c r="D3011">
        <v>3630</v>
      </c>
      <c r="E3011">
        <v>310</v>
      </c>
      <c r="F3011">
        <v>10.44</v>
      </c>
      <c r="G3011">
        <v>10.74</v>
      </c>
      <c r="H3011">
        <v>4241.7709999999997</v>
      </c>
      <c r="I3011">
        <v>7041.1120000000001</v>
      </c>
      <c r="J3011">
        <v>11</v>
      </c>
      <c r="K3011">
        <v>1</v>
      </c>
      <c r="L3011">
        <v>2005</v>
      </c>
      <c r="M3011" t="s">
        <v>42</v>
      </c>
      <c r="N3011" t="s">
        <v>41</v>
      </c>
      <c r="O3011">
        <v>22.5</v>
      </c>
      <c r="P3011">
        <v>90</v>
      </c>
      <c r="Q3011" t="s">
        <v>24</v>
      </c>
      <c r="R3011">
        <v>15</v>
      </c>
    </row>
    <row r="3012" spans="1:18">
      <c r="A3012" t="s">
        <v>35</v>
      </c>
      <c r="B3012" t="s">
        <v>36</v>
      </c>
      <c r="C3012">
        <v>200510</v>
      </c>
      <c r="D3012">
        <v>1090</v>
      </c>
      <c r="E3012">
        <v>170</v>
      </c>
      <c r="F3012">
        <v>18.98</v>
      </c>
      <c r="G3012">
        <v>10.46</v>
      </c>
      <c r="H3012">
        <v>4055.982</v>
      </c>
      <c r="I3012">
        <v>7040.8450000000003</v>
      </c>
      <c r="J3012">
        <v>10</v>
      </c>
      <c r="K3012">
        <v>4</v>
      </c>
      <c r="L3012">
        <v>2005</v>
      </c>
      <c r="M3012" t="s">
        <v>42</v>
      </c>
      <c r="N3012" t="s">
        <v>45</v>
      </c>
      <c r="O3012">
        <v>50</v>
      </c>
      <c r="P3012">
        <v>100</v>
      </c>
      <c r="Q3012" t="s">
        <v>24</v>
      </c>
      <c r="R3012">
        <v>15</v>
      </c>
    </row>
    <row r="3013" spans="1:18">
      <c r="A3013" t="s">
        <v>35</v>
      </c>
      <c r="B3013" t="s">
        <v>36</v>
      </c>
      <c r="C3013">
        <v>200510</v>
      </c>
      <c r="D3013">
        <v>1240</v>
      </c>
      <c r="E3013">
        <v>328</v>
      </c>
      <c r="F3013">
        <v>10.6</v>
      </c>
      <c r="G3013">
        <v>6.1</v>
      </c>
      <c r="H3013">
        <v>4151.3140000000003</v>
      </c>
      <c r="I3013">
        <v>6935.3789999999999</v>
      </c>
      <c r="J3013">
        <v>11</v>
      </c>
      <c r="K3013">
        <v>4</v>
      </c>
      <c r="L3013">
        <v>2005</v>
      </c>
      <c r="M3013" t="s">
        <v>42</v>
      </c>
      <c r="N3013" t="s">
        <v>41</v>
      </c>
      <c r="O3013">
        <v>52.93</v>
      </c>
      <c r="P3013">
        <v>67</v>
      </c>
      <c r="Q3013" t="s">
        <v>24</v>
      </c>
      <c r="R3013">
        <v>15</v>
      </c>
    </row>
    <row r="3014" spans="1:18">
      <c r="A3014" t="s">
        <v>39</v>
      </c>
      <c r="B3014" t="s">
        <v>40</v>
      </c>
      <c r="C3014">
        <v>200510</v>
      </c>
      <c r="D3014">
        <v>1390</v>
      </c>
      <c r="E3014">
        <v>285</v>
      </c>
      <c r="F3014">
        <v>10.85</v>
      </c>
      <c r="G3014">
        <v>10.24</v>
      </c>
      <c r="H3014">
        <v>4410.9120000000003</v>
      </c>
      <c r="I3014">
        <v>6754.8190000000004</v>
      </c>
      <c r="J3014">
        <v>10</v>
      </c>
      <c r="K3014">
        <v>22</v>
      </c>
      <c r="L3014">
        <v>2005</v>
      </c>
      <c r="M3014" t="s">
        <v>42</v>
      </c>
      <c r="N3014" t="s">
        <v>41</v>
      </c>
      <c r="O3014">
        <v>75</v>
      </c>
      <c r="P3014">
        <v>100</v>
      </c>
      <c r="Q3014" t="s">
        <v>24</v>
      </c>
      <c r="R3014">
        <v>15</v>
      </c>
    </row>
    <row r="3015" spans="1:18">
      <c r="A3015" t="s">
        <v>39</v>
      </c>
      <c r="B3015" t="s">
        <v>40</v>
      </c>
      <c r="C3015">
        <v>200510</v>
      </c>
      <c r="D3015">
        <v>3020</v>
      </c>
      <c r="E3015">
        <v>153</v>
      </c>
      <c r="F3015">
        <v>18.850000000000001</v>
      </c>
      <c r="G3015">
        <v>13.96</v>
      </c>
      <c r="H3015">
        <v>4058.665</v>
      </c>
      <c r="I3015">
        <v>7150.92</v>
      </c>
      <c r="J3015">
        <v>9</v>
      </c>
      <c r="K3015">
        <v>29</v>
      </c>
      <c r="L3015">
        <v>2005</v>
      </c>
      <c r="M3015" t="s">
        <v>42</v>
      </c>
      <c r="N3015" t="s">
        <v>45</v>
      </c>
      <c r="O3015">
        <v>2.0243636363636401</v>
      </c>
      <c r="P3015">
        <v>76</v>
      </c>
      <c r="Q3015" t="s">
        <v>24</v>
      </c>
      <c r="R3015">
        <v>15</v>
      </c>
    </row>
    <row r="3016" spans="1:18">
      <c r="A3016" t="s">
        <v>35</v>
      </c>
      <c r="B3016" t="s">
        <v>36</v>
      </c>
      <c r="C3016">
        <v>200510</v>
      </c>
      <c r="D3016">
        <v>3630</v>
      </c>
      <c r="E3016">
        <v>310</v>
      </c>
      <c r="F3016">
        <v>10.44</v>
      </c>
      <c r="G3016">
        <v>10.74</v>
      </c>
      <c r="H3016">
        <v>4241.7709999999997</v>
      </c>
      <c r="I3016">
        <v>7041.1120000000001</v>
      </c>
      <c r="J3016">
        <v>11</v>
      </c>
      <c r="K3016">
        <v>1</v>
      </c>
      <c r="L3016">
        <v>2005</v>
      </c>
      <c r="M3016" t="s">
        <v>42</v>
      </c>
      <c r="N3016" t="s">
        <v>41</v>
      </c>
      <c r="O3016">
        <v>100</v>
      </c>
      <c r="P3016">
        <v>100</v>
      </c>
      <c r="Q3016" t="s">
        <v>24</v>
      </c>
      <c r="R3016">
        <v>15</v>
      </c>
    </row>
    <row r="3017" spans="1:18">
      <c r="A3017" t="s">
        <v>35</v>
      </c>
      <c r="B3017" t="s">
        <v>36</v>
      </c>
      <c r="C3017">
        <v>200501</v>
      </c>
      <c r="D3017">
        <v>1610</v>
      </c>
      <c r="E3017">
        <v>27</v>
      </c>
      <c r="F3017">
        <v>5.48</v>
      </c>
      <c r="G3017">
        <v>5.48</v>
      </c>
      <c r="H3017">
        <v>3627.4182999999998</v>
      </c>
      <c r="I3017">
        <v>7520.3177999999998</v>
      </c>
      <c r="J3017">
        <v>2</v>
      </c>
      <c r="K3017">
        <v>4</v>
      </c>
      <c r="L3017">
        <v>2005</v>
      </c>
      <c r="M3017" t="s">
        <v>46</v>
      </c>
      <c r="N3017" t="s">
        <v>49</v>
      </c>
      <c r="O3017">
        <v>87.5</v>
      </c>
      <c r="P3017">
        <v>50</v>
      </c>
      <c r="Q3017" t="s">
        <v>26</v>
      </c>
      <c r="R3017">
        <v>139</v>
      </c>
    </row>
    <row r="3018" spans="1:18">
      <c r="A3018" t="s">
        <v>35</v>
      </c>
      <c r="B3018" t="s">
        <v>36</v>
      </c>
      <c r="C3018">
        <v>200501</v>
      </c>
      <c r="D3018">
        <v>1020</v>
      </c>
      <c r="E3018">
        <v>79</v>
      </c>
      <c r="F3018">
        <v>5.12</v>
      </c>
      <c r="G3018">
        <v>9.0299999999999994</v>
      </c>
      <c r="H3018">
        <v>4000.5542</v>
      </c>
      <c r="I3018">
        <v>7153.8037999999997</v>
      </c>
      <c r="J3018">
        <v>2</v>
      </c>
      <c r="K3018">
        <v>21</v>
      </c>
      <c r="L3018">
        <v>2005</v>
      </c>
      <c r="M3018" t="s">
        <v>46</v>
      </c>
      <c r="N3018" t="s">
        <v>45</v>
      </c>
      <c r="O3018">
        <v>95.2232727272727</v>
      </c>
      <c r="P3018">
        <v>96</v>
      </c>
      <c r="Q3018" t="s">
        <v>27</v>
      </c>
      <c r="R3018">
        <v>103</v>
      </c>
    </row>
    <row r="3019" spans="1:18">
      <c r="A3019" t="s">
        <v>39</v>
      </c>
      <c r="B3019" t="s">
        <v>40</v>
      </c>
      <c r="C3019">
        <v>200510</v>
      </c>
      <c r="D3019">
        <v>3100</v>
      </c>
      <c r="E3019">
        <v>46</v>
      </c>
      <c r="F3019">
        <v>21.9</v>
      </c>
      <c r="G3019">
        <v>16.54</v>
      </c>
      <c r="H3019">
        <v>4035.9740999999999</v>
      </c>
      <c r="I3019">
        <v>7316.5603000000001</v>
      </c>
      <c r="J3019">
        <v>9</v>
      </c>
      <c r="K3019">
        <v>13</v>
      </c>
      <c r="L3019">
        <v>2005</v>
      </c>
      <c r="M3019" t="s">
        <v>42</v>
      </c>
      <c r="N3019" t="s">
        <v>45</v>
      </c>
      <c r="O3019">
        <v>4.5</v>
      </c>
      <c r="P3019">
        <v>75</v>
      </c>
      <c r="Q3019" t="s">
        <v>27</v>
      </c>
      <c r="R3019">
        <v>103</v>
      </c>
    </row>
    <row r="3020" spans="1:18">
      <c r="A3020" t="s">
        <v>35</v>
      </c>
      <c r="B3020" t="s">
        <v>36</v>
      </c>
      <c r="C3020">
        <v>200510</v>
      </c>
      <c r="D3020">
        <v>1090</v>
      </c>
      <c r="E3020">
        <v>174</v>
      </c>
      <c r="F3020">
        <v>16.32</v>
      </c>
      <c r="G3020">
        <v>12.23</v>
      </c>
      <c r="H3020">
        <v>4041.259</v>
      </c>
      <c r="I3020">
        <v>7018.018</v>
      </c>
      <c r="J3020">
        <v>10</v>
      </c>
      <c r="K3020">
        <v>5</v>
      </c>
      <c r="L3020">
        <v>2005</v>
      </c>
      <c r="M3020" t="s">
        <v>42</v>
      </c>
      <c r="N3020" t="s">
        <v>45</v>
      </c>
      <c r="O3020">
        <v>112</v>
      </c>
      <c r="P3020">
        <v>70</v>
      </c>
      <c r="Q3020" t="s">
        <v>27</v>
      </c>
      <c r="R3020">
        <v>103</v>
      </c>
    </row>
    <row r="3021" spans="1:18">
      <c r="A3021" t="s">
        <v>35</v>
      </c>
      <c r="B3021" t="s">
        <v>36</v>
      </c>
      <c r="C3021">
        <v>200510</v>
      </c>
      <c r="D3021">
        <v>3080</v>
      </c>
      <c r="E3021">
        <v>62</v>
      </c>
      <c r="F3021">
        <v>21.81</v>
      </c>
      <c r="G3021">
        <v>13.45</v>
      </c>
      <c r="H3021">
        <v>4046.1419999999998</v>
      </c>
      <c r="I3021">
        <v>7231.1602999999996</v>
      </c>
      <c r="J3021">
        <v>9</v>
      </c>
      <c r="K3021">
        <v>14</v>
      </c>
      <c r="L3021">
        <v>2005</v>
      </c>
      <c r="M3021" t="s">
        <v>42</v>
      </c>
      <c r="N3021" t="s">
        <v>45</v>
      </c>
      <c r="O3021">
        <v>27</v>
      </c>
      <c r="P3021">
        <v>100</v>
      </c>
      <c r="Q3021" t="s">
        <v>27</v>
      </c>
      <c r="R3021">
        <v>103</v>
      </c>
    </row>
    <row r="3022" spans="1:18">
      <c r="A3022" t="s">
        <v>35</v>
      </c>
      <c r="B3022" t="s">
        <v>36</v>
      </c>
      <c r="C3022">
        <v>200510</v>
      </c>
      <c r="D3022">
        <v>1370</v>
      </c>
      <c r="E3022">
        <v>262</v>
      </c>
      <c r="F3022">
        <v>11.5</v>
      </c>
      <c r="G3022">
        <v>7.4</v>
      </c>
      <c r="H3022">
        <v>4258.8490000000002</v>
      </c>
      <c r="I3022">
        <v>6849.3339999999998</v>
      </c>
      <c r="J3022">
        <v>10</v>
      </c>
      <c r="K3022">
        <v>19</v>
      </c>
      <c r="L3022">
        <v>2005</v>
      </c>
      <c r="M3022" t="s">
        <v>42</v>
      </c>
      <c r="N3022" t="s">
        <v>41</v>
      </c>
      <c r="O3022">
        <v>222</v>
      </c>
      <c r="P3022">
        <v>100</v>
      </c>
      <c r="Q3022" t="s">
        <v>30</v>
      </c>
      <c r="R3022">
        <v>76</v>
      </c>
    </row>
    <row r="3023" spans="1:18">
      <c r="A3023" t="s">
        <v>35</v>
      </c>
      <c r="B3023" t="s">
        <v>36</v>
      </c>
      <c r="C3023">
        <v>200510</v>
      </c>
      <c r="D3023">
        <v>1280</v>
      </c>
      <c r="E3023">
        <v>330</v>
      </c>
      <c r="H3023">
        <v>4155.6090000000004</v>
      </c>
      <c r="I3023">
        <v>6914.6869999999999</v>
      </c>
      <c r="J3023">
        <v>11</v>
      </c>
      <c r="K3023">
        <v>4</v>
      </c>
      <c r="L3023">
        <v>2005</v>
      </c>
      <c r="M3023" t="s">
        <v>42</v>
      </c>
      <c r="N3023" t="s">
        <v>41</v>
      </c>
      <c r="O3023">
        <v>150.340272727273</v>
      </c>
      <c r="P3023">
        <v>91</v>
      </c>
      <c r="Q3023" t="s">
        <v>30</v>
      </c>
      <c r="R3023">
        <v>76</v>
      </c>
    </row>
    <row r="3024" spans="1:18">
      <c r="A3024" t="s">
        <v>35</v>
      </c>
      <c r="B3024" t="s">
        <v>36</v>
      </c>
      <c r="C3024">
        <v>200501</v>
      </c>
      <c r="D3024">
        <v>1060</v>
      </c>
      <c r="E3024">
        <v>82</v>
      </c>
      <c r="F3024">
        <v>4.78</v>
      </c>
      <c r="G3024">
        <v>4.7</v>
      </c>
      <c r="H3024">
        <v>4036.3085000000001</v>
      </c>
      <c r="I3024">
        <v>7110.5029000000004</v>
      </c>
      <c r="J3024">
        <v>2</v>
      </c>
      <c r="K3024">
        <v>21</v>
      </c>
      <c r="L3024">
        <v>2005</v>
      </c>
      <c r="M3024" t="s">
        <v>46</v>
      </c>
      <c r="N3024" t="s">
        <v>45</v>
      </c>
      <c r="O3024">
        <v>122.76</v>
      </c>
      <c r="P3024">
        <v>99</v>
      </c>
      <c r="Q3024" t="s">
        <v>32</v>
      </c>
      <c r="R3024">
        <v>23</v>
      </c>
    </row>
    <row r="3025" spans="1:18">
      <c r="A3025" t="s">
        <v>35</v>
      </c>
      <c r="B3025" t="s">
        <v>36</v>
      </c>
      <c r="C3025">
        <v>200604</v>
      </c>
      <c r="D3025">
        <v>1230</v>
      </c>
      <c r="E3025">
        <v>267</v>
      </c>
      <c r="F3025">
        <v>4.62</v>
      </c>
      <c r="G3025">
        <v>4.7699999999999996</v>
      </c>
      <c r="H3025">
        <v>4148.6899999999996</v>
      </c>
      <c r="I3025">
        <v>6946.86</v>
      </c>
      <c r="J3025">
        <v>4</v>
      </c>
      <c r="K3025">
        <v>6</v>
      </c>
      <c r="L3025">
        <v>2006</v>
      </c>
      <c r="M3025" t="s">
        <v>37</v>
      </c>
      <c r="N3025" t="s">
        <v>38</v>
      </c>
      <c r="O3025">
        <v>49.5</v>
      </c>
      <c r="P3025">
        <v>90</v>
      </c>
      <c r="Q3025" t="s">
        <v>1</v>
      </c>
      <c r="R3025">
        <v>73</v>
      </c>
    </row>
    <row r="3026" spans="1:18">
      <c r="A3026" t="s">
        <v>39</v>
      </c>
      <c r="B3026" t="s">
        <v>40</v>
      </c>
      <c r="C3026">
        <v>200604</v>
      </c>
      <c r="D3026">
        <v>1260</v>
      </c>
      <c r="E3026">
        <v>272</v>
      </c>
      <c r="F3026">
        <v>5.14</v>
      </c>
      <c r="G3026">
        <v>4.41</v>
      </c>
      <c r="H3026">
        <v>4216.3860000000004</v>
      </c>
      <c r="I3026">
        <v>7010.6270000000004</v>
      </c>
      <c r="J3026">
        <v>4</v>
      </c>
      <c r="K3026">
        <v>6</v>
      </c>
      <c r="L3026">
        <v>2006</v>
      </c>
      <c r="M3026" t="s">
        <v>37</v>
      </c>
      <c r="N3026" t="s">
        <v>41</v>
      </c>
      <c r="O3026">
        <v>20</v>
      </c>
      <c r="P3026">
        <v>10</v>
      </c>
      <c r="Q3026" t="s">
        <v>1</v>
      </c>
      <c r="R3026">
        <v>73</v>
      </c>
    </row>
    <row r="3027" spans="1:18">
      <c r="A3027" t="s">
        <v>35</v>
      </c>
      <c r="B3027" t="s">
        <v>36</v>
      </c>
      <c r="C3027">
        <v>200604</v>
      </c>
      <c r="D3027">
        <v>3610</v>
      </c>
      <c r="E3027">
        <v>274</v>
      </c>
      <c r="F3027">
        <v>4.9400000000000004</v>
      </c>
      <c r="G3027">
        <v>3.97</v>
      </c>
      <c r="H3027">
        <v>4207.0460000000003</v>
      </c>
      <c r="I3027">
        <v>7012.6509999999998</v>
      </c>
      <c r="J3027">
        <v>4</v>
      </c>
      <c r="K3027">
        <v>6</v>
      </c>
      <c r="L3027">
        <v>2006</v>
      </c>
      <c r="M3027" t="s">
        <v>37</v>
      </c>
      <c r="N3027" t="s">
        <v>41</v>
      </c>
      <c r="O3027">
        <v>94.6</v>
      </c>
      <c r="P3027">
        <v>43</v>
      </c>
      <c r="Q3027" t="s">
        <v>1</v>
      </c>
      <c r="R3027">
        <v>73</v>
      </c>
    </row>
    <row r="3028" spans="1:18">
      <c r="A3028" t="s">
        <v>35</v>
      </c>
      <c r="B3028" t="s">
        <v>36</v>
      </c>
      <c r="C3028">
        <v>200604</v>
      </c>
      <c r="D3028">
        <v>1210</v>
      </c>
      <c r="E3028">
        <v>237</v>
      </c>
      <c r="F3028">
        <v>4.9000000000000004</v>
      </c>
      <c r="G3028">
        <v>7.25</v>
      </c>
      <c r="H3028">
        <v>4201.2920000000004</v>
      </c>
      <c r="I3028">
        <v>6746.4549999999999</v>
      </c>
      <c r="J3028">
        <v>4</v>
      </c>
      <c r="K3028">
        <v>3</v>
      </c>
      <c r="L3028">
        <v>2006</v>
      </c>
      <c r="M3028" t="s">
        <v>37</v>
      </c>
      <c r="N3028" t="s">
        <v>38</v>
      </c>
      <c r="O3028">
        <v>70</v>
      </c>
      <c r="P3028">
        <v>70</v>
      </c>
      <c r="Q3028" t="s">
        <v>1</v>
      </c>
      <c r="R3028">
        <v>73</v>
      </c>
    </row>
    <row r="3029" spans="1:18">
      <c r="A3029" t="s">
        <v>35</v>
      </c>
      <c r="B3029" t="s">
        <v>36</v>
      </c>
      <c r="C3029">
        <v>200610</v>
      </c>
      <c r="D3029">
        <v>1260</v>
      </c>
      <c r="E3029">
        <v>323</v>
      </c>
      <c r="F3029">
        <v>12.24</v>
      </c>
      <c r="G3029">
        <v>8.31</v>
      </c>
      <c r="H3029">
        <v>4308.808</v>
      </c>
      <c r="I3029">
        <v>6959.8190000000004</v>
      </c>
      <c r="J3029">
        <v>10</v>
      </c>
      <c r="K3029">
        <v>18</v>
      </c>
      <c r="L3029">
        <v>2006</v>
      </c>
      <c r="M3029" t="s">
        <v>42</v>
      </c>
      <c r="N3029" t="s">
        <v>41</v>
      </c>
      <c r="O3029">
        <v>100</v>
      </c>
      <c r="P3029">
        <v>100</v>
      </c>
      <c r="Q3029" t="s">
        <v>1</v>
      </c>
      <c r="R3029">
        <v>73</v>
      </c>
    </row>
    <row r="3030" spans="1:18">
      <c r="A3030" t="s">
        <v>35</v>
      </c>
      <c r="B3030" t="s">
        <v>36</v>
      </c>
      <c r="C3030">
        <v>200610</v>
      </c>
      <c r="D3030">
        <v>1260</v>
      </c>
      <c r="E3030">
        <v>323</v>
      </c>
      <c r="F3030">
        <v>12.24</v>
      </c>
      <c r="G3030">
        <v>8.31</v>
      </c>
      <c r="H3030">
        <v>4308.808</v>
      </c>
      <c r="I3030">
        <v>6959.8190000000004</v>
      </c>
      <c r="J3030">
        <v>10</v>
      </c>
      <c r="K3030">
        <v>18</v>
      </c>
      <c r="L3030">
        <v>2006</v>
      </c>
      <c r="M3030" t="s">
        <v>42</v>
      </c>
      <c r="N3030" t="s">
        <v>41</v>
      </c>
      <c r="O3030">
        <v>100</v>
      </c>
      <c r="P3030">
        <v>100</v>
      </c>
      <c r="Q3030" t="s">
        <v>1</v>
      </c>
      <c r="R3030">
        <v>73</v>
      </c>
    </row>
    <row r="3031" spans="1:18">
      <c r="A3031" t="s">
        <v>35</v>
      </c>
      <c r="B3031" t="s">
        <v>36</v>
      </c>
      <c r="C3031">
        <v>200610</v>
      </c>
      <c r="D3031">
        <v>1220</v>
      </c>
      <c r="E3031">
        <v>258</v>
      </c>
      <c r="F3031">
        <v>16.190000000000001</v>
      </c>
      <c r="G3031">
        <v>7.92</v>
      </c>
      <c r="H3031">
        <v>4201.3504000000003</v>
      </c>
      <c r="I3031">
        <v>6801.5015999999996</v>
      </c>
      <c r="J3031">
        <v>10</v>
      </c>
      <c r="K3031">
        <v>4</v>
      </c>
      <c r="L3031">
        <v>2006</v>
      </c>
      <c r="M3031" t="s">
        <v>42</v>
      </c>
      <c r="N3031" t="s">
        <v>38</v>
      </c>
      <c r="O3031">
        <v>280</v>
      </c>
      <c r="P3031">
        <v>100</v>
      </c>
      <c r="Q3031" t="s">
        <v>1</v>
      </c>
      <c r="R3031">
        <v>73</v>
      </c>
    </row>
    <row r="3032" spans="1:18">
      <c r="A3032" t="s">
        <v>35</v>
      </c>
      <c r="B3032" t="s">
        <v>36</v>
      </c>
      <c r="C3032">
        <v>200610</v>
      </c>
      <c r="D3032">
        <v>1260</v>
      </c>
      <c r="E3032">
        <v>357</v>
      </c>
      <c r="F3032">
        <v>12.13</v>
      </c>
      <c r="H3032">
        <v>4221.5769</v>
      </c>
      <c r="I3032">
        <v>7012.7782999999999</v>
      </c>
      <c r="J3032">
        <v>10</v>
      </c>
      <c r="K3032">
        <v>24</v>
      </c>
      <c r="L3032">
        <v>2006</v>
      </c>
      <c r="M3032" t="s">
        <v>42</v>
      </c>
      <c r="N3032" t="s">
        <v>41</v>
      </c>
      <c r="O3032">
        <v>700</v>
      </c>
      <c r="P3032">
        <v>100</v>
      </c>
      <c r="Q3032" t="s">
        <v>1</v>
      </c>
      <c r="R3032">
        <v>73</v>
      </c>
    </row>
    <row r="3033" spans="1:18">
      <c r="A3033" t="s">
        <v>35</v>
      </c>
      <c r="B3033" t="s">
        <v>36</v>
      </c>
      <c r="C3033">
        <v>200610</v>
      </c>
      <c r="D3033">
        <v>1260</v>
      </c>
      <c r="E3033">
        <v>357</v>
      </c>
      <c r="F3033">
        <v>12.13</v>
      </c>
      <c r="H3033">
        <v>4221.5769</v>
      </c>
      <c r="I3033">
        <v>7012.7782999999999</v>
      </c>
      <c r="J3033">
        <v>10</v>
      </c>
      <c r="K3033">
        <v>24</v>
      </c>
      <c r="L3033">
        <v>2006</v>
      </c>
      <c r="M3033" t="s">
        <v>42</v>
      </c>
      <c r="N3033" t="s">
        <v>41</v>
      </c>
      <c r="O3033">
        <v>342</v>
      </c>
      <c r="P3033">
        <v>100</v>
      </c>
      <c r="Q3033" t="s">
        <v>1</v>
      </c>
      <c r="R3033">
        <v>73</v>
      </c>
    </row>
    <row r="3034" spans="1:18">
      <c r="A3034" t="s">
        <v>35</v>
      </c>
      <c r="B3034" t="s">
        <v>36</v>
      </c>
      <c r="C3034">
        <v>200610</v>
      </c>
      <c r="D3034">
        <v>1260</v>
      </c>
      <c r="E3034">
        <v>357</v>
      </c>
      <c r="F3034">
        <v>12.13</v>
      </c>
      <c r="H3034">
        <v>4221.5769</v>
      </c>
      <c r="I3034">
        <v>7012.7782999999999</v>
      </c>
      <c r="J3034">
        <v>10</v>
      </c>
      <c r="K3034">
        <v>24</v>
      </c>
      <c r="L3034">
        <v>2006</v>
      </c>
      <c r="M3034" t="s">
        <v>42</v>
      </c>
      <c r="N3034" t="s">
        <v>41</v>
      </c>
      <c r="O3034">
        <v>200</v>
      </c>
      <c r="P3034">
        <v>100</v>
      </c>
      <c r="Q3034" t="s">
        <v>1</v>
      </c>
      <c r="R3034">
        <v>73</v>
      </c>
    </row>
    <row r="3035" spans="1:18">
      <c r="A3035" t="s">
        <v>35</v>
      </c>
      <c r="B3035" t="s">
        <v>36</v>
      </c>
      <c r="C3035">
        <v>200610</v>
      </c>
      <c r="D3035">
        <v>1240</v>
      </c>
      <c r="E3035">
        <v>361</v>
      </c>
      <c r="F3035">
        <v>13.19</v>
      </c>
      <c r="G3035">
        <v>7.1</v>
      </c>
      <c r="H3035">
        <v>4148.357</v>
      </c>
      <c r="I3035">
        <v>6926.5589</v>
      </c>
      <c r="J3035">
        <v>10</v>
      </c>
      <c r="K3035">
        <v>25</v>
      </c>
      <c r="L3035">
        <v>2006</v>
      </c>
      <c r="M3035" t="s">
        <v>42</v>
      </c>
      <c r="N3035" t="s">
        <v>41</v>
      </c>
      <c r="O3035">
        <v>109.28390909090901</v>
      </c>
      <c r="P3035">
        <v>89</v>
      </c>
      <c r="Q3035" t="s">
        <v>1</v>
      </c>
      <c r="R3035">
        <v>73</v>
      </c>
    </row>
    <row r="3036" spans="1:18">
      <c r="A3036" t="s">
        <v>35</v>
      </c>
      <c r="B3036" t="s">
        <v>36</v>
      </c>
      <c r="C3036">
        <v>200610</v>
      </c>
      <c r="D3036">
        <v>3640</v>
      </c>
      <c r="E3036">
        <v>354</v>
      </c>
      <c r="F3036">
        <v>11.86</v>
      </c>
      <c r="G3036">
        <v>10.49</v>
      </c>
      <c r="H3036">
        <v>4224.3434999999999</v>
      </c>
      <c r="I3036">
        <v>7047.6949999999997</v>
      </c>
      <c r="J3036">
        <v>10</v>
      </c>
      <c r="K3036">
        <v>24</v>
      </c>
      <c r="L3036">
        <v>2006</v>
      </c>
      <c r="M3036" t="s">
        <v>42</v>
      </c>
      <c r="N3036" t="s">
        <v>41</v>
      </c>
      <c r="O3036">
        <v>130</v>
      </c>
      <c r="P3036">
        <v>100</v>
      </c>
      <c r="Q3036" t="s">
        <v>9</v>
      </c>
      <c r="R3036">
        <v>135</v>
      </c>
    </row>
    <row r="3037" spans="1:18">
      <c r="A3037" t="s">
        <v>39</v>
      </c>
      <c r="B3037" t="s">
        <v>40</v>
      </c>
      <c r="C3037">
        <v>200610</v>
      </c>
      <c r="D3037">
        <v>1690</v>
      </c>
      <c r="E3037">
        <v>85</v>
      </c>
      <c r="F3037">
        <v>21.03</v>
      </c>
      <c r="G3037">
        <v>20.3</v>
      </c>
      <c r="H3037">
        <v>3843.5740999999998</v>
      </c>
      <c r="I3037">
        <v>7438.9192999999996</v>
      </c>
      <c r="J3037">
        <v>9</v>
      </c>
      <c r="K3037">
        <v>14</v>
      </c>
      <c r="L3037">
        <v>2006</v>
      </c>
      <c r="M3037" t="s">
        <v>42</v>
      </c>
      <c r="N3037" t="s">
        <v>49</v>
      </c>
      <c r="O3037">
        <v>10</v>
      </c>
      <c r="P3037">
        <v>100</v>
      </c>
      <c r="Q3037" t="s">
        <v>11</v>
      </c>
      <c r="R3037">
        <v>24</v>
      </c>
    </row>
    <row r="3038" spans="1:18">
      <c r="A3038" t="s">
        <v>35</v>
      </c>
      <c r="B3038" t="s">
        <v>36</v>
      </c>
      <c r="C3038">
        <v>200603</v>
      </c>
      <c r="D3038">
        <v>1690</v>
      </c>
      <c r="E3038">
        <v>57</v>
      </c>
      <c r="F3038">
        <v>6.95</v>
      </c>
      <c r="G3038">
        <v>7.23</v>
      </c>
      <c r="H3038">
        <v>3844.098</v>
      </c>
      <c r="I3038">
        <v>7413.0129999999999</v>
      </c>
      <c r="J3038">
        <v>2</v>
      </c>
      <c r="K3038">
        <v>14</v>
      </c>
      <c r="L3038">
        <v>2006</v>
      </c>
      <c r="M3038" t="s">
        <v>46</v>
      </c>
      <c r="N3038" t="s">
        <v>49</v>
      </c>
      <c r="O3038">
        <v>200</v>
      </c>
      <c r="P3038">
        <v>100</v>
      </c>
      <c r="Q3038" t="s">
        <v>14</v>
      </c>
      <c r="R3038">
        <v>197</v>
      </c>
    </row>
    <row r="3039" spans="1:18">
      <c r="A3039" t="s">
        <v>35</v>
      </c>
      <c r="B3039" t="s">
        <v>36</v>
      </c>
      <c r="C3039">
        <v>200603</v>
      </c>
      <c r="D3039">
        <v>1020</v>
      </c>
      <c r="E3039">
        <v>68</v>
      </c>
      <c r="F3039">
        <v>7.21</v>
      </c>
      <c r="G3039">
        <v>7.49</v>
      </c>
      <c r="H3039">
        <v>3959.4229999999998</v>
      </c>
      <c r="I3039">
        <v>7321.9049999999997</v>
      </c>
      <c r="J3039">
        <v>2</v>
      </c>
      <c r="K3039">
        <v>15</v>
      </c>
      <c r="L3039">
        <v>2006</v>
      </c>
      <c r="M3039" t="s">
        <v>46</v>
      </c>
      <c r="N3039" t="s">
        <v>45</v>
      </c>
      <c r="O3039">
        <v>830</v>
      </c>
      <c r="P3039">
        <v>100</v>
      </c>
      <c r="Q3039" t="s">
        <v>14</v>
      </c>
      <c r="R3039">
        <v>197</v>
      </c>
    </row>
    <row r="3040" spans="1:18">
      <c r="A3040" t="s">
        <v>35</v>
      </c>
      <c r="B3040" t="s">
        <v>36</v>
      </c>
      <c r="C3040">
        <v>200603</v>
      </c>
      <c r="D3040">
        <v>1020</v>
      </c>
      <c r="E3040">
        <v>68</v>
      </c>
      <c r="F3040">
        <v>7.21</v>
      </c>
      <c r="G3040">
        <v>7.49</v>
      </c>
      <c r="H3040">
        <v>3959.4229999999998</v>
      </c>
      <c r="I3040">
        <v>7321.9049999999997</v>
      </c>
      <c r="J3040">
        <v>2</v>
      </c>
      <c r="K3040">
        <v>15</v>
      </c>
      <c r="L3040">
        <v>2006</v>
      </c>
      <c r="M3040" t="s">
        <v>46</v>
      </c>
      <c r="N3040" t="s">
        <v>45</v>
      </c>
      <c r="O3040">
        <v>60</v>
      </c>
      <c r="P3040">
        <v>100</v>
      </c>
      <c r="Q3040" t="s">
        <v>14</v>
      </c>
      <c r="R3040">
        <v>197</v>
      </c>
    </row>
    <row r="3041" spans="1:18">
      <c r="A3041" t="s">
        <v>35</v>
      </c>
      <c r="B3041" t="s">
        <v>36</v>
      </c>
      <c r="C3041">
        <v>200610</v>
      </c>
      <c r="D3041">
        <v>1240</v>
      </c>
      <c r="E3041">
        <v>272</v>
      </c>
      <c r="F3041">
        <v>14.61</v>
      </c>
      <c r="G3041">
        <v>6.55</v>
      </c>
      <c r="H3041">
        <v>4133.3681999999999</v>
      </c>
      <c r="I3041">
        <v>6910.4922999999999</v>
      </c>
      <c r="J3041">
        <v>10</v>
      </c>
      <c r="K3041">
        <v>11</v>
      </c>
      <c r="L3041">
        <v>2006</v>
      </c>
      <c r="M3041" t="s">
        <v>42</v>
      </c>
      <c r="N3041" t="s">
        <v>41</v>
      </c>
      <c r="O3041">
        <v>40</v>
      </c>
      <c r="P3041">
        <v>100</v>
      </c>
      <c r="Q3041" t="s">
        <v>16</v>
      </c>
      <c r="R3041">
        <v>74</v>
      </c>
    </row>
    <row r="3042" spans="1:18">
      <c r="A3042" t="s">
        <v>35</v>
      </c>
      <c r="B3042" t="s">
        <v>36</v>
      </c>
      <c r="C3042">
        <v>200604</v>
      </c>
      <c r="D3042">
        <v>1170</v>
      </c>
      <c r="E3042">
        <v>212</v>
      </c>
      <c r="F3042">
        <v>4</v>
      </c>
      <c r="G3042">
        <v>6.97</v>
      </c>
      <c r="H3042">
        <v>4136.0810000000001</v>
      </c>
      <c r="I3042">
        <v>6556.8459999999995</v>
      </c>
      <c r="J3042">
        <v>3</v>
      </c>
      <c r="K3042">
        <v>31</v>
      </c>
      <c r="L3042">
        <v>2006</v>
      </c>
      <c r="M3042" t="s">
        <v>37</v>
      </c>
      <c r="N3042" t="s">
        <v>38</v>
      </c>
      <c r="O3042">
        <v>170</v>
      </c>
      <c r="P3042">
        <v>100</v>
      </c>
      <c r="Q3042" t="s">
        <v>19</v>
      </c>
      <c r="R3042">
        <v>75</v>
      </c>
    </row>
    <row r="3043" spans="1:18">
      <c r="A3043" t="s">
        <v>35</v>
      </c>
      <c r="B3043" t="s">
        <v>36</v>
      </c>
      <c r="C3043">
        <v>200610</v>
      </c>
      <c r="D3043">
        <v>1260</v>
      </c>
      <c r="E3043">
        <v>328</v>
      </c>
      <c r="F3043">
        <v>12.7</v>
      </c>
      <c r="G3043">
        <v>9.2200000000000006</v>
      </c>
      <c r="H3043">
        <v>4253.8563000000004</v>
      </c>
      <c r="I3043">
        <v>7008.7579999999998</v>
      </c>
      <c r="J3043">
        <v>10</v>
      </c>
      <c r="K3043">
        <v>18</v>
      </c>
      <c r="L3043">
        <v>2006</v>
      </c>
      <c r="M3043" t="s">
        <v>42</v>
      </c>
      <c r="N3043" t="s">
        <v>41</v>
      </c>
      <c r="O3043">
        <v>200</v>
      </c>
      <c r="P3043">
        <v>100</v>
      </c>
      <c r="Q3043" t="s">
        <v>19</v>
      </c>
      <c r="R3043">
        <v>75</v>
      </c>
    </row>
    <row r="3044" spans="1:18">
      <c r="A3044" t="s">
        <v>35</v>
      </c>
      <c r="B3044" t="s">
        <v>36</v>
      </c>
      <c r="C3044">
        <v>200610</v>
      </c>
      <c r="D3044">
        <v>1260</v>
      </c>
      <c r="E3044">
        <v>328</v>
      </c>
      <c r="F3044">
        <v>12.7</v>
      </c>
      <c r="G3044">
        <v>9.2200000000000006</v>
      </c>
      <c r="H3044">
        <v>4253.8563000000004</v>
      </c>
      <c r="I3044">
        <v>7008.7579999999998</v>
      </c>
      <c r="J3044">
        <v>10</v>
      </c>
      <c r="K3044">
        <v>18</v>
      </c>
      <c r="L3044">
        <v>2006</v>
      </c>
      <c r="M3044" t="s">
        <v>42</v>
      </c>
      <c r="N3044" t="s">
        <v>41</v>
      </c>
      <c r="O3044">
        <v>97.5</v>
      </c>
      <c r="P3044">
        <v>65</v>
      </c>
      <c r="Q3044" t="s">
        <v>19</v>
      </c>
      <c r="R3044">
        <v>75</v>
      </c>
    </row>
    <row r="3045" spans="1:18">
      <c r="A3045" t="s">
        <v>39</v>
      </c>
      <c r="B3045" t="s">
        <v>40</v>
      </c>
      <c r="C3045">
        <v>200604</v>
      </c>
      <c r="D3045">
        <v>1230</v>
      </c>
      <c r="E3045">
        <v>267</v>
      </c>
      <c r="F3045">
        <v>4.62</v>
      </c>
      <c r="G3045">
        <v>4.7699999999999996</v>
      </c>
      <c r="H3045">
        <v>4148.6899999999996</v>
      </c>
      <c r="I3045">
        <v>6946.86</v>
      </c>
      <c r="J3045">
        <v>4</v>
      </c>
      <c r="K3045">
        <v>6</v>
      </c>
      <c r="L3045">
        <v>2006</v>
      </c>
      <c r="M3045" t="s">
        <v>37</v>
      </c>
      <c r="N3045" t="s">
        <v>38</v>
      </c>
      <c r="O3045">
        <v>0.3</v>
      </c>
      <c r="P3045">
        <v>50</v>
      </c>
      <c r="Q3045" t="s">
        <v>22</v>
      </c>
      <c r="R3045">
        <v>72</v>
      </c>
    </row>
    <row r="3046" spans="1:18">
      <c r="A3046" t="s">
        <v>35</v>
      </c>
      <c r="B3046" t="s">
        <v>36</v>
      </c>
      <c r="C3046">
        <v>200604</v>
      </c>
      <c r="D3046">
        <v>1210</v>
      </c>
      <c r="E3046">
        <v>237</v>
      </c>
      <c r="F3046">
        <v>4.9000000000000004</v>
      </c>
      <c r="G3046">
        <v>7.25</v>
      </c>
      <c r="H3046">
        <v>4201.2920000000004</v>
      </c>
      <c r="I3046">
        <v>6746.4549999999999</v>
      </c>
      <c r="J3046">
        <v>4</v>
      </c>
      <c r="K3046">
        <v>3</v>
      </c>
      <c r="L3046">
        <v>2006</v>
      </c>
      <c r="M3046" t="s">
        <v>37</v>
      </c>
      <c r="N3046" t="s">
        <v>38</v>
      </c>
      <c r="O3046">
        <v>2.4</v>
      </c>
      <c r="P3046">
        <v>40</v>
      </c>
      <c r="Q3046" t="s">
        <v>22</v>
      </c>
      <c r="R3046">
        <v>72</v>
      </c>
    </row>
    <row r="3047" spans="1:18">
      <c r="A3047" t="s">
        <v>35</v>
      </c>
      <c r="B3047" t="s">
        <v>36</v>
      </c>
      <c r="C3047">
        <v>200603</v>
      </c>
      <c r="D3047">
        <v>1010</v>
      </c>
      <c r="E3047">
        <v>63</v>
      </c>
      <c r="F3047">
        <v>7.33</v>
      </c>
      <c r="G3047">
        <v>7.87</v>
      </c>
      <c r="H3047">
        <v>3933.33</v>
      </c>
      <c r="I3047">
        <v>7313.0510000000004</v>
      </c>
      <c r="J3047">
        <v>2</v>
      </c>
      <c r="K3047">
        <v>14</v>
      </c>
      <c r="L3047">
        <v>2006</v>
      </c>
      <c r="M3047" t="s">
        <v>46</v>
      </c>
      <c r="N3047" t="s">
        <v>45</v>
      </c>
      <c r="O3047">
        <v>160</v>
      </c>
      <c r="P3047">
        <v>100</v>
      </c>
      <c r="Q3047" t="s">
        <v>24</v>
      </c>
      <c r="R3047">
        <v>15</v>
      </c>
    </row>
    <row r="3048" spans="1:18">
      <c r="A3048" t="s">
        <v>35</v>
      </c>
      <c r="B3048" t="s">
        <v>36</v>
      </c>
      <c r="C3048">
        <v>200603</v>
      </c>
      <c r="D3048">
        <v>1730</v>
      </c>
      <c r="E3048">
        <v>66</v>
      </c>
      <c r="F3048">
        <v>4.93</v>
      </c>
      <c r="G3048">
        <v>6.16</v>
      </c>
      <c r="H3048">
        <v>3948.877</v>
      </c>
      <c r="I3048">
        <v>7346.6790000000001</v>
      </c>
      <c r="J3048">
        <v>2</v>
      </c>
      <c r="K3048">
        <v>14</v>
      </c>
      <c r="L3048">
        <v>2006</v>
      </c>
      <c r="M3048" t="s">
        <v>46</v>
      </c>
      <c r="N3048" t="s">
        <v>49</v>
      </c>
      <c r="O3048">
        <v>80</v>
      </c>
      <c r="P3048">
        <v>100</v>
      </c>
      <c r="Q3048" t="s">
        <v>24</v>
      </c>
      <c r="R3048">
        <v>15</v>
      </c>
    </row>
    <row r="3049" spans="1:18">
      <c r="A3049" t="s">
        <v>35</v>
      </c>
      <c r="B3049" t="s">
        <v>36</v>
      </c>
      <c r="C3049">
        <v>200603</v>
      </c>
      <c r="D3049">
        <v>1730</v>
      </c>
      <c r="E3049">
        <v>66</v>
      </c>
      <c r="F3049">
        <v>4.93</v>
      </c>
      <c r="G3049">
        <v>6.16</v>
      </c>
      <c r="H3049">
        <v>3948.877</v>
      </c>
      <c r="I3049">
        <v>7346.6790000000001</v>
      </c>
      <c r="J3049">
        <v>2</v>
      </c>
      <c r="K3049">
        <v>14</v>
      </c>
      <c r="L3049">
        <v>2006</v>
      </c>
      <c r="M3049" t="s">
        <v>46</v>
      </c>
      <c r="N3049" t="s">
        <v>49</v>
      </c>
      <c r="O3049">
        <v>25</v>
      </c>
      <c r="P3049">
        <v>100</v>
      </c>
      <c r="Q3049" t="s">
        <v>24</v>
      </c>
      <c r="R3049">
        <v>15</v>
      </c>
    </row>
    <row r="3050" spans="1:18">
      <c r="A3050" t="s">
        <v>39</v>
      </c>
      <c r="B3050" t="s">
        <v>40</v>
      </c>
      <c r="C3050">
        <v>200603</v>
      </c>
      <c r="D3050">
        <v>1050</v>
      </c>
      <c r="E3050">
        <v>98</v>
      </c>
      <c r="F3050">
        <v>4.66</v>
      </c>
      <c r="G3050">
        <v>5.36</v>
      </c>
      <c r="H3050">
        <v>4049.096</v>
      </c>
      <c r="I3050">
        <v>7216.1080000000002</v>
      </c>
      <c r="J3050">
        <v>2</v>
      </c>
      <c r="K3050">
        <v>23</v>
      </c>
      <c r="L3050">
        <v>2006</v>
      </c>
      <c r="M3050" t="s">
        <v>46</v>
      </c>
      <c r="N3050" t="s">
        <v>45</v>
      </c>
      <c r="O3050">
        <v>20</v>
      </c>
      <c r="P3050">
        <v>100</v>
      </c>
      <c r="Q3050" t="s">
        <v>24</v>
      </c>
      <c r="R3050">
        <v>15</v>
      </c>
    </row>
    <row r="3051" spans="1:18">
      <c r="A3051" t="s">
        <v>35</v>
      </c>
      <c r="B3051" t="s">
        <v>36</v>
      </c>
      <c r="C3051">
        <v>200603</v>
      </c>
      <c r="D3051">
        <v>1050</v>
      </c>
      <c r="E3051">
        <v>88</v>
      </c>
      <c r="F3051">
        <v>5.77</v>
      </c>
      <c r="G3051">
        <v>7.03</v>
      </c>
      <c r="H3051">
        <v>4058.297</v>
      </c>
      <c r="I3051">
        <v>7106.7190000000001</v>
      </c>
      <c r="J3051">
        <v>2</v>
      </c>
      <c r="K3051">
        <v>22</v>
      </c>
      <c r="L3051">
        <v>2006</v>
      </c>
      <c r="M3051" t="s">
        <v>46</v>
      </c>
      <c r="N3051" t="s">
        <v>45</v>
      </c>
      <c r="O3051">
        <v>36</v>
      </c>
      <c r="P3051">
        <v>60</v>
      </c>
      <c r="Q3051" t="s">
        <v>24</v>
      </c>
      <c r="R3051">
        <v>15</v>
      </c>
    </row>
    <row r="3052" spans="1:18">
      <c r="A3052" t="s">
        <v>35</v>
      </c>
      <c r="B3052" t="s">
        <v>36</v>
      </c>
      <c r="C3052">
        <v>200603</v>
      </c>
      <c r="D3052">
        <v>1060</v>
      </c>
      <c r="E3052">
        <v>90</v>
      </c>
      <c r="F3052">
        <v>6.21</v>
      </c>
      <c r="G3052">
        <v>6.49</v>
      </c>
      <c r="H3052">
        <v>4044.1219999999998</v>
      </c>
      <c r="I3052">
        <v>7108.7730000000001</v>
      </c>
      <c r="J3052">
        <v>2</v>
      </c>
      <c r="K3052">
        <v>23</v>
      </c>
      <c r="L3052">
        <v>2006</v>
      </c>
      <c r="M3052" t="s">
        <v>46</v>
      </c>
      <c r="N3052" t="s">
        <v>45</v>
      </c>
      <c r="O3052">
        <v>42</v>
      </c>
      <c r="P3052">
        <v>60</v>
      </c>
      <c r="Q3052" t="s">
        <v>24</v>
      </c>
      <c r="R3052">
        <v>15</v>
      </c>
    </row>
    <row r="3053" spans="1:18">
      <c r="A3053" t="s">
        <v>35</v>
      </c>
      <c r="B3053" t="s">
        <v>36</v>
      </c>
      <c r="C3053">
        <v>200603</v>
      </c>
      <c r="D3053">
        <v>1100</v>
      </c>
      <c r="E3053">
        <v>114</v>
      </c>
      <c r="F3053">
        <v>4.79</v>
      </c>
      <c r="G3053">
        <v>4.8</v>
      </c>
      <c r="H3053">
        <v>4028.8539999999998</v>
      </c>
      <c r="I3053">
        <v>6950.7879999999996</v>
      </c>
      <c r="J3053">
        <v>2</v>
      </c>
      <c r="K3053">
        <v>26</v>
      </c>
      <c r="L3053">
        <v>2006</v>
      </c>
      <c r="M3053" t="s">
        <v>46</v>
      </c>
      <c r="N3053" t="s">
        <v>45</v>
      </c>
      <c r="O3053">
        <v>100</v>
      </c>
      <c r="P3053">
        <v>100</v>
      </c>
      <c r="Q3053" t="s">
        <v>24</v>
      </c>
      <c r="R3053">
        <v>15</v>
      </c>
    </row>
    <row r="3054" spans="1:18">
      <c r="A3054" t="s">
        <v>35</v>
      </c>
      <c r="B3054" t="s">
        <v>36</v>
      </c>
      <c r="C3054">
        <v>200604</v>
      </c>
      <c r="D3054">
        <v>3230</v>
      </c>
      <c r="E3054">
        <v>99</v>
      </c>
      <c r="F3054">
        <v>6.2</v>
      </c>
      <c r="G3054">
        <v>6.51</v>
      </c>
      <c r="H3054">
        <v>3906.2020000000002</v>
      </c>
      <c r="I3054">
        <v>7419.9520000000002</v>
      </c>
      <c r="J3054">
        <v>3</v>
      </c>
      <c r="K3054">
        <v>17</v>
      </c>
      <c r="L3054">
        <v>2006</v>
      </c>
      <c r="M3054" t="s">
        <v>37</v>
      </c>
      <c r="N3054" t="s">
        <v>49</v>
      </c>
      <c r="O3054">
        <v>50</v>
      </c>
      <c r="P3054">
        <v>100</v>
      </c>
      <c r="Q3054" t="s">
        <v>24</v>
      </c>
      <c r="R3054">
        <v>15</v>
      </c>
    </row>
    <row r="3055" spans="1:18">
      <c r="A3055" t="s">
        <v>35</v>
      </c>
      <c r="B3055" t="s">
        <v>36</v>
      </c>
      <c r="C3055">
        <v>200604</v>
      </c>
      <c r="D3055">
        <v>1650</v>
      </c>
      <c r="E3055">
        <v>75</v>
      </c>
      <c r="F3055">
        <v>7.8</v>
      </c>
      <c r="G3055">
        <v>7.88</v>
      </c>
      <c r="H3055">
        <v>3731.3519999999999</v>
      </c>
      <c r="I3055">
        <v>7506.82</v>
      </c>
      <c r="J3055">
        <v>3</v>
      </c>
      <c r="K3055">
        <v>15</v>
      </c>
      <c r="L3055">
        <v>2006</v>
      </c>
      <c r="M3055" t="s">
        <v>37</v>
      </c>
      <c r="N3055" t="s">
        <v>49</v>
      </c>
      <c r="O3055">
        <v>25</v>
      </c>
      <c r="P3055">
        <v>100</v>
      </c>
      <c r="Q3055" t="s">
        <v>24</v>
      </c>
      <c r="R3055">
        <v>15</v>
      </c>
    </row>
    <row r="3056" spans="1:18">
      <c r="A3056" t="s">
        <v>39</v>
      </c>
      <c r="B3056" t="s">
        <v>40</v>
      </c>
      <c r="C3056">
        <v>200604</v>
      </c>
      <c r="D3056">
        <v>1740</v>
      </c>
      <c r="E3056">
        <v>4</v>
      </c>
      <c r="F3056">
        <v>6.85</v>
      </c>
      <c r="G3056">
        <v>7.77</v>
      </c>
      <c r="H3056">
        <v>3916.3330000000001</v>
      </c>
      <c r="I3056">
        <v>7316.3320000000003</v>
      </c>
      <c r="J3056">
        <v>3</v>
      </c>
      <c r="K3056">
        <v>8</v>
      </c>
      <c r="L3056">
        <v>2006</v>
      </c>
      <c r="M3056" t="s">
        <v>37</v>
      </c>
      <c r="N3056" t="s">
        <v>49</v>
      </c>
      <c r="O3056">
        <v>75</v>
      </c>
      <c r="P3056">
        <v>60</v>
      </c>
      <c r="Q3056" t="s">
        <v>24</v>
      </c>
      <c r="R3056">
        <v>15</v>
      </c>
    </row>
    <row r="3057" spans="1:18">
      <c r="A3057" t="s">
        <v>35</v>
      </c>
      <c r="B3057" t="s">
        <v>36</v>
      </c>
      <c r="C3057">
        <v>200604</v>
      </c>
      <c r="D3057">
        <v>3330</v>
      </c>
      <c r="E3057">
        <v>72</v>
      </c>
      <c r="F3057">
        <v>8.2899999999999991</v>
      </c>
      <c r="G3057">
        <v>8.27</v>
      </c>
      <c r="H3057">
        <v>3725.3989999999999</v>
      </c>
      <c r="I3057">
        <v>7537.39</v>
      </c>
      <c r="J3057">
        <v>3</v>
      </c>
      <c r="K3057">
        <v>15</v>
      </c>
      <c r="L3057">
        <v>2006</v>
      </c>
      <c r="M3057" t="s">
        <v>37</v>
      </c>
      <c r="N3057" t="s">
        <v>49</v>
      </c>
      <c r="O3057">
        <v>47</v>
      </c>
      <c r="P3057">
        <v>100</v>
      </c>
      <c r="Q3057" t="s">
        <v>24</v>
      </c>
      <c r="R3057">
        <v>15</v>
      </c>
    </row>
    <row r="3058" spans="1:18">
      <c r="A3058" t="s">
        <v>39</v>
      </c>
      <c r="B3058" t="s">
        <v>40</v>
      </c>
      <c r="C3058">
        <v>200604</v>
      </c>
      <c r="D3058">
        <v>1610</v>
      </c>
      <c r="E3058">
        <v>32</v>
      </c>
      <c r="F3058">
        <v>9.51</v>
      </c>
      <c r="G3058">
        <v>9.35</v>
      </c>
      <c r="H3058">
        <v>3626.127</v>
      </c>
      <c r="I3058">
        <v>7509.3069999999998</v>
      </c>
      <c r="J3058">
        <v>3</v>
      </c>
      <c r="K3058">
        <v>11</v>
      </c>
      <c r="L3058">
        <v>2006</v>
      </c>
      <c r="M3058" t="s">
        <v>37</v>
      </c>
      <c r="N3058" t="s">
        <v>49</v>
      </c>
      <c r="O3058">
        <v>200</v>
      </c>
      <c r="P3058">
        <v>100</v>
      </c>
      <c r="Q3058" t="s">
        <v>24</v>
      </c>
      <c r="R3058">
        <v>15</v>
      </c>
    </row>
    <row r="3059" spans="1:18">
      <c r="A3059" t="s">
        <v>39</v>
      </c>
      <c r="B3059" t="s">
        <v>40</v>
      </c>
      <c r="C3059">
        <v>200604</v>
      </c>
      <c r="D3059">
        <v>3220</v>
      </c>
      <c r="E3059">
        <v>95</v>
      </c>
      <c r="F3059">
        <v>6.49</v>
      </c>
      <c r="G3059">
        <v>6.32</v>
      </c>
      <c r="H3059">
        <v>3855.9859999999999</v>
      </c>
      <c r="I3059">
        <v>7444.8879999999999</v>
      </c>
      <c r="J3059">
        <v>3</v>
      </c>
      <c r="K3059">
        <v>16</v>
      </c>
      <c r="L3059">
        <v>2006</v>
      </c>
      <c r="M3059" t="s">
        <v>37</v>
      </c>
      <c r="N3059" t="s">
        <v>49</v>
      </c>
      <c r="O3059">
        <v>35</v>
      </c>
      <c r="P3059">
        <v>100</v>
      </c>
      <c r="Q3059" t="s">
        <v>24</v>
      </c>
      <c r="R3059">
        <v>15</v>
      </c>
    </row>
    <row r="3060" spans="1:18">
      <c r="A3060" t="s">
        <v>39</v>
      </c>
      <c r="B3060" t="s">
        <v>40</v>
      </c>
      <c r="C3060">
        <v>200604</v>
      </c>
      <c r="D3060">
        <v>1010</v>
      </c>
      <c r="E3060">
        <v>126</v>
      </c>
      <c r="F3060">
        <v>6.23</v>
      </c>
      <c r="G3060">
        <v>7.03</v>
      </c>
      <c r="H3060">
        <v>4008.8330000000001</v>
      </c>
      <c r="I3060">
        <v>7240.13</v>
      </c>
      <c r="J3060">
        <v>3</v>
      </c>
      <c r="K3060">
        <v>19</v>
      </c>
      <c r="L3060">
        <v>2006</v>
      </c>
      <c r="M3060" t="s">
        <v>37</v>
      </c>
      <c r="N3060" t="s">
        <v>45</v>
      </c>
      <c r="O3060">
        <v>60</v>
      </c>
      <c r="P3060">
        <v>50</v>
      </c>
      <c r="Q3060" t="s">
        <v>24</v>
      </c>
      <c r="R3060">
        <v>15</v>
      </c>
    </row>
    <row r="3061" spans="1:18">
      <c r="A3061" t="s">
        <v>35</v>
      </c>
      <c r="B3061" t="s">
        <v>36</v>
      </c>
      <c r="C3061">
        <v>200604</v>
      </c>
      <c r="D3061">
        <v>3200</v>
      </c>
      <c r="E3061">
        <v>105</v>
      </c>
      <c r="F3061">
        <v>5.99</v>
      </c>
      <c r="G3061">
        <v>5.36</v>
      </c>
      <c r="H3061">
        <v>3932.7080000000001</v>
      </c>
      <c r="I3061">
        <v>7356.3239999999996</v>
      </c>
      <c r="J3061">
        <v>3</v>
      </c>
      <c r="K3061">
        <v>17</v>
      </c>
      <c r="L3061">
        <v>2006</v>
      </c>
      <c r="M3061" t="s">
        <v>37</v>
      </c>
      <c r="N3061" t="s">
        <v>49</v>
      </c>
      <c r="O3061">
        <v>70</v>
      </c>
      <c r="P3061">
        <v>100</v>
      </c>
      <c r="Q3061" t="s">
        <v>24</v>
      </c>
      <c r="R3061">
        <v>15</v>
      </c>
    </row>
    <row r="3062" spans="1:18">
      <c r="A3062" t="s">
        <v>39</v>
      </c>
      <c r="B3062" t="s">
        <v>40</v>
      </c>
      <c r="C3062">
        <v>200604</v>
      </c>
      <c r="D3062">
        <v>1060</v>
      </c>
      <c r="E3062">
        <v>155</v>
      </c>
      <c r="F3062">
        <v>5.19</v>
      </c>
      <c r="G3062">
        <v>7.73</v>
      </c>
      <c r="H3062">
        <v>4026.4810000000002</v>
      </c>
      <c r="I3062">
        <v>7126.0439999999999</v>
      </c>
      <c r="J3062">
        <v>3</v>
      </c>
      <c r="K3062">
        <v>21</v>
      </c>
      <c r="L3062">
        <v>2006</v>
      </c>
      <c r="M3062" t="s">
        <v>37</v>
      </c>
      <c r="N3062" t="s">
        <v>45</v>
      </c>
      <c r="O3062">
        <v>55</v>
      </c>
      <c r="P3062">
        <v>100</v>
      </c>
      <c r="Q3062" t="s">
        <v>24</v>
      </c>
      <c r="R3062">
        <v>15</v>
      </c>
    </row>
    <row r="3063" spans="1:18">
      <c r="A3063" t="s">
        <v>35</v>
      </c>
      <c r="B3063" t="s">
        <v>36</v>
      </c>
      <c r="C3063">
        <v>200604</v>
      </c>
      <c r="D3063">
        <v>1690</v>
      </c>
      <c r="E3063">
        <v>17</v>
      </c>
      <c r="F3063">
        <v>6.18</v>
      </c>
      <c r="G3063">
        <v>7.16</v>
      </c>
      <c r="H3063">
        <v>3831.24</v>
      </c>
      <c r="I3063">
        <v>7407.15</v>
      </c>
      <c r="J3063">
        <v>3</v>
      </c>
      <c r="K3063">
        <v>9</v>
      </c>
      <c r="L3063">
        <v>2006</v>
      </c>
      <c r="M3063" t="s">
        <v>37</v>
      </c>
      <c r="N3063" t="s">
        <v>49</v>
      </c>
      <c r="O3063">
        <v>105</v>
      </c>
      <c r="P3063">
        <v>100</v>
      </c>
      <c r="Q3063" t="s">
        <v>24</v>
      </c>
      <c r="R3063">
        <v>15</v>
      </c>
    </row>
    <row r="3064" spans="1:18">
      <c r="A3064" t="s">
        <v>39</v>
      </c>
      <c r="B3064" t="s">
        <v>40</v>
      </c>
      <c r="C3064">
        <v>200604</v>
      </c>
      <c r="D3064">
        <v>1690</v>
      </c>
      <c r="E3064">
        <v>17</v>
      </c>
      <c r="F3064">
        <v>6.18</v>
      </c>
      <c r="G3064">
        <v>7.16</v>
      </c>
      <c r="H3064">
        <v>3831.24</v>
      </c>
      <c r="I3064">
        <v>7407.15</v>
      </c>
      <c r="J3064">
        <v>3</v>
      </c>
      <c r="K3064">
        <v>9</v>
      </c>
      <c r="L3064">
        <v>2006</v>
      </c>
      <c r="M3064" t="s">
        <v>37</v>
      </c>
      <c r="N3064" t="s">
        <v>49</v>
      </c>
      <c r="O3064">
        <v>60</v>
      </c>
      <c r="P3064">
        <v>100</v>
      </c>
      <c r="Q3064" t="s">
        <v>24</v>
      </c>
      <c r="R3064">
        <v>15</v>
      </c>
    </row>
    <row r="3065" spans="1:18">
      <c r="A3065" t="s">
        <v>35</v>
      </c>
      <c r="B3065" t="s">
        <v>36</v>
      </c>
      <c r="C3065">
        <v>200610</v>
      </c>
      <c r="D3065">
        <v>3660</v>
      </c>
      <c r="E3065">
        <v>340</v>
      </c>
      <c r="H3065">
        <v>4239.5992999999999</v>
      </c>
      <c r="I3065">
        <v>7027.9993999999997</v>
      </c>
      <c r="J3065">
        <v>10</v>
      </c>
      <c r="K3065">
        <v>19</v>
      </c>
      <c r="L3065">
        <v>2006</v>
      </c>
      <c r="M3065" t="s">
        <v>42</v>
      </c>
      <c r="N3065" t="s">
        <v>41</v>
      </c>
      <c r="O3065">
        <v>250</v>
      </c>
      <c r="P3065">
        <v>100</v>
      </c>
      <c r="Q3065" t="s">
        <v>24</v>
      </c>
      <c r="R3065">
        <v>15</v>
      </c>
    </row>
    <row r="3066" spans="1:18">
      <c r="A3066" t="s">
        <v>35</v>
      </c>
      <c r="B3066" t="s">
        <v>36</v>
      </c>
      <c r="C3066">
        <v>200610</v>
      </c>
      <c r="D3066">
        <v>1230</v>
      </c>
      <c r="E3066">
        <v>363</v>
      </c>
      <c r="H3066">
        <v>4138.9874</v>
      </c>
      <c r="I3066">
        <v>6933.7948999999999</v>
      </c>
      <c r="J3066">
        <v>10</v>
      </c>
      <c r="K3066">
        <v>25</v>
      </c>
      <c r="L3066">
        <v>2006</v>
      </c>
      <c r="M3066" t="s">
        <v>42</v>
      </c>
      <c r="N3066" t="s">
        <v>38</v>
      </c>
      <c r="O3066">
        <v>91</v>
      </c>
      <c r="P3066">
        <v>70</v>
      </c>
      <c r="Q3066" t="s">
        <v>24</v>
      </c>
      <c r="R3066">
        <v>15</v>
      </c>
    </row>
    <row r="3067" spans="1:18">
      <c r="A3067" t="s">
        <v>35</v>
      </c>
      <c r="B3067" t="s">
        <v>36</v>
      </c>
      <c r="C3067">
        <v>200610</v>
      </c>
      <c r="D3067">
        <v>3650</v>
      </c>
      <c r="E3067">
        <v>338</v>
      </c>
      <c r="F3067">
        <v>13.27</v>
      </c>
      <c r="G3067">
        <v>9.52</v>
      </c>
      <c r="H3067">
        <v>4245.7461000000003</v>
      </c>
      <c r="I3067">
        <v>7040.0329000000002</v>
      </c>
      <c r="J3067">
        <v>10</v>
      </c>
      <c r="K3067">
        <v>19</v>
      </c>
      <c r="L3067">
        <v>2006</v>
      </c>
      <c r="M3067" t="s">
        <v>42</v>
      </c>
      <c r="N3067" t="s">
        <v>41</v>
      </c>
      <c r="O3067">
        <v>200</v>
      </c>
      <c r="P3067">
        <v>100</v>
      </c>
      <c r="Q3067" t="s">
        <v>24</v>
      </c>
      <c r="R3067">
        <v>15</v>
      </c>
    </row>
    <row r="3068" spans="1:18">
      <c r="A3068" t="s">
        <v>35</v>
      </c>
      <c r="B3068" t="s">
        <v>36</v>
      </c>
      <c r="C3068">
        <v>200610</v>
      </c>
      <c r="D3068">
        <v>1280</v>
      </c>
      <c r="E3068">
        <v>283</v>
      </c>
      <c r="F3068">
        <v>15.33</v>
      </c>
      <c r="G3068">
        <v>7.59</v>
      </c>
      <c r="H3068">
        <v>4228.2443000000003</v>
      </c>
      <c r="I3068">
        <v>6845.4463999999998</v>
      </c>
      <c r="J3068">
        <v>10</v>
      </c>
      <c r="K3068">
        <v>12</v>
      </c>
      <c r="L3068">
        <v>2006</v>
      </c>
      <c r="M3068" t="s">
        <v>42</v>
      </c>
      <c r="N3068" t="s">
        <v>41</v>
      </c>
      <c r="O3068">
        <v>15</v>
      </c>
      <c r="P3068">
        <v>100</v>
      </c>
      <c r="Q3068" t="s">
        <v>24</v>
      </c>
      <c r="R3068">
        <v>15</v>
      </c>
    </row>
    <row r="3069" spans="1:18">
      <c r="A3069" t="s">
        <v>35</v>
      </c>
      <c r="B3069" t="s">
        <v>36</v>
      </c>
      <c r="C3069">
        <v>200610</v>
      </c>
      <c r="D3069">
        <v>3640</v>
      </c>
      <c r="E3069">
        <v>354</v>
      </c>
      <c r="F3069">
        <v>11.86</v>
      </c>
      <c r="G3069">
        <v>10.49</v>
      </c>
      <c r="H3069">
        <v>4224.3434999999999</v>
      </c>
      <c r="I3069">
        <v>7047.6949999999997</v>
      </c>
      <c r="J3069">
        <v>10</v>
      </c>
      <c r="K3069">
        <v>24</v>
      </c>
      <c r="L3069">
        <v>2006</v>
      </c>
      <c r="M3069" t="s">
        <v>42</v>
      </c>
      <c r="N3069" t="s">
        <v>41</v>
      </c>
      <c r="O3069">
        <v>45</v>
      </c>
      <c r="P3069">
        <v>100</v>
      </c>
      <c r="Q3069" t="s">
        <v>24</v>
      </c>
      <c r="R3069">
        <v>15</v>
      </c>
    </row>
    <row r="3070" spans="1:18">
      <c r="A3070" t="s">
        <v>35</v>
      </c>
      <c r="B3070" t="s">
        <v>36</v>
      </c>
      <c r="C3070">
        <v>200610</v>
      </c>
      <c r="D3070">
        <v>1240</v>
      </c>
      <c r="E3070">
        <v>273</v>
      </c>
      <c r="F3070">
        <v>14.65</v>
      </c>
      <c r="G3070">
        <v>6.4</v>
      </c>
      <c r="H3070">
        <v>4133.0766000000003</v>
      </c>
      <c r="I3070">
        <v>6850.5770000000002</v>
      </c>
      <c r="J3070">
        <v>10</v>
      </c>
      <c r="K3070">
        <v>11</v>
      </c>
      <c r="L3070">
        <v>2006</v>
      </c>
      <c r="M3070" t="s">
        <v>42</v>
      </c>
      <c r="N3070" t="s">
        <v>41</v>
      </c>
      <c r="O3070">
        <v>30</v>
      </c>
      <c r="P3070">
        <v>100</v>
      </c>
      <c r="Q3070" t="s">
        <v>24</v>
      </c>
      <c r="R3070">
        <v>15</v>
      </c>
    </row>
    <row r="3071" spans="1:18">
      <c r="A3071" t="s">
        <v>35</v>
      </c>
      <c r="B3071" t="s">
        <v>36</v>
      </c>
      <c r="C3071">
        <v>200610</v>
      </c>
      <c r="D3071">
        <v>3650</v>
      </c>
      <c r="E3071">
        <v>338</v>
      </c>
      <c r="F3071">
        <v>13.27</v>
      </c>
      <c r="G3071">
        <v>9.52</v>
      </c>
      <c r="H3071">
        <v>4245.7461000000003</v>
      </c>
      <c r="I3071">
        <v>7040.0329000000002</v>
      </c>
      <c r="J3071">
        <v>10</v>
      </c>
      <c r="K3071">
        <v>19</v>
      </c>
      <c r="L3071">
        <v>2006</v>
      </c>
      <c r="M3071" t="s">
        <v>42</v>
      </c>
      <c r="N3071" t="s">
        <v>41</v>
      </c>
      <c r="O3071">
        <v>40</v>
      </c>
      <c r="P3071">
        <v>40</v>
      </c>
      <c r="Q3071" t="s">
        <v>24</v>
      </c>
      <c r="R3071">
        <v>15</v>
      </c>
    </row>
    <row r="3072" spans="1:18">
      <c r="A3072" t="s">
        <v>35</v>
      </c>
      <c r="B3072" t="s">
        <v>36</v>
      </c>
      <c r="C3072">
        <v>200603</v>
      </c>
      <c r="D3072">
        <v>1690</v>
      </c>
      <c r="E3072">
        <v>56</v>
      </c>
      <c r="F3072">
        <v>7.3</v>
      </c>
      <c r="G3072">
        <v>7.39</v>
      </c>
      <c r="H3072">
        <v>3833.5349999999999</v>
      </c>
      <c r="I3072">
        <v>7426.674</v>
      </c>
      <c r="J3072">
        <v>2</v>
      </c>
      <c r="K3072">
        <v>14</v>
      </c>
      <c r="L3072">
        <v>2006</v>
      </c>
      <c r="M3072" t="s">
        <v>46</v>
      </c>
      <c r="N3072" t="s">
        <v>49</v>
      </c>
      <c r="O3072">
        <v>1175</v>
      </c>
      <c r="P3072">
        <v>100</v>
      </c>
      <c r="Q3072" t="s">
        <v>26</v>
      </c>
      <c r="R3072">
        <v>139</v>
      </c>
    </row>
    <row r="3073" spans="1:18">
      <c r="A3073" t="s">
        <v>39</v>
      </c>
      <c r="B3073" t="s">
        <v>40</v>
      </c>
      <c r="C3073">
        <v>200603</v>
      </c>
      <c r="D3073">
        <v>1730</v>
      </c>
      <c r="E3073">
        <v>66</v>
      </c>
      <c r="F3073">
        <v>4.93</v>
      </c>
      <c r="G3073">
        <v>6.16</v>
      </c>
      <c r="H3073">
        <v>3948.877</v>
      </c>
      <c r="I3073">
        <v>7346.6790000000001</v>
      </c>
      <c r="J3073">
        <v>2</v>
      </c>
      <c r="K3073">
        <v>14</v>
      </c>
      <c r="L3073">
        <v>2006</v>
      </c>
      <c r="M3073" t="s">
        <v>46</v>
      </c>
      <c r="N3073" t="s">
        <v>49</v>
      </c>
      <c r="O3073">
        <v>100</v>
      </c>
      <c r="P3073">
        <v>100</v>
      </c>
      <c r="Q3073" t="s">
        <v>26</v>
      </c>
      <c r="R3073">
        <v>139</v>
      </c>
    </row>
    <row r="3074" spans="1:18">
      <c r="A3074" t="s">
        <v>39</v>
      </c>
      <c r="B3074" t="s">
        <v>40</v>
      </c>
      <c r="C3074">
        <v>200604</v>
      </c>
      <c r="D3074">
        <v>3240</v>
      </c>
      <c r="E3074">
        <v>94</v>
      </c>
      <c r="F3074">
        <v>7.35</v>
      </c>
      <c r="G3074">
        <v>6.6</v>
      </c>
      <c r="H3074">
        <v>3854.1889999999999</v>
      </c>
      <c r="I3074">
        <v>7454.2190000000001</v>
      </c>
      <c r="J3074">
        <v>3</v>
      </c>
      <c r="K3074">
        <v>16</v>
      </c>
      <c r="L3074">
        <v>2006</v>
      </c>
      <c r="M3074" t="s">
        <v>37</v>
      </c>
      <c r="N3074" t="s">
        <v>49</v>
      </c>
      <c r="O3074">
        <v>45</v>
      </c>
      <c r="P3074">
        <v>50</v>
      </c>
      <c r="Q3074" t="s">
        <v>26</v>
      </c>
      <c r="R3074">
        <v>139</v>
      </c>
    </row>
    <row r="3075" spans="1:18">
      <c r="A3075" t="s">
        <v>35</v>
      </c>
      <c r="B3075" t="s">
        <v>36</v>
      </c>
      <c r="C3075">
        <v>200603</v>
      </c>
      <c r="D3075">
        <v>1060</v>
      </c>
      <c r="E3075">
        <v>101</v>
      </c>
      <c r="F3075">
        <v>7.19</v>
      </c>
      <c r="G3075">
        <v>7.22</v>
      </c>
      <c r="H3075">
        <v>4024.4580000000001</v>
      </c>
      <c r="I3075">
        <v>7149.049</v>
      </c>
      <c r="J3075">
        <v>2</v>
      </c>
      <c r="K3075">
        <v>24</v>
      </c>
      <c r="L3075">
        <v>2006</v>
      </c>
      <c r="M3075" t="s">
        <v>46</v>
      </c>
      <c r="N3075" t="s">
        <v>45</v>
      </c>
      <c r="O3075">
        <v>167</v>
      </c>
      <c r="P3075">
        <v>100</v>
      </c>
      <c r="Q3075" t="s">
        <v>27</v>
      </c>
      <c r="R3075">
        <v>103</v>
      </c>
    </row>
    <row r="3076" spans="1:18">
      <c r="A3076" t="s">
        <v>35</v>
      </c>
      <c r="B3076" t="s">
        <v>36</v>
      </c>
      <c r="C3076">
        <v>200604</v>
      </c>
      <c r="D3076">
        <v>1650</v>
      </c>
      <c r="E3076">
        <v>76</v>
      </c>
      <c r="F3076">
        <v>7.63</v>
      </c>
      <c r="G3076">
        <v>8.23</v>
      </c>
      <c r="H3076">
        <v>3736.5729999999999</v>
      </c>
      <c r="I3076">
        <v>7458.1360000000004</v>
      </c>
      <c r="J3076">
        <v>3</v>
      </c>
      <c r="K3076">
        <v>15</v>
      </c>
      <c r="L3076">
        <v>2006</v>
      </c>
      <c r="M3076" t="s">
        <v>37</v>
      </c>
      <c r="N3076" t="s">
        <v>49</v>
      </c>
      <c r="O3076">
        <v>146</v>
      </c>
      <c r="P3076">
        <v>100</v>
      </c>
      <c r="Q3076" t="s">
        <v>27</v>
      </c>
      <c r="R3076">
        <v>103</v>
      </c>
    </row>
    <row r="3077" spans="1:18">
      <c r="A3077" t="s">
        <v>39</v>
      </c>
      <c r="B3077" t="s">
        <v>40</v>
      </c>
      <c r="C3077">
        <v>200604</v>
      </c>
      <c r="D3077">
        <v>3220</v>
      </c>
      <c r="E3077">
        <v>95</v>
      </c>
      <c r="F3077">
        <v>6.49</v>
      </c>
      <c r="G3077">
        <v>6.32</v>
      </c>
      <c r="H3077">
        <v>3855.9859999999999</v>
      </c>
      <c r="I3077">
        <v>7444.8879999999999</v>
      </c>
      <c r="J3077">
        <v>3</v>
      </c>
      <c r="K3077">
        <v>16</v>
      </c>
      <c r="L3077">
        <v>2006</v>
      </c>
      <c r="M3077" t="s">
        <v>37</v>
      </c>
      <c r="N3077" t="s">
        <v>49</v>
      </c>
      <c r="O3077">
        <v>25</v>
      </c>
      <c r="P3077">
        <v>100</v>
      </c>
      <c r="Q3077" t="s">
        <v>27</v>
      </c>
      <c r="R3077">
        <v>103</v>
      </c>
    </row>
    <row r="3078" spans="1:18">
      <c r="A3078" t="s">
        <v>39</v>
      </c>
      <c r="B3078" t="s">
        <v>40</v>
      </c>
      <c r="C3078">
        <v>200610</v>
      </c>
      <c r="D3078">
        <v>1300</v>
      </c>
      <c r="E3078">
        <v>255</v>
      </c>
      <c r="F3078">
        <v>15.27</v>
      </c>
      <c r="G3078">
        <v>8.34</v>
      </c>
      <c r="H3078">
        <v>4231.1084000000001</v>
      </c>
      <c r="I3078">
        <v>6700.6418000000003</v>
      </c>
      <c r="J3078">
        <v>10</v>
      </c>
      <c r="K3078">
        <v>3</v>
      </c>
      <c r="L3078">
        <v>2006</v>
      </c>
      <c r="M3078" t="s">
        <v>42</v>
      </c>
      <c r="N3078" t="s">
        <v>41</v>
      </c>
      <c r="O3078">
        <v>98</v>
      </c>
      <c r="P3078">
        <v>70</v>
      </c>
      <c r="Q3078" t="s">
        <v>28</v>
      </c>
      <c r="R3078">
        <v>28</v>
      </c>
    </row>
    <row r="3079" spans="1:18">
      <c r="A3079" t="s">
        <v>39</v>
      </c>
      <c r="B3079" t="s">
        <v>40</v>
      </c>
      <c r="C3079">
        <v>200610</v>
      </c>
      <c r="D3079">
        <v>1300</v>
      </c>
      <c r="E3079">
        <v>256</v>
      </c>
      <c r="F3079">
        <v>15.87</v>
      </c>
      <c r="G3079">
        <v>8.08</v>
      </c>
      <c r="H3079">
        <v>4218.7368999999999</v>
      </c>
      <c r="I3079">
        <v>6722.2556000000004</v>
      </c>
      <c r="J3079">
        <v>10</v>
      </c>
      <c r="K3079">
        <v>4</v>
      </c>
      <c r="L3079">
        <v>2006</v>
      </c>
      <c r="M3079" t="s">
        <v>42</v>
      </c>
      <c r="N3079" t="s">
        <v>41</v>
      </c>
      <c r="O3079">
        <v>135</v>
      </c>
      <c r="P3079">
        <v>90</v>
      </c>
      <c r="Q3079" t="s">
        <v>30</v>
      </c>
      <c r="R3079">
        <v>76</v>
      </c>
    </row>
    <row r="3080" spans="1:18">
      <c r="A3080" t="s">
        <v>35</v>
      </c>
      <c r="B3080" t="s">
        <v>36</v>
      </c>
      <c r="C3080">
        <v>200610</v>
      </c>
      <c r="D3080">
        <v>1240</v>
      </c>
      <c r="E3080">
        <v>361</v>
      </c>
      <c r="F3080">
        <v>13.19</v>
      </c>
      <c r="G3080">
        <v>7.1</v>
      </c>
      <c r="H3080">
        <v>4148.357</v>
      </c>
      <c r="I3080">
        <v>6926.5589</v>
      </c>
      <c r="J3080">
        <v>10</v>
      </c>
      <c r="K3080">
        <v>25</v>
      </c>
      <c r="L3080">
        <v>2006</v>
      </c>
      <c r="M3080" t="s">
        <v>42</v>
      </c>
      <c r="N3080" t="s">
        <v>41</v>
      </c>
      <c r="O3080">
        <v>87.93</v>
      </c>
      <c r="P3080">
        <v>99</v>
      </c>
      <c r="Q3080" t="s">
        <v>30</v>
      </c>
      <c r="R3080">
        <v>76</v>
      </c>
    </row>
    <row r="3081" spans="1:18">
      <c r="A3081" t="s">
        <v>35</v>
      </c>
      <c r="B3081" t="s">
        <v>36</v>
      </c>
      <c r="C3081">
        <v>200610</v>
      </c>
      <c r="D3081">
        <v>1290</v>
      </c>
      <c r="E3081">
        <v>289</v>
      </c>
      <c r="F3081">
        <v>15.13</v>
      </c>
      <c r="G3081">
        <v>7.81</v>
      </c>
      <c r="H3081">
        <v>4221.058</v>
      </c>
      <c r="I3081">
        <v>6808.9867000000004</v>
      </c>
      <c r="J3081">
        <v>10</v>
      </c>
      <c r="K3081">
        <v>13</v>
      </c>
      <c r="L3081">
        <v>2006</v>
      </c>
      <c r="M3081" t="s">
        <v>42</v>
      </c>
      <c r="N3081" t="s">
        <v>41</v>
      </c>
      <c r="O3081">
        <v>50</v>
      </c>
      <c r="P3081">
        <v>100</v>
      </c>
      <c r="Q3081" t="s">
        <v>30</v>
      </c>
      <c r="R3081">
        <v>76</v>
      </c>
    </row>
    <row r="3082" spans="1:18">
      <c r="A3082" t="s">
        <v>35</v>
      </c>
      <c r="B3082" t="s">
        <v>36</v>
      </c>
      <c r="C3082">
        <v>200610</v>
      </c>
      <c r="D3082">
        <v>1240</v>
      </c>
      <c r="E3082">
        <v>277</v>
      </c>
      <c r="F3082">
        <v>14.53</v>
      </c>
      <c r="G3082">
        <v>6.89</v>
      </c>
      <c r="H3082">
        <v>4148.5297</v>
      </c>
      <c r="I3082">
        <v>6843.3816999999999</v>
      </c>
      <c r="J3082">
        <v>10</v>
      </c>
      <c r="K3082">
        <v>12</v>
      </c>
      <c r="L3082">
        <v>2006</v>
      </c>
      <c r="M3082" t="s">
        <v>42</v>
      </c>
      <c r="N3082" t="s">
        <v>41</v>
      </c>
      <c r="O3082">
        <v>200</v>
      </c>
      <c r="P3082">
        <v>100</v>
      </c>
      <c r="Q3082" t="s">
        <v>30</v>
      </c>
      <c r="R3082">
        <v>76</v>
      </c>
    </row>
    <row r="3083" spans="1:18">
      <c r="A3083" t="s">
        <v>35</v>
      </c>
      <c r="B3083" t="s">
        <v>36</v>
      </c>
      <c r="C3083">
        <v>200703</v>
      </c>
      <c r="D3083">
        <v>1340</v>
      </c>
      <c r="E3083">
        <v>302</v>
      </c>
      <c r="F3083">
        <v>3.25</v>
      </c>
      <c r="G3083">
        <v>4.62</v>
      </c>
      <c r="H3083">
        <v>4334.5217000000002</v>
      </c>
      <c r="I3083">
        <v>6631.7064</v>
      </c>
      <c r="J3083">
        <v>4</v>
      </c>
      <c r="K3083">
        <v>14</v>
      </c>
      <c r="L3083">
        <v>2007</v>
      </c>
      <c r="M3083" t="s">
        <v>37</v>
      </c>
      <c r="N3083" t="s">
        <v>43</v>
      </c>
      <c r="O3083">
        <v>23.75</v>
      </c>
      <c r="P3083">
        <v>95</v>
      </c>
      <c r="Q3083" t="s">
        <v>1</v>
      </c>
      <c r="R3083">
        <v>73</v>
      </c>
    </row>
    <row r="3084" spans="1:18">
      <c r="A3084" t="s">
        <v>39</v>
      </c>
      <c r="B3084" t="s">
        <v>40</v>
      </c>
      <c r="C3084">
        <v>200703</v>
      </c>
      <c r="D3084">
        <v>3660</v>
      </c>
      <c r="E3084">
        <v>328</v>
      </c>
      <c r="F3084">
        <v>5.71</v>
      </c>
      <c r="G3084">
        <v>4.43</v>
      </c>
      <c r="H3084">
        <v>4221.6646000000001</v>
      </c>
      <c r="I3084">
        <v>7038.5406999999996</v>
      </c>
      <c r="J3084">
        <v>4</v>
      </c>
      <c r="K3084">
        <v>24</v>
      </c>
      <c r="L3084">
        <v>2007</v>
      </c>
      <c r="M3084" t="s">
        <v>37</v>
      </c>
      <c r="N3084" t="s">
        <v>41</v>
      </c>
      <c r="O3084">
        <v>150</v>
      </c>
      <c r="P3084">
        <v>100</v>
      </c>
      <c r="Q3084" t="s">
        <v>1</v>
      </c>
      <c r="R3084">
        <v>73</v>
      </c>
    </row>
    <row r="3085" spans="1:18">
      <c r="A3085" t="s">
        <v>39</v>
      </c>
      <c r="B3085" t="s">
        <v>40</v>
      </c>
      <c r="C3085">
        <v>200703</v>
      </c>
      <c r="D3085">
        <v>1240</v>
      </c>
      <c r="E3085">
        <v>274</v>
      </c>
      <c r="F3085">
        <v>5.62</v>
      </c>
      <c r="G3085">
        <v>5.63</v>
      </c>
      <c r="H3085">
        <v>4133.8329000000003</v>
      </c>
      <c r="I3085">
        <v>6858.2664999999997</v>
      </c>
      <c r="J3085">
        <v>4</v>
      </c>
      <c r="K3085">
        <v>11</v>
      </c>
      <c r="L3085">
        <v>2007</v>
      </c>
      <c r="M3085" t="s">
        <v>37</v>
      </c>
      <c r="N3085" t="s">
        <v>41</v>
      </c>
      <c r="O3085">
        <v>100</v>
      </c>
      <c r="P3085">
        <v>100</v>
      </c>
      <c r="Q3085" t="s">
        <v>1</v>
      </c>
      <c r="R3085">
        <v>73</v>
      </c>
    </row>
    <row r="3086" spans="1:18">
      <c r="A3086" t="s">
        <v>35</v>
      </c>
      <c r="B3086" t="s">
        <v>36</v>
      </c>
      <c r="C3086">
        <v>200709</v>
      </c>
      <c r="D3086">
        <v>1370</v>
      </c>
      <c r="E3086">
        <v>345</v>
      </c>
      <c r="F3086">
        <v>11.71</v>
      </c>
      <c r="G3086">
        <v>6.19</v>
      </c>
      <c r="H3086">
        <v>4310.6292999999996</v>
      </c>
      <c r="I3086">
        <v>6933.7458999999999</v>
      </c>
      <c r="J3086">
        <v>10</v>
      </c>
      <c r="K3086">
        <v>31</v>
      </c>
      <c r="L3086">
        <v>2007</v>
      </c>
      <c r="M3086" t="s">
        <v>42</v>
      </c>
      <c r="N3086" t="s">
        <v>41</v>
      </c>
      <c r="O3086">
        <v>55</v>
      </c>
      <c r="P3086">
        <v>100</v>
      </c>
      <c r="Q3086" t="s">
        <v>1</v>
      </c>
      <c r="R3086">
        <v>73</v>
      </c>
    </row>
    <row r="3087" spans="1:18">
      <c r="A3087" t="s">
        <v>35</v>
      </c>
      <c r="B3087" t="s">
        <v>36</v>
      </c>
      <c r="C3087">
        <v>200709</v>
      </c>
      <c r="D3087">
        <v>1370</v>
      </c>
      <c r="E3087">
        <v>285</v>
      </c>
      <c r="F3087">
        <v>12.71</v>
      </c>
      <c r="G3087">
        <v>6.66</v>
      </c>
      <c r="H3087">
        <v>4300.1710999999996</v>
      </c>
      <c r="I3087">
        <v>6855.8500999999997</v>
      </c>
      <c r="J3087">
        <v>10</v>
      </c>
      <c r="K3087">
        <v>19</v>
      </c>
      <c r="L3087">
        <v>2007</v>
      </c>
      <c r="M3087" t="s">
        <v>42</v>
      </c>
      <c r="N3087" t="s">
        <v>41</v>
      </c>
      <c r="O3087">
        <v>119</v>
      </c>
      <c r="P3087">
        <v>70</v>
      </c>
      <c r="Q3087" t="s">
        <v>1</v>
      </c>
      <c r="R3087">
        <v>73</v>
      </c>
    </row>
    <row r="3088" spans="1:18">
      <c r="A3088" t="s">
        <v>35</v>
      </c>
      <c r="B3088" t="s">
        <v>36</v>
      </c>
      <c r="C3088">
        <v>200709</v>
      </c>
      <c r="D3088">
        <v>1270</v>
      </c>
      <c r="E3088">
        <v>343</v>
      </c>
      <c r="F3088">
        <v>11.36</v>
      </c>
      <c r="G3088">
        <v>5.84</v>
      </c>
      <c r="H3088">
        <v>4257.1722</v>
      </c>
      <c r="I3088">
        <v>6959.0754999999999</v>
      </c>
      <c r="J3088">
        <v>10</v>
      </c>
      <c r="K3088">
        <v>30</v>
      </c>
      <c r="L3088">
        <v>2007</v>
      </c>
      <c r="M3088" t="s">
        <v>42</v>
      </c>
      <c r="N3088" t="s">
        <v>41</v>
      </c>
      <c r="O3088">
        <v>221</v>
      </c>
      <c r="P3088">
        <v>85</v>
      </c>
      <c r="Q3088" t="s">
        <v>1</v>
      </c>
      <c r="R3088">
        <v>73</v>
      </c>
    </row>
    <row r="3089" spans="1:18">
      <c r="A3089" t="s">
        <v>39</v>
      </c>
      <c r="B3089" t="s">
        <v>40</v>
      </c>
      <c r="C3089">
        <v>200709</v>
      </c>
      <c r="D3089">
        <v>3660</v>
      </c>
      <c r="E3089">
        <v>327</v>
      </c>
      <c r="F3089">
        <v>13.26</v>
      </c>
      <c r="G3089">
        <v>7.56</v>
      </c>
      <c r="H3089">
        <v>4212.4548999999997</v>
      </c>
      <c r="I3089">
        <v>7030.6588000000002</v>
      </c>
      <c r="J3089">
        <v>10</v>
      </c>
      <c r="K3089">
        <v>24</v>
      </c>
      <c r="L3089">
        <v>2007</v>
      </c>
      <c r="M3089" t="s">
        <v>42</v>
      </c>
      <c r="N3089" t="s">
        <v>41</v>
      </c>
      <c r="O3089">
        <v>300</v>
      </c>
      <c r="P3089">
        <v>100</v>
      </c>
      <c r="Q3089" t="s">
        <v>1</v>
      </c>
      <c r="R3089">
        <v>73</v>
      </c>
    </row>
    <row r="3090" spans="1:18">
      <c r="A3090" t="s">
        <v>35</v>
      </c>
      <c r="B3090" t="s">
        <v>36</v>
      </c>
      <c r="C3090">
        <v>200709</v>
      </c>
      <c r="D3090">
        <v>1330</v>
      </c>
      <c r="E3090">
        <v>296</v>
      </c>
      <c r="F3090">
        <v>12.26</v>
      </c>
      <c r="G3090">
        <v>8.42</v>
      </c>
      <c r="H3090">
        <v>4313.5438999999997</v>
      </c>
      <c r="I3090">
        <v>6622.7282999999998</v>
      </c>
      <c r="J3090">
        <v>10</v>
      </c>
      <c r="K3090">
        <v>20</v>
      </c>
      <c r="L3090">
        <v>2007</v>
      </c>
      <c r="M3090" t="s">
        <v>42</v>
      </c>
      <c r="N3090" t="s">
        <v>43</v>
      </c>
      <c r="O3090">
        <v>70</v>
      </c>
      <c r="P3090">
        <v>100</v>
      </c>
      <c r="Q3090" t="s">
        <v>2</v>
      </c>
      <c r="R3090">
        <v>101</v>
      </c>
    </row>
    <row r="3091" spans="1:18">
      <c r="A3091" t="s">
        <v>35</v>
      </c>
      <c r="B3091" t="s">
        <v>36</v>
      </c>
      <c r="C3091">
        <v>200709</v>
      </c>
      <c r="D3091">
        <v>1390</v>
      </c>
      <c r="E3091">
        <v>311</v>
      </c>
      <c r="F3091">
        <v>11.04</v>
      </c>
      <c r="G3091">
        <v>9.41</v>
      </c>
      <c r="H3091">
        <v>4414.2091</v>
      </c>
      <c r="I3091">
        <v>6750.6683999999996</v>
      </c>
      <c r="J3091">
        <v>10</v>
      </c>
      <c r="K3091">
        <v>22</v>
      </c>
      <c r="L3091">
        <v>2007</v>
      </c>
      <c r="M3091" t="s">
        <v>42</v>
      </c>
      <c r="N3091" t="s">
        <v>41</v>
      </c>
      <c r="O3091">
        <v>40</v>
      </c>
      <c r="P3091">
        <v>40</v>
      </c>
      <c r="Q3091" t="s">
        <v>2</v>
      </c>
      <c r="R3091">
        <v>101</v>
      </c>
    </row>
    <row r="3092" spans="1:18">
      <c r="A3092" t="s">
        <v>35</v>
      </c>
      <c r="B3092" t="s">
        <v>36</v>
      </c>
      <c r="C3092">
        <v>200703</v>
      </c>
      <c r="D3092">
        <v>3550</v>
      </c>
      <c r="E3092">
        <v>361</v>
      </c>
      <c r="F3092">
        <v>5.93</v>
      </c>
      <c r="G3092">
        <v>5.76</v>
      </c>
      <c r="H3092">
        <v>4107.1257999999998</v>
      </c>
      <c r="I3092">
        <v>6932.4157999999998</v>
      </c>
      <c r="J3092">
        <v>4</v>
      </c>
      <c r="K3092">
        <v>27</v>
      </c>
      <c r="L3092">
        <v>2007</v>
      </c>
      <c r="M3092" t="s">
        <v>37</v>
      </c>
      <c r="N3092" t="s">
        <v>38</v>
      </c>
      <c r="O3092">
        <v>30</v>
      </c>
      <c r="P3092">
        <v>100</v>
      </c>
      <c r="Q3092" t="s">
        <v>4</v>
      </c>
      <c r="R3092">
        <v>121</v>
      </c>
    </row>
    <row r="3093" spans="1:18">
      <c r="A3093" t="s">
        <v>35</v>
      </c>
      <c r="B3093" t="s">
        <v>36</v>
      </c>
      <c r="C3093">
        <v>200703</v>
      </c>
      <c r="D3093">
        <v>3550</v>
      </c>
      <c r="E3093">
        <v>361</v>
      </c>
      <c r="F3093">
        <v>5.93</v>
      </c>
      <c r="G3093">
        <v>5.76</v>
      </c>
      <c r="H3093">
        <v>4107.1257999999998</v>
      </c>
      <c r="I3093">
        <v>6932.4157999999998</v>
      </c>
      <c r="J3093">
        <v>4</v>
      </c>
      <c r="K3093">
        <v>27</v>
      </c>
      <c r="L3093">
        <v>2007</v>
      </c>
      <c r="M3093" t="s">
        <v>37</v>
      </c>
      <c r="N3093" t="s">
        <v>38</v>
      </c>
      <c r="O3093">
        <v>0.6</v>
      </c>
      <c r="P3093">
        <v>100</v>
      </c>
      <c r="Q3093" t="s">
        <v>4</v>
      </c>
      <c r="R3093">
        <v>121</v>
      </c>
    </row>
    <row r="3094" spans="1:18">
      <c r="A3094" t="s">
        <v>35</v>
      </c>
      <c r="B3094" t="s">
        <v>36</v>
      </c>
      <c r="C3094">
        <v>200703</v>
      </c>
      <c r="D3094">
        <v>1030</v>
      </c>
      <c r="E3094">
        <v>117</v>
      </c>
      <c r="F3094">
        <v>7.8</v>
      </c>
      <c r="G3094">
        <v>10.99</v>
      </c>
      <c r="H3094">
        <v>3911.1017000000002</v>
      </c>
      <c r="I3094">
        <v>7236.7102000000004</v>
      </c>
      <c r="J3094">
        <v>3</v>
      </c>
      <c r="K3094">
        <v>19</v>
      </c>
      <c r="L3094">
        <v>2007</v>
      </c>
      <c r="M3094" t="s">
        <v>37</v>
      </c>
      <c r="N3094" t="s">
        <v>45</v>
      </c>
      <c r="O3094">
        <v>60</v>
      </c>
      <c r="P3094">
        <v>60</v>
      </c>
      <c r="Q3094" t="s">
        <v>10</v>
      </c>
      <c r="R3094">
        <v>112</v>
      </c>
    </row>
    <row r="3095" spans="1:18">
      <c r="A3095" t="s">
        <v>35</v>
      </c>
      <c r="B3095" t="s">
        <v>36</v>
      </c>
      <c r="C3095">
        <v>200702</v>
      </c>
      <c r="D3095">
        <v>1060</v>
      </c>
      <c r="E3095">
        <v>120</v>
      </c>
      <c r="F3095">
        <v>3.21</v>
      </c>
      <c r="G3095">
        <v>3.72</v>
      </c>
      <c r="H3095">
        <v>4024.7109999999998</v>
      </c>
      <c r="I3095">
        <v>7045.6806999999999</v>
      </c>
      <c r="J3095">
        <v>2</v>
      </c>
      <c r="K3095">
        <v>27</v>
      </c>
      <c r="L3095">
        <v>2007</v>
      </c>
      <c r="M3095" t="s">
        <v>46</v>
      </c>
      <c r="N3095" t="s">
        <v>45</v>
      </c>
      <c r="O3095">
        <v>120</v>
      </c>
      <c r="P3095">
        <v>100</v>
      </c>
      <c r="Q3095" t="s">
        <v>14</v>
      </c>
      <c r="R3095">
        <v>197</v>
      </c>
    </row>
    <row r="3096" spans="1:18">
      <c r="A3096" t="s">
        <v>35</v>
      </c>
      <c r="B3096" t="s">
        <v>36</v>
      </c>
      <c r="C3096">
        <v>200709</v>
      </c>
      <c r="D3096">
        <v>1230</v>
      </c>
      <c r="E3096">
        <v>255</v>
      </c>
      <c r="F3096">
        <v>15.27</v>
      </c>
      <c r="G3096">
        <v>12.04</v>
      </c>
      <c r="H3096">
        <v>4109.6688000000004</v>
      </c>
      <c r="I3096">
        <v>6844.1364000000003</v>
      </c>
      <c r="J3096">
        <v>10</v>
      </c>
      <c r="K3096">
        <v>11</v>
      </c>
      <c r="L3096">
        <v>2007</v>
      </c>
      <c r="M3096" t="s">
        <v>42</v>
      </c>
      <c r="N3096" t="s">
        <v>38</v>
      </c>
      <c r="O3096">
        <v>1800</v>
      </c>
      <c r="P3096">
        <v>100</v>
      </c>
      <c r="Q3096" t="s">
        <v>14</v>
      </c>
      <c r="R3096">
        <v>197</v>
      </c>
    </row>
    <row r="3097" spans="1:18">
      <c r="A3097" t="s">
        <v>35</v>
      </c>
      <c r="B3097" t="s">
        <v>36</v>
      </c>
      <c r="C3097">
        <v>200709</v>
      </c>
      <c r="D3097">
        <v>1240</v>
      </c>
      <c r="E3097">
        <v>271</v>
      </c>
      <c r="F3097">
        <v>15.12</v>
      </c>
      <c r="G3097">
        <v>5.48</v>
      </c>
      <c r="H3097">
        <v>4136.0865000000003</v>
      </c>
      <c r="I3097">
        <v>6846.4039000000002</v>
      </c>
      <c r="J3097">
        <v>10</v>
      </c>
      <c r="K3097">
        <v>17</v>
      </c>
      <c r="L3097">
        <v>2007</v>
      </c>
      <c r="M3097" t="s">
        <v>42</v>
      </c>
      <c r="N3097" t="s">
        <v>41</v>
      </c>
      <c r="O3097">
        <v>100</v>
      </c>
      <c r="P3097">
        <v>100</v>
      </c>
      <c r="Q3097" t="s">
        <v>16</v>
      </c>
      <c r="R3097">
        <v>74</v>
      </c>
    </row>
    <row r="3098" spans="1:18">
      <c r="A3098" t="s">
        <v>35</v>
      </c>
      <c r="B3098" t="s">
        <v>36</v>
      </c>
      <c r="C3098">
        <v>200709</v>
      </c>
      <c r="D3098">
        <v>1220</v>
      </c>
      <c r="E3098">
        <v>274</v>
      </c>
      <c r="F3098">
        <v>14.36</v>
      </c>
      <c r="G3098">
        <v>6.82</v>
      </c>
      <c r="H3098">
        <v>4151.8764000000001</v>
      </c>
      <c r="I3098">
        <v>6814.5763999999999</v>
      </c>
      <c r="J3098">
        <v>10</v>
      </c>
      <c r="K3098">
        <v>17</v>
      </c>
      <c r="L3098">
        <v>2007</v>
      </c>
      <c r="M3098" t="s">
        <v>42</v>
      </c>
      <c r="N3098" t="s">
        <v>38</v>
      </c>
      <c r="O3098">
        <v>94.5</v>
      </c>
      <c r="P3098">
        <v>90</v>
      </c>
      <c r="Q3098" t="s">
        <v>16</v>
      </c>
      <c r="R3098">
        <v>74</v>
      </c>
    </row>
    <row r="3099" spans="1:18">
      <c r="A3099" t="s">
        <v>35</v>
      </c>
      <c r="B3099" t="s">
        <v>36</v>
      </c>
      <c r="C3099">
        <v>200703</v>
      </c>
      <c r="D3099">
        <v>3550</v>
      </c>
      <c r="E3099">
        <v>361</v>
      </c>
      <c r="F3099">
        <v>5.93</v>
      </c>
      <c r="G3099">
        <v>5.76</v>
      </c>
      <c r="H3099">
        <v>4107.1257999999998</v>
      </c>
      <c r="I3099">
        <v>6932.4157999999998</v>
      </c>
      <c r="J3099">
        <v>4</v>
      </c>
      <c r="K3099">
        <v>27</v>
      </c>
      <c r="L3099">
        <v>2007</v>
      </c>
      <c r="M3099" t="s">
        <v>37</v>
      </c>
      <c r="N3099" t="s">
        <v>38</v>
      </c>
      <c r="O3099">
        <v>3</v>
      </c>
      <c r="P3099">
        <v>60</v>
      </c>
      <c r="Q3099" t="s">
        <v>18</v>
      </c>
      <c r="R3099">
        <v>163</v>
      </c>
    </row>
    <row r="3100" spans="1:18">
      <c r="A3100" t="s">
        <v>35</v>
      </c>
      <c r="B3100" t="s">
        <v>36</v>
      </c>
      <c r="C3100">
        <v>200709</v>
      </c>
      <c r="D3100">
        <v>1240</v>
      </c>
      <c r="E3100">
        <v>257</v>
      </c>
      <c r="F3100">
        <v>15.1</v>
      </c>
      <c r="G3100">
        <v>6.02</v>
      </c>
      <c r="H3100">
        <v>4149.2759999999998</v>
      </c>
      <c r="I3100">
        <v>6937.4072999999999</v>
      </c>
      <c r="J3100">
        <v>10</v>
      </c>
      <c r="K3100">
        <v>15</v>
      </c>
      <c r="L3100">
        <v>2007</v>
      </c>
      <c r="M3100" t="s">
        <v>42</v>
      </c>
      <c r="N3100" t="s">
        <v>41</v>
      </c>
      <c r="O3100">
        <v>50</v>
      </c>
      <c r="P3100">
        <v>100</v>
      </c>
      <c r="Q3100" t="s">
        <v>19</v>
      </c>
      <c r="R3100">
        <v>75</v>
      </c>
    </row>
    <row r="3101" spans="1:18">
      <c r="A3101" t="s">
        <v>35</v>
      </c>
      <c r="B3101" t="s">
        <v>36</v>
      </c>
      <c r="C3101">
        <v>200703</v>
      </c>
      <c r="D3101">
        <v>1230</v>
      </c>
      <c r="E3101">
        <v>260</v>
      </c>
      <c r="F3101">
        <v>4.6399999999999997</v>
      </c>
      <c r="G3101">
        <v>4.7300000000000004</v>
      </c>
      <c r="H3101">
        <v>4152.8060999999998</v>
      </c>
      <c r="I3101">
        <v>6948.5915999999997</v>
      </c>
      <c r="J3101">
        <v>4</v>
      </c>
      <c r="K3101">
        <v>9</v>
      </c>
      <c r="L3101">
        <v>2007</v>
      </c>
      <c r="M3101" t="s">
        <v>37</v>
      </c>
      <c r="N3101" t="s">
        <v>38</v>
      </c>
      <c r="O3101">
        <v>50</v>
      </c>
      <c r="P3101">
        <v>100</v>
      </c>
      <c r="Q3101" t="s">
        <v>22</v>
      </c>
      <c r="R3101">
        <v>72</v>
      </c>
    </row>
    <row r="3102" spans="1:18">
      <c r="A3102" t="s">
        <v>35</v>
      </c>
      <c r="B3102" t="s">
        <v>36</v>
      </c>
      <c r="C3102">
        <v>200709</v>
      </c>
      <c r="D3102">
        <v>3660</v>
      </c>
      <c r="E3102">
        <v>327</v>
      </c>
      <c r="F3102">
        <v>13.26</v>
      </c>
      <c r="G3102">
        <v>7.56</v>
      </c>
      <c r="H3102">
        <v>4212.4548999999997</v>
      </c>
      <c r="I3102">
        <v>7030.6588000000002</v>
      </c>
      <c r="J3102">
        <v>10</v>
      </c>
      <c r="K3102">
        <v>24</v>
      </c>
      <c r="L3102">
        <v>2007</v>
      </c>
      <c r="M3102" t="s">
        <v>42</v>
      </c>
      <c r="N3102" t="s">
        <v>41</v>
      </c>
      <c r="O3102">
        <v>25</v>
      </c>
      <c r="P3102">
        <v>100</v>
      </c>
      <c r="Q3102" t="s">
        <v>22</v>
      </c>
      <c r="R3102">
        <v>72</v>
      </c>
    </row>
    <row r="3103" spans="1:18">
      <c r="A3103" t="s">
        <v>39</v>
      </c>
      <c r="B3103" t="s">
        <v>40</v>
      </c>
      <c r="C3103">
        <v>200702</v>
      </c>
      <c r="D3103">
        <v>1020</v>
      </c>
      <c r="E3103">
        <v>106</v>
      </c>
      <c r="F3103">
        <v>7.38</v>
      </c>
      <c r="G3103">
        <v>7.83</v>
      </c>
      <c r="H3103">
        <v>4001.4038999999998</v>
      </c>
      <c r="I3103">
        <v>7202.0321999999996</v>
      </c>
      <c r="J3103">
        <v>2</v>
      </c>
      <c r="K3103">
        <v>26</v>
      </c>
      <c r="L3103">
        <v>2007</v>
      </c>
      <c r="M3103" t="s">
        <v>46</v>
      </c>
      <c r="N3103" t="s">
        <v>45</v>
      </c>
      <c r="O3103">
        <v>50</v>
      </c>
      <c r="P3103">
        <v>100</v>
      </c>
      <c r="Q3103" t="s">
        <v>24</v>
      </c>
      <c r="R3103">
        <v>15</v>
      </c>
    </row>
    <row r="3104" spans="1:18">
      <c r="A3104" t="s">
        <v>35</v>
      </c>
      <c r="B3104" t="s">
        <v>36</v>
      </c>
      <c r="C3104">
        <v>200702</v>
      </c>
      <c r="D3104">
        <v>1050</v>
      </c>
      <c r="E3104">
        <v>112</v>
      </c>
      <c r="F3104">
        <v>6.31</v>
      </c>
      <c r="G3104">
        <v>6.3</v>
      </c>
      <c r="H3104">
        <v>4043.3809000000001</v>
      </c>
      <c r="I3104">
        <v>7150.9790000000003</v>
      </c>
      <c r="J3104">
        <v>2</v>
      </c>
      <c r="K3104">
        <v>26</v>
      </c>
      <c r="L3104">
        <v>2007</v>
      </c>
      <c r="M3104" t="s">
        <v>46</v>
      </c>
      <c r="N3104" t="s">
        <v>45</v>
      </c>
      <c r="O3104">
        <v>100</v>
      </c>
      <c r="P3104">
        <v>100</v>
      </c>
      <c r="Q3104" t="s">
        <v>24</v>
      </c>
      <c r="R3104">
        <v>15</v>
      </c>
    </row>
    <row r="3105" spans="1:18">
      <c r="A3105" t="s">
        <v>35</v>
      </c>
      <c r="B3105" t="s">
        <v>36</v>
      </c>
      <c r="C3105">
        <v>200702</v>
      </c>
      <c r="D3105">
        <v>1650</v>
      </c>
      <c r="E3105">
        <v>51</v>
      </c>
      <c r="F3105">
        <v>7.52</v>
      </c>
      <c r="G3105">
        <v>7.84</v>
      </c>
      <c r="H3105">
        <v>3657.3604999999998</v>
      </c>
      <c r="I3105">
        <v>7524.9038</v>
      </c>
      <c r="J3105">
        <v>2</v>
      </c>
      <c r="K3105">
        <v>11</v>
      </c>
      <c r="L3105">
        <v>2007</v>
      </c>
      <c r="M3105" t="s">
        <v>46</v>
      </c>
      <c r="N3105" t="s">
        <v>49</v>
      </c>
      <c r="O3105">
        <v>150</v>
      </c>
      <c r="P3105">
        <v>100</v>
      </c>
      <c r="Q3105" t="s">
        <v>24</v>
      </c>
      <c r="R3105">
        <v>15</v>
      </c>
    </row>
    <row r="3106" spans="1:18">
      <c r="A3106" t="s">
        <v>39</v>
      </c>
      <c r="B3106" t="s">
        <v>40</v>
      </c>
      <c r="C3106">
        <v>200702</v>
      </c>
      <c r="D3106">
        <v>1730</v>
      </c>
      <c r="E3106">
        <v>5</v>
      </c>
      <c r="F3106">
        <v>7.12</v>
      </c>
      <c r="G3106">
        <v>7.93</v>
      </c>
      <c r="H3106">
        <v>3908.7855</v>
      </c>
      <c r="I3106">
        <v>7354.6153000000004</v>
      </c>
      <c r="J3106">
        <v>2</v>
      </c>
      <c r="K3106">
        <v>7</v>
      </c>
      <c r="L3106">
        <v>2007</v>
      </c>
      <c r="M3106" t="s">
        <v>46</v>
      </c>
      <c r="N3106" t="s">
        <v>49</v>
      </c>
      <c r="O3106">
        <v>100</v>
      </c>
      <c r="P3106">
        <v>100</v>
      </c>
      <c r="Q3106" t="s">
        <v>24</v>
      </c>
      <c r="R3106">
        <v>15</v>
      </c>
    </row>
    <row r="3107" spans="1:18">
      <c r="A3107" t="s">
        <v>39</v>
      </c>
      <c r="B3107" t="s">
        <v>40</v>
      </c>
      <c r="C3107">
        <v>200702</v>
      </c>
      <c r="D3107">
        <v>1110</v>
      </c>
      <c r="E3107">
        <v>123</v>
      </c>
      <c r="F3107">
        <v>6.18</v>
      </c>
      <c r="G3107">
        <v>9.8699999999999992</v>
      </c>
      <c r="H3107">
        <v>4009.8645999999999</v>
      </c>
      <c r="I3107">
        <v>7027.3317999999999</v>
      </c>
      <c r="J3107">
        <v>2</v>
      </c>
      <c r="K3107">
        <v>27</v>
      </c>
      <c r="L3107">
        <v>2007</v>
      </c>
      <c r="M3107" t="s">
        <v>46</v>
      </c>
      <c r="N3107" t="s">
        <v>45</v>
      </c>
      <c r="O3107">
        <v>17.239854545454499</v>
      </c>
      <c r="P3107">
        <v>96</v>
      </c>
      <c r="Q3107" t="s">
        <v>24</v>
      </c>
      <c r="R3107">
        <v>15</v>
      </c>
    </row>
    <row r="3108" spans="1:18">
      <c r="A3108" t="s">
        <v>39</v>
      </c>
      <c r="B3108" t="s">
        <v>40</v>
      </c>
      <c r="C3108">
        <v>200702</v>
      </c>
      <c r="D3108">
        <v>1060</v>
      </c>
      <c r="E3108">
        <v>114</v>
      </c>
      <c r="F3108">
        <v>6.64</v>
      </c>
      <c r="G3108">
        <v>6.58</v>
      </c>
      <c r="H3108">
        <v>4028.7192</v>
      </c>
      <c r="I3108">
        <v>7137.0131000000001</v>
      </c>
      <c r="J3108">
        <v>2</v>
      </c>
      <c r="K3108">
        <v>27</v>
      </c>
      <c r="L3108">
        <v>2007</v>
      </c>
      <c r="M3108" t="s">
        <v>46</v>
      </c>
      <c r="N3108" t="s">
        <v>45</v>
      </c>
      <c r="O3108">
        <v>120</v>
      </c>
      <c r="P3108">
        <v>80</v>
      </c>
      <c r="Q3108" t="s">
        <v>24</v>
      </c>
      <c r="R3108">
        <v>15</v>
      </c>
    </row>
    <row r="3109" spans="1:18">
      <c r="A3109" t="s">
        <v>35</v>
      </c>
      <c r="B3109" t="s">
        <v>36</v>
      </c>
      <c r="C3109">
        <v>200702</v>
      </c>
      <c r="D3109">
        <v>1060</v>
      </c>
      <c r="E3109">
        <v>120</v>
      </c>
      <c r="F3109">
        <v>3.21</v>
      </c>
      <c r="G3109">
        <v>3.72</v>
      </c>
      <c r="H3109">
        <v>4024.7109999999998</v>
      </c>
      <c r="I3109">
        <v>7045.6806999999999</v>
      </c>
      <c r="J3109">
        <v>2</v>
      </c>
      <c r="K3109">
        <v>27</v>
      </c>
      <c r="L3109">
        <v>2007</v>
      </c>
      <c r="M3109" t="s">
        <v>46</v>
      </c>
      <c r="N3109" t="s">
        <v>45</v>
      </c>
      <c r="O3109">
        <v>87</v>
      </c>
      <c r="P3109">
        <v>60</v>
      </c>
      <c r="Q3109" t="s">
        <v>24</v>
      </c>
      <c r="R3109">
        <v>15</v>
      </c>
    </row>
    <row r="3110" spans="1:18">
      <c r="A3110" t="s">
        <v>35</v>
      </c>
      <c r="B3110" t="s">
        <v>36</v>
      </c>
      <c r="C3110">
        <v>200702</v>
      </c>
      <c r="D3110">
        <v>1110</v>
      </c>
      <c r="E3110">
        <v>123</v>
      </c>
      <c r="F3110">
        <v>6.18</v>
      </c>
      <c r="G3110">
        <v>9.8699999999999992</v>
      </c>
      <c r="H3110">
        <v>4009.8645999999999</v>
      </c>
      <c r="I3110">
        <v>7027.3317999999999</v>
      </c>
      <c r="J3110">
        <v>2</v>
      </c>
      <c r="K3110">
        <v>27</v>
      </c>
      <c r="L3110">
        <v>2007</v>
      </c>
      <c r="M3110" t="s">
        <v>46</v>
      </c>
      <c r="N3110" t="s">
        <v>45</v>
      </c>
      <c r="O3110">
        <v>57.281799999999997</v>
      </c>
      <c r="P3110">
        <v>62</v>
      </c>
      <c r="Q3110" t="s">
        <v>24</v>
      </c>
      <c r="R3110">
        <v>15</v>
      </c>
    </row>
    <row r="3111" spans="1:18">
      <c r="A3111" t="s">
        <v>35</v>
      </c>
      <c r="B3111" t="s">
        <v>36</v>
      </c>
      <c r="C3111">
        <v>200702</v>
      </c>
      <c r="D3111">
        <v>1050</v>
      </c>
      <c r="E3111">
        <v>73</v>
      </c>
      <c r="F3111">
        <v>5.09</v>
      </c>
      <c r="G3111">
        <v>5.21</v>
      </c>
      <c r="H3111">
        <v>4101.3607000000002</v>
      </c>
      <c r="I3111">
        <v>7108.4808999999996</v>
      </c>
      <c r="J3111">
        <v>2</v>
      </c>
      <c r="K3111">
        <v>20</v>
      </c>
      <c r="L3111">
        <v>2007</v>
      </c>
      <c r="M3111" t="s">
        <v>46</v>
      </c>
      <c r="N3111" t="s">
        <v>45</v>
      </c>
      <c r="O3111">
        <v>90</v>
      </c>
      <c r="P3111">
        <v>100</v>
      </c>
      <c r="Q3111" t="s">
        <v>24</v>
      </c>
      <c r="R3111">
        <v>15</v>
      </c>
    </row>
    <row r="3112" spans="1:18">
      <c r="A3112" t="s">
        <v>39</v>
      </c>
      <c r="B3112" t="s">
        <v>40</v>
      </c>
      <c r="C3112">
        <v>200703</v>
      </c>
      <c r="D3112">
        <v>1100</v>
      </c>
      <c r="E3112">
        <v>185</v>
      </c>
      <c r="F3112">
        <v>5.52</v>
      </c>
      <c r="G3112">
        <v>11.83</v>
      </c>
      <c r="H3112">
        <v>4013.7350000000001</v>
      </c>
      <c r="I3112">
        <v>7026.4584999999997</v>
      </c>
      <c r="J3112">
        <v>3</v>
      </c>
      <c r="K3112">
        <v>29</v>
      </c>
      <c r="L3112">
        <v>2007</v>
      </c>
      <c r="M3112" t="s">
        <v>37</v>
      </c>
      <c r="N3112" t="s">
        <v>45</v>
      </c>
      <c r="O3112">
        <v>30</v>
      </c>
      <c r="P3112">
        <v>60</v>
      </c>
      <c r="Q3112" t="s">
        <v>24</v>
      </c>
      <c r="R3112">
        <v>15</v>
      </c>
    </row>
    <row r="3113" spans="1:18">
      <c r="A3113" t="s">
        <v>35</v>
      </c>
      <c r="B3113" t="s">
        <v>36</v>
      </c>
      <c r="C3113">
        <v>200703</v>
      </c>
      <c r="D3113">
        <v>1130</v>
      </c>
      <c r="E3113">
        <v>205</v>
      </c>
      <c r="F3113">
        <v>4.41</v>
      </c>
      <c r="G3113">
        <v>4.8099999999999996</v>
      </c>
      <c r="H3113">
        <v>4033.9591</v>
      </c>
      <c r="I3113">
        <v>6813.3567999999996</v>
      </c>
      <c r="J3113">
        <v>3</v>
      </c>
      <c r="K3113">
        <v>31</v>
      </c>
      <c r="L3113">
        <v>2007</v>
      </c>
      <c r="M3113" t="s">
        <v>37</v>
      </c>
      <c r="N3113" t="s">
        <v>38</v>
      </c>
      <c r="O3113">
        <v>111.307890909091</v>
      </c>
      <c r="P3113">
        <v>91</v>
      </c>
      <c r="Q3113" t="s">
        <v>24</v>
      </c>
      <c r="R3113">
        <v>15</v>
      </c>
    </row>
    <row r="3114" spans="1:18">
      <c r="A3114" t="s">
        <v>39</v>
      </c>
      <c r="B3114" t="s">
        <v>40</v>
      </c>
      <c r="C3114">
        <v>200709</v>
      </c>
      <c r="D3114">
        <v>1400</v>
      </c>
      <c r="E3114">
        <v>316</v>
      </c>
      <c r="F3114">
        <v>11.91</v>
      </c>
      <c r="G3114">
        <v>8.76</v>
      </c>
      <c r="H3114">
        <v>4345.6491999999998</v>
      </c>
      <c r="I3114">
        <v>6923.4984000000004</v>
      </c>
      <c r="J3114">
        <v>10</v>
      </c>
      <c r="K3114">
        <v>23</v>
      </c>
      <c r="L3114">
        <v>2007</v>
      </c>
      <c r="M3114" t="s">
        <v>42</v>
      </c>
      <c r="N3114" t="s">
        <v>41</v>
      </c>
      <c r="O3114">
        <v>15.1181818181818</v>
      </c>
      <c r="P3114">
        <v>100</v>
      </c>
      <c r="Q3114" t="s">
        <v>24</v>
      </c>
      <c r="R3114">
        <v>15</v>
      </c>
    </row>
    <row r="3115" spans="1:18">
      <c r="A3115" t="s">
        <v>39</v>
      </c>
      <c r="B3115" t="s">
        <v>40</v>
      </c>
      <c r="C3115">
        <v>200709</v>
      </c>
      <c r="D3115">
        <v>1380</v>
      </c>
      <c r="E3115">
        <v>347</v>
      </c>
      <c r="F3115">
        <v>10.57</v>
      </c>
      <c r="G3115">
        <v>6.92</v>
      </c>
      <c r="H3115">
        <v>4323.6324000000004</v>
      </c>
      <c r="I3115">
        <v>6902.3132999999998</v>
      </c>
      <c r="J3115">
        <v>10</v>
      </c>
      <c r="K3115">
        <v>31</v>
      </c>
      <c r="L3115">
        <v>2007</v>
      </c>
      <c r="M3115" t="s">
        <v>42</v>
      </c>
      <c r="N3115" t="s">
        <v>41</v>
      </c>
      <c r="O3115">
        <v>23</v>
      </c>
      <c r="P3115">
        <v>100</v>
      </c>
      <c r="Q3115" t="s">
        <v>24</v>
      </c>
      <c r="R3115">
        <v>15</v>
      </c>
    </row>
    <row r="3116" spans="1:18">
      <c r="A3116" t="s">
        <v>39</v>
      </c>
      <c r="B3116" t="s">
        <v>40</v>
      </c>
      <c r="C3116">
        <v>200709</v>
      </c>
      <c r="D3116">
        <v>1390</v>
      </c>
      <c r="E3116">
        <v>310</v>
      </c>
      <c r="F3116">
        <v>10.73</v>
      </c>
      <c r="G3116">
        <v>8.35</v>
      </c>
      <c r="H3116">
        <v>4417.0553</v>
      </c>
      <c r="I3116">
        <v>6739.3015999999998</v>
      </c>
      <c r="J3116">
        <v>10</v>
      </c>
      <c r="K3116">
        <v>22</v>
      </c>
      <c r="L3116">
        <v>2007</v>
      </c>
      <c r="M3116" t="s">
        <v>42</v>
      </c>
      <c r="N3116" t="s">
        <v>41</v>
      </c>
      <c r="O3116">
        <v>40</v>
      </c>
      <c r="P3116">
        <v>100</v>
      </c>
      <c r="Q3116" t="s">
        <v>24</v>
      </c>
      <c r="R3116">
        <v>15</v>
      </c>
    </row>
    <row r="3117" spans="1:18">
      <c r="A3117" t="s">
        <v>35</v>
      </c>
      <c r="B3117" t="s">
        <v>36</v>
      </c>
      <c r="C3117">
        <v>200709</v>
      </c>
      <c r="D3117">
        <v>1240</v>
      </c>
      <c r="E3117">
        <v>271</v>
      </c>
      <c r="F3117">
        <v>15.12</v>
      </c>
      <c r="G3117">
        <v>5.48</v>
      </c>
      <c r="H3117">
        <v>4136.0865000000003</v>
      </c>
      <c r="I3117">
        <v>6846.4039000000002</v>
      </c>
      <c r="J3117">
        <v>10</v>
      </c>
      <c r="K3117">
        <v>17</v>
      </c>
      <c r="L3117">
        <v>2007</v>
      </c>
      <c r="M3117" t="s">
        <v>42</v>
      </c>
      <c r="N3117" t="s">
        <v>41</v>
      </c>
      <c r="O3117">
        <v>60</v>
      </c>
      <c r="P3117">
        <v>60</v>
      </c>
      <c r="Q3117" t="s">
        <v>24</v>
      </c>
      <c r="R3117">
        <v>15</v>
      </c>
    </row>
    <row r="3118" spans="1:18">
      <c r="A3118" t="s">
        <v>35</v>
      </c>
      <c r="B3118" t="s">
        <v>36</v>
      </c>
      <c r="C3118">
        <v>200709</v>
      </c>
      <c r="D3118">
        <v>1360</v>
      </c>
      <c r="E3118">
        <v>300</v>
      </c>
      <c r="F3118">
        <v>11.73</v>
      </c>
      <c r="G3118">
        <v>6.94</v>
      </c>
      <c r="H3118">
        <v>4329.1629000000003</v>
      </c>
      <c r="I3118">
        <v>6729.1198000000004</v>
      </c>
      <c r="J3118">
        <v>10</v>
      </c>
      <c r="K3118">
        <v>21</v>
      </c>
      <c r="L3118">
        <v>2007</v>
      </c>
      <c r="M3118" t="s">
        <v>42</v>
      </c>
      <c r="N3118" t="s">
        <v>41</v>
      </c>
      <c r="O3118">
        <v>80</v>
      </c>
      <c r="P3118">
        <v>100</v>
      </c>
      <c r="Q3118" t="s">
        <v>24</v>
      </c>
      <c r="R3118">
        <v>15</v>
      </c>
    </row>
    <row r="3119" spans="1:18">
      <c r="A3119" t="s">
        <v>39</v>
      </c>
      <c r="B3119" t="s">
        <v>40</v>
      </c>
      <c r="C3119">
        <v>200709</v>
      </c>
      <c r="D3119">
        <v>1290</v>
      </c>
      <c r="E3119">
        <v>276</v>
      </c>
      <c r="F3119">
        <v>14.46</v>
      </c>
      <c r="G3119">
        <v>7.49</v>
      </c>
      <c r="H3119">
        <v>4208.2591000000002</v>
      </c>
      <c r="I3119">
        <v>6812.7079000000003</v>
      </c>
      <c r="J3119">
        <v>10</v>
      </c>
      <c r="K3119">
        <v>18</v>
      </c>
      <c r="L3119">
        <v>2007</v>
      </c>
      <c r="M3119" t="s">
        <v>42</v>
      </c>
      <c r="N3119" t="s">
        <v>41</v>
      </c>
      <c r="O3119">
        <v>7.7</v>
      </c>
      <c r="P3119">
        <v>70</v>
      </c>
      <c r="Q3119" t="s">
        <v>24</v>
      </c>
      <c r="R3119">
        <v>15</v>
      </c>
    </row>
    <row r="3120" spans="1:18">
      <c r="A3120" t="s">
        <v>39</v>
      </c>
      <c r="B3120" t="s">
        <v>40</v>
      </c>
      <c r="C3120">
        <v>200709</v>
      </c>
      <c r="D3120">
        <v>1390</v>
      </c>
      <c r="E3120">
        <v>311</v>
      </c>
      <c r="F3120">
        <v>11.04</v>
      </c>
      <c r="G3120">
        <v>9.41</v>
      </c>
      <c r="H3120">
        <v>4414.2091</v>
      </c>
      <c r="I3120">
        <v>6750.6683999999996</v>
      </c>
      <c r="J3120">
        <v>10</v>
      </c>
      <c r="K3120">
        <v>22</v>
      </c>
      <c r="L3120">
        <v>2007</v>
      </c>
      <c r="M3120" t="s">
        <v>42</v>
      </c>
      <c r="N3120" t="s">
        <v>41</v>
      </c>
      <c r="O3120">
        <v>3.5</v>
      </c>
      <c r="P3120">
        <v>100</v>
      </c>
      <c r="Q3120" t="s">
        <v>24</v>
      </c>
      <c r="R3120">
        <v>15</v>
      </c>
    </row>
    <row r="3121" spans="1:18">
      <c r="A3121" t="s">
        <v>35</v>
      </c>
      <c r="B3121" t="s">
        <v>36</v>
      </c>
      <c r="C3121">
        <v>200702</v>
      </c>
      <c r="D3121">
        <v>1730</v>
      </c>
      <c r="E3121">
        <v>1</v>
      </c>
      <c r="F3121">
        <v>4.59</v>
      </c>
      <c r="G3121">
        <v>4.59</v>
      </c>
      <c r="H3121">
        <v>3943.8678</v>
      </c>
      <c r="I3121">
        <v>7336.7728999999999</v>
      </c>
      <c r="J3121">
        <v>2</v>
      </c>
      <c r="K3121">
        <v>7</v>
      </c>
      <c r="L3121">
        <v>2007</v>
      </c>
      <c r="M3121" t="s">
        <v>46</v>
      </c>
      <c r="N3121" t="s">
        <v>49</v>
      </c>
      <c r="O3121">
        <v>108</v>
      </c>
      <c r="P3121">
        <v>90</v>
      </c>
      <c r="Q3121" t="s">
        <v>26</v>
      </c>
      <c r="R3121">
        <v>139</v>
      </c>
    </row>
    <row r="3122" spans="1:18">
      <c r="A3122" t="s">
        <v>35</v>
      </c>
      <c r="B3122" t="s">
        <v>36</v>
      </c>
      <c r="C3122">
        <v>200703</v>
      </c>
      <c r="D3122">
        <v>3060</v>
      </c>
      <c r="E3122">
        <v>151</v>
      </c>
      <c r="F3122">
        <v>3.43</v>
      </c>
      <c r="G3122">
        <v>3.4</v>
      </c>
      <c r="H3122">
        <v>4038.4331999999999</v>
      </c>
      <c r="I3122">
        <v>7306.0036</v>
      </c>
      <c r="J3122">
        <v>3</v>
      </c>
      <c r="K3122">
        <v>22</v>
      </c>
      <c r="L3122">
        <v>2007</v>
      </c>
      <c r="M3122" t="s">
        <v>37</v>
      </c>
      <c r="N3122" t="s">
        <v>45</v>
      </c>
      <c r="O3122">
        <v>44.832272727272702</v>
      </c>
      <c r="P3122">
        <v>90</v>
      </c>
      <c r="Q3122" t="s">
        <v>26</v>
      </c>
      <c r="R3122">
        <v>139</v>
      </c>
    </row>
    <row r="3123" spans="1:18">
      <c r="A3123" t="s">
        <v>35</v>
      </c>
      <c r="B3123" t="s">
        <v>36</v>
      </c>
      <c r="C3123">
        <v>200702</v>
      </c>
      <c r="D3123">
        <v>1650</v>
      </c>
      <c r="E3123">
        <v>46</v>
      </c>
      <c r="F3123">
        <v>7.8</v>
      </c>
      <c r="G3123">
        <v>8.91</v>
      </c>
      <c r="H3123">
        <v>3630.8429000000001</v>
      </c>
      <c r="I3123">
        <v>7509.7820000000002</v>
      </c>
      <c r="J3123">
        <v>2</v>
      </c>
      <c r="K3123">
        <v>11</v>
      </c>
      <c r="L3123">
        <v>2007</v>
      </c>
      <c r="M3123" t="s">
        <v>46</v>
      </c>
      <c r="N3123" t="s">
        <v>49</v>
      </c>
      <c r="O3123">
        <v>200</v>
      </c>
      <c r="P3123">
        <v>100</v>
      </c>
      <c r="Q3123" t="s">
        <v>27</v>
      </c>
      <c r="R3123">
        <v>103</v>
      </c>
    </row>
    <row r="3124" spans="1:18">
      <c r="A3124" t="s">
        <v>35</v>
      </c>
      <c r="B3124" t="s">
        <v>36</v>
      </c>
      <c r="C3124">
        <v>200703</v>
      </c>
      <c r="D3124">
        <v>3380</v>
      </c>
      <c r="E3124">
        <v>61</v>
      </c>
      <c r="F3124">
        <v>6.76</v>
      </c>
      <c r="G3124">
        <v>6.27</v>
      </c>
      <c r="H3124">
        <v>3631.2595000000001</v>
      </c>
      <c r="I3124">
        <v>7539.2458999999999</v>
      </c>
      <c r="J3124">
        <v>3</v>
      </c>
      <c r="K3124">
        <v>13</v>
      </c>
      <c r="L3124">
        <v>2007</v>
      </c>
      <c r="M3124" t="s">
        <v>37</v>
      </c>
      <c r="N3124" t="s">
        <v>49</v>
      </c>
      <c r="O3124">
        <v>10</v>
      </c>
      <c r="P3124">
        <v>100</v>
      </c>
      <c r="Q3124" t="s">
        <v>27</v>
      </c>
      <c r="R3124">
        <v>103</v>
      </c>
    </row>
    <row r="3125" spans="1:18">
      <c r="A3125" t="s">
        <v>35</v>
      </c>
      <c r="B3125" t="s">
        <v>36</v>
      </c>
      <c r="C3125">
        <v>200709</v>
      </c>
      <c r="D3125">
        <v>1400</v>
      </c>
      <c r="E3125">
        <v>319</v>
      </c>
      <c r="F3125">
        <v>14.07</v>
      </c>
      <c r="G3125">
        <v>5.95</v>
      </c>
      <c r="H3125">
        <v>4257.2902999999997</v>
      </c>
      <c r="I3125">
        <v>7026.8483999999999</v>
      </c>
      <c r="J3125">
        <v>10</v>
      </c>
      <c r="K3125">
        <v>24</v>
      </c>
      <c r="L3125">
        <v>2007</v>
      </c>
      <c r="M3125" t="s">
        <v>42</v>
      </c>
      <c r="N3125" t="s">
        <v>41</v>
      </c>
      <c r="O3125">
        <v>15</v>
      </c>
      <c r="P3125">
        <v>60</v>
      </c>
      <c r="Q3125" t="s">
        <v>28</v>
      </c>
      <c r="R3125">
        <v>28</v>
      </c>
    </row>
    <row r="3126" spans="1:18">
      <c r="A3126" t="s">
        <v>35</v>
      </c>
      <c r="B3126" t="s">
        <v>36</v>
      </c>
      <c r="C3126">
        <v>200709</v>
      </c>
      <c r="D3126">
        <v>1370</v>
      </c>
      <c r="E3126">
        <v>286</v>
      </c>
      <c r="F3126">
        <v>12.06</v>
      </c>
      <c r="G3126">
        <v>6.43</v>
      </c>
      <c r="H3126">
        <v>4315.6962000000003</v>
      </c>
      <c r="I3126">
        <v>6835.8284999999996</v>
      </c>
      <c r="J3126">
        <v>10</v>
      </c>
      <c r="K3126">
        <v>19</v>
      </c>
      <c r="L3126">
        <v>2007</v>
      </c>
      <c r="M3126" t="s">
        <v>42</v>
      </c>
      <c r="N3126" t="s">
        <v>41</v>
      </c>
      <c r="O3126">
        <v>81</v>
      </c>
      <c r="P3126">
        <v>90</v>
      </c>
      <c r="Q3126" t="s">
        <v>30</v>
      </c>
      <c r="R3126">
        <v>76</v>
      </c>
    </row>
    <row r="3127" spans="1:18">
      <c r="A3127" t="s">
        <v>35</v>
      </c>
      <c r="B3127" t="s">
        <v>36</v>
      </c>
      <c r="C3127">
        <v>200709</v>
      </c>
      <c r="D3127">
        <v>1280</v>
      </c>
      <c r="E3127">
        <v>280</v>
      </c>
      <c r="F3127">
        <v>14.29</v>
      </c>
      <c r="G3127">
        <v>6.71</v>
      </c>
      <c r="H3127">
        <v>4228.0182999999997</v>
      </c>
      <c r="I3127">
        <v>6845.8348999999998</v>
      </c>
      <c r="J3127">
        <v>10</v>
      </c>
      <c r="K3127">
        <v>18</v>
      </c>
      <c r="L3127">
        <v>2007</v>
      </c>
      <c r="M3127" t="s">
        <v>42</v>
      </c>
      <c r="N3127" t="s">
        <v>41</v>
      </c>
      <c r="O3127">
        <v>150</v>
      </c>
      <c r="P3127">
        <v>100</v>
      </c>
      <c r="Q3127" t="s">
        <v>30</v>
      </c>
      <c r="R3127">
        <v>76</v>
      </c>
    </row>
    <row r="3128" spans="1:18">
      <c r="A3128" t="s">
        <v>35</v>
      </c>
      <c r="B3128" t="s">
        <v>36</v>
      </c>
      <c r="C3128">
        <v>200709</v>
      </c>
      <c r="D3128">
        <v>1280</v>
      </c>
      <c r="E3128">
        <v>281</v>
      </c>
      <c r="F3128">
        <v>13.74</v>
      </c>
      <c r="G3128">
        <v>7.04</v>
      </c>
      <c r="H3128">
        <v>4233.5895</v>
      </c>
      <c r="I3128">
        <v>6839.0388999999996</v>
      </c>
      <c r="J3128">
        <v>10</v>
      </c>
      <c r="K3128">
        <v>18</v>
      </c>
      <c r="L3128">
        <v>2007</v>
      </c>
      <c r="M3128" t="s">
        <v>42</v>
      </c>
      <c r="N3128" t="s">
        <v>41</v>
      </c>
      <c r="O3128">
        <v>162</v>
      </c>
      <c r="P3128">
        <v>60</v>
      </c>
      <c r="Q3128" t="s">
        <v>30</v>
      </c>
      <c r="R3128">
        <v>76</v>
      </c>
    </row>
    <row r="3129" spans="1:18">
      <c r="A3129" t="s">
        <v>39</v>
      </c>
      <c r="B3129" t="s">
        <v>40</v>
      </c>
      <c r="C3129">
        <v>200709</v>
      </c>
      <c r="D3129">
        <v>1220</v>
      </c>
      <c r="E3129">
        <v>274</v>
      </c>
      <c r="F3129">
        <v>14.36</v>
      </c>
      <c r="G3129">
        <v>6.82</v>
      </c>
      <c r="H3129">
        <v>4151.8764000000001</v>
      </c>
      <c r="I3129">
        <v>6814.5763999999999</v>
      </c>
      <c r="J3129">
        <v>10</v>
      </c>
      <c r="K3129">
        <v>17</v>
      </c>
      <c r="L3129">
        <v>2007</v>
      </c>
      <c r="M3129" t="s">
        <v>42</v>
      </c>
      <c r="N3129" t="s">
        <v>38</v>
      </c>
      <c r="O3129">
        <v>9.6</v>
      </c>
      <c r="P3129">
        <v>60</v>
      </c>
      <c r="Q3129" t="s">
        <v>30</v>
      </c>
      <c r="R3129">
        <v>76</v>
      </c>
    </row>
    <row r="3130" spans="1:18">
      <c r="A3130" t="s">
        <v>35</v>
      </c>
      <c r="B3130" t="s">
        <v>36</v>
      </c>
      <c r="C3130">
        <v>200709</v>
      </c>
      <c r="D3130">
        <v>1370</v>
      </c>
      <c r="E3130">
        <v>345</v>
      </c>
      <c r="F3130">
        <v>11.71</v>
      </c>
      <c r="G3130">
        <v>6.19</v>
      </c>
      <c r="H3130">
        <v>4310.6292999999996</v>
      </c>
      <c r="I3130">
        <v>6933.7458999999999</v>
      </c>
      <c r="J3130">
        <v>10</v>
      </c>
      <c r="K3130">
        <v>31</v>
      </c>
      <c r="L3130">
        <v>2007</v>
      </c>
      <c r="M3130" t="s">
        <v>42</v>
      </c>
      <c r="N3130" t="s">
        <v>41</v>
      </c>
      <c r="O3130">
        <v>210</v>
      </c>
      <c r="P3130">
        <v>100</v>
      </c>
      <c r="Q3130" t="s">
        <v>30</v>
      </c>
      <c r="R3130">
        <v>76</v>
      </c>
    </row>
    <row r="3131" spans="1:18">
      <c r="A3131" t="s">
        <v>35</v>
      </c>
      <c r="B3131" t="s">
        <v>36</v>
      </c>
      <c r="C3131">
        <v>200709</v>
      </c>
      <c r="D3131">
        <v>1400</v>
      </c>
      <c r="E3131">
        <v>319</v>
      </c>
      <c r="F3131">
        <v>14.07</v>
      </c>
      <c r="G3131">
        <v>5.95</v>
      </c>
      <c r="H3131">
        <v>4257.2902999999997</v>
      </c>
      <c r="I3131">
        <v>7026.8483999999999</v>
      </c>
      <c r="J3131">
        <v>10</v>
      </c>
      <c r="K3131">
        <v>24</v>
      </c>
      <c r="L3131">
        <v>2007</v>
      </c>
      <c r="M3131" t="s">
        <v>42</v>
      </c>
      <c r="N3131" t="s">
        <v>41</v>
      </c>
      <c r="O3131">
        <v>90</v>
      </c>
      <c r="P3131">
        <v>100</v>
      </c>
      <c r="Q3131" t="s">
        <v>30</v>
      </c>
      <c r="R3131">
        <v>76</v>
      </c>
    </row>
    <row r="3132" spans="1:18">
      <c r="A3132" t="s">
        <v>35</v>
      </c>
      <c r="B3132" t="s">
        <v>36</v>
      </c>
      <c r="C3132">
        <v>200709</v>
      </c>
      <c r="D3132">
        <v>1290</v>
      </c>
      <c r="E3132">
        <v>279</v>
      </c>
      <c r="F3132">
        <v>13.68</v>
      </c>
      <c r="G3132">
        <v>6.93</v>
      </c>
      <c r="H3132">
        <v>4234.1545999999998</v>
      </c>
      <c r="I3132">
        <v>6811.9775</v>
      </c>
      <c r="J3132">
        <v>10</v>
      </c>
      <c r="K3132">
        <v>18</v>
      </c>
      <c r="L3132">
        <v>2007</v>
      </c>
      <c r="M3132" t="s">
        <v>42</v>
      </c>
      <c r="N3132" t="s">
        <v>41</v>
      </c>
      <c r="O3132">
        <v>135</v>
      </c>
      <c r="P3132">
        <v>50</v>
      </c>
      <c r="Q3132" t="s">
        <v>30</v>
      </c>
      <c r="R3132">
        <v>76</v>
      </c>
    </row>
    <row r="3133" spans="1:18">
      <c r="A3133" t="s">
        <v>35</v>
      </c>
      <c r="B3133" t="s">
        <v>36</v>
      </c>
      <c r="C3133">
        <v>200709</v>
      </c>
      <c r="D3133">
        <v>1270</v>
      </c>
      <c r="E3133">
        <v>349</v>
      </c>
      <c r="F3133">
        <v>11.33</v>
      </c>
      <c r="G3133">
        <v>6.46</v>
      </c>
      <c r="H3133">
        <v>4248.6968999999999</v>
      </c>
      <c r="I3133">
        <v>6959.3078999999998</v>
      </c>
      <c r="J3133">
        <v>10</v>
      </c>
      <c r="K3133">
        <v>31</v>
      </c>
      <c r="L3133">
        <v>2007</v>
      </c>
      <c r="M3133" t="s">
        <v>42</v>
      </c>
      <c r="N3133" t="s">
        <v>41</v>
      </c>
      <c r="O3133">
        <v>100</v>
      </c>
      <c r="P3133">
        <v>40</v>
      </c>
      <c r="Q3133" t="s">
        <v>30</v>
      </c>
      <c r="R3133">
        <v>76</v>
      </c>
    </row>
    <row r="3134" spans="1:18">
      <c r="A3134" t="s">
        <v>35</v>
      </c>
      <c r="B3134" t="s">
        <v>36</v>
      </c>
      <c r="C3134">
        <v>200709</v>
      </c>
      <c r="D3134">
        <v>1270</v>
      </c>
      <c r="E3134">
        <v>349</v>
      </c>
      <c r="F3134">
        <v>11.33</v>
      </c>
      <c r="G3134">
        <v>6.46</v>
      </c>
      <c r="H3134">
        <v>4248.6968999999999</v>
      </c>
      <c r="I3134">
        <v>6959.3078999999998</v>
      </c>
      <c r="J3134">
        <v>10</v>
      </c>
      <c r="K3134">
        <v>31</v>
      </c>
      <c r="L3134">
        <v>2007</v>
      </c>
      <c r="M3134" t="s">
        <v>42</v>
      </c>
      <c r="N3134" t="s">
        <v>41</v>
      </c>
      <c r="O3134">
        <v>90</v>
      </c>
      <c r="P3134">
        <v>100</v>
      </c>
      <c r="Q3134" t="s">
        <v>30</v>
      </c>
      <c r="R3134">
        <v>76</v>
      </c>
    </row>
    <row r="3135" spans="1:18">
      <c r="A3135" t="s">
        <v>35</v>
      </c>
      <c r="B3135" t="s">
        <v>36</v>
      </c>
      <c r="C3135">
        <v>200709</v>
      </c>
      <c r="D3135">
        <v>1340</v>
      </c>
      <c r="E3135">
        <v>299</v>
      </c>
      <c r="F3135">
        <v>9.69</v>
      </c>
      <c r="G3135">
        <v>7.11</v>
      </c>
      <c r="H3135">
        <v>4329.2524000000003</v>
      </c>
      <c r="I3135">
        <v>6650.7636000000002</v>
      </c>
      <c r="J3135">
        <v>10</v>
      </c>
      <c r="K3135">
        <v>21</v>
      </c>
      <c r="L3135">
        <v>2007</v>
      </c>
      <c r="M3135" t="s">
        <v>42</v>
      </c>
      <c r="N3135" t="s">
        <v>43</v>
      </c>
      <c r="O3135">
        <v>90</v>
      </c>
      <c r="P3135">
        <v>100</v>
      </c>
      <c r="Q3135" t="s">
        <v>30</v>
      </c>
      <c r="R3135">
        <v>76</v>
      </c>
    </row>
    <row r="3136" spans="1:18">
      <c r="A3136" t="s">
        <v>35</v>
      </c>
      <c r="B3136" t="s">
        <v>36</v>
      </c>
      <c r="C3136">
        <v>200709</v>
      </c>
      <c r="D3136">
        <v>1220</v>
      </c>
      <c r="E3136">
        <v>275</v>
      </c>
      <c r="F3136">
        <v>13.78</v>
      </c>
      <c r="G3136">
        <v>6.69</v>
      </c>
      <c r="H3136">
        <v>4203.4507000000003</v>
      </c>
      <c r="I3136">
        <v>6759.2073</v>
      </c>
      <c r="J3136">
        <v>10</v>
      </c>
      <c r="K3136">
        <v>18</v>
      </c>
      <c r="L3136">
        <v>2007</v>
      </c>
      <c r="M3136" t="s">
        <v>42</v>
      </c>
      <c r="N3136" t="s">
        <v>38</v>
      </c>
      <c r="O3136">
        <v>130</v>
      </c>
      <c r="P3136">
        <v>100</v>
      </c>
      <c r="Q3136" t="s">
        <v>30</v>
      </c>
      <c r="R3136">
        <v>76</v>
      </c>
    </row>
    <row r="3137" spans="1:18">
      <c r="A3137" t="s">
        <v>35</v>
      </c>
      <c r="B3137" t="s">
        <v>36</v>
      </c>
      <c r="C3137">
        <v>200709</v>
      </c>
      <c r="D3137">
        <v>1280</v>
      </c>
      <c r="E3137">
        <v>283</v>
      </c>
      <c r="F3137">
        <v>13.99</v>
      </c>
      <c r="G3137">
        <v>6.56</v>
      </c>
      <c r="H3137">
        <v>4241.5033999999996</v>
      </c>
      <c r="I3137">
        <v>6920.8647000000001</v>
      </c>
      <c r="J3137">
        <v>10</v>
      </c>
      <c r="K3137">
        <v>18</v>
      </c>
      <c r="L3137">
        <v>2007</v>
      </c>
      <c r="M3137" t="s">
        <v>42</v>
      </c>
      <c r="N3137" t="s">
        <v>41</v>
      </c>
      <c r="O3137">
        <v>75</v>
      </c>
      <c r="P3137">
        <v>100</v>
      </c>
      <c r="Q3137" t="s">
        <v>30</v>
      </c>
      <c r="R3137">
        <v>76</v>
      </c>
    </row>
    <row r="3138" spans="1:18">
      <c r="A3138" t="s">
        <v>35</v>
      </c>
      <c r="B3138" t="s">
        <v>36</v>
      </c>
      <c r="C3138">
        <v>200709</v>
      </c>
      <c r="D3138">
        <v>1220</v>
      </c>
      <c r="E3138">
        <v>236</v>
      </c>
      <c r="F3138">
        <v>14.52</v>
      </c>
      <c r="G3138">
        <v>6.74</v>
      </c>
      <c r="H3138">
        <v>4211.0661</v>
      </c>
      <c r="I3138">
        <v>6704.9939000000004</v>
      </c>
      <c r="J3138">
        <v>10</v>
      </c>
      <c r="K3138">
        <v>10</v>
      </c>
      <c r="L3138">
        <v>2007</v>
      </c>
      <c r="M3138" t="s">
        <v>42</v>
      </c>
      <c r="N3138" t="s">
        <v>38</v>
      </c>
      <c r="O3138">
        <v>160</v>
      </c>
      <c r="P3138">
        <v>100</v>
      </c>
      <c r="Q3138" t="s">
        <v>30</v>
      </c>
      <c r="R3138">
        <v>76</v>
      </c>
    </row>
    <row r="3139" spans="1:18">
      <c r="A3139" t="s">
        <v>35</v>
      </c>
      <c r="B3139" t="s">
        <v>36</v>
      </c>
      <c r="C3139">
        <v>200709</v>
      </c>
      <c r="D3139">
        <v>1280</v>
      </c>
      <c r="E3139">
        <v>337</v>
      </c>
      <c r="F3139">
        <v>13.02</v>
      </c>
      <c r="G3139">
        <v>6.7</v>
      </c>
      <c r="H3139">
        <v>4220.5410000000002</v>
      </c>
      <c r="I3139">
        <v>6946.2636000000002</v>
      </c>
      <c r="J3139">
        <v>10</v>
      </c>
      <c r="K3139">
        <v>30</v>
      </c>
      <c r="L3139">
        <v>2007</v>
      </c>
      <c r="M3139" t="s">
        <v>42</v>
      </c>
      <c r="N3139" t="s">
        <v>41</v>
      </c>
      <c r="O3139">
        <v>75</v>
      </c>
      <c r="P3139">
        <v>50</v>
      </c>
      <c r="Q3139" t="s">
        <v>30</v>
      </c>
      <c r="R3139">
        <v>76</v>
      </c>
    </row>
    <row r="3140" spans="1:18">
      <c r="A3140" t="s">
        <v>39</v>
      </c>
      <c r="B3140" t="s">
        <v>40</v>
      </c>
      <c r="C3140">
        <v>200703</v>
      </c>
      <c r="D3140">
        <v>1100</v>
      </c>
      <c r="E3140">
        <v>185</v>
      </c>
      <c r="F3140">
        <v>5.52</v>
      </c>
      <c r="G3140">
        <v>11.83</v>
      </c>
      <c r="H3140">
        <v>4013.7350000000001</v>
      </c>
      <c r="I3140">
        <v>7026.4584999999997</v>
      </c>
      <c r="J3140">
        <v>3</v>
      </c>
      <c r="K3140">
        <v>29</v>
      </c>
      <c r="L3140">
        <v>2007</v>
      </c>
      <c r="M3140" t="s">
        <v>37</v>
      </c>
      <c r="N3140" t="s">
        <v>45</v>
      </c>
      <c r="O3140">
        <v>88</v>
      </c>
      <c r="P3140">
        <v>40</v>
      </c>
      <c r="Q3140" t="s">
        <v>32</v>
      </c>
      <c r="R3140">
        <v>23</v>
      </c>
    </row>
    <row r="3141" spans="1:18">
      <c r="A3141" t="s">
        <v>35</v>
      </c>
      <c r="B3141" t="s">
        <v>36</v>
      </c>
      <c r="C3141">
        <v>200803</v>
      </c>
      <c r="D3141">
        <v>1220</v>
      </c>
      <c r="E3141">
        <v>224</v>
      </c>
      <c r="H3141">
        <v>4208.8029999999999</v>
      </c>
      <c r="I3141">
        <v>6619.1549999999997</v>
      </c>
      <c r="J3141">
        <v>4</v>
      </c>
      <c r="K3141">
        <v>9</v>
      </c>
      <c r="L3141">
        <v>2008</v>
      </c>
      <c r="M3141" t="s">
        <v>37</v>
      </c>
      <c r="N3141" t="s">
        <v>38</v>
      </c>
      <c r="O3141">
        <v>88</v>
      </c>
      <c r="P3141">
        <v>40</v>
      </c>
      <c r="Q3141" t="s">
        <v>1</v>
      </c>
      <c r="R3141">
        <v>73</v>
      </c>
    </row>
    <row r="3142" spans="1:18">
      <c r="A3142" t="s">
        <v>35</v>
      </c>
      <c r="B3142" t="s">
        <v>36</v>
      </c>
      <c r="C3142">
        <v>200803</v>
      </c>
      <c r="D3142">
        <v>3610</v>
      </c>
      <c r="E3142">
        <v>311</v>
      </c>
      <c r="F3142">
        <v>7.87</v>
      </c>
      <c r="G3142">
        <v>3.93</v>
      </c>
      <c r="H3142">
        <v>4206.0695999999998</v>
      </c>
      <c r="I3142">
        <v>7013.5172000000002</v>
      </c>
      <c r="J3142">
        <v>4</v>
      </c>
      <c r="K3142">
        <v>29</v>
      </c>
      <c r="L3142">
        <v>2008</v>
      </c>
      <c r="M3142" t="s">
        <v>37</v>
      </c>
      <c r="N3142" t="s">
        <v>41</v>
      </c>
      <c r="O3142">
        <v>70</v>
      </c>
      <c r="P3142">
        <v>70</v>
      </c>
      <c r="Q3142" t="s">
        <v>1</v>
      </c>
      <c r="R3142">
        <v>73</v>
      </c>
    </row>
    <row r="3143" spans="1:18">
      <c r="A3143" t="s">
        <v>35</v>
      </c>
      <c r="B3143" t="s">
        <v>36</v>
      </c>
      <c r="C3143">
        <v>200807</v>
      </c>
      <c r="D3143">
        <v>1260</v>
      </c>
      <c r="E3143">
        <v>334</v>
      </c>
      <c r="H3143">
        <v>4221.2304000000004</v>
      </c>
      <c r="I3143">
        <v>7018.259</v>
      </c>
      <c r="J3143">
        <v>11</v>
      </c>
      <c r="K3143">
        <v>4</v>
      </c>
      <c r="L3143">
        <v>2008</v>
      </c>
      <c r="M3143" t="s">
        <v>42</v>
      </c>
      <c r="N3143" t="s">
        <v>41</v>
      </c>
      <c r="O3143">
        <v>500</v>
      </c>
      <c r="P3143">
        <v>100</v>
      </c>
      <c r="Q3143" t="s">
        <v>1</v>
      </c>
      <c r="R3143">
        <v>73</v>
      </c>
    </row>
    <row r="3144" spans="1:18">
      <c r="A3144" t="s">
        <v>35</v>
      </c>
      <c r="B3144" t="s">
        <v>36</v>
      </c>
      <c r="C3144">
        <v>200807</v>
      </c>
      <c r="D3144">
        <v>1270</v>
      </c>
      <c r="E3144">
        <v>327</v>
      </c>
      <c r="F3144">
        <v>10.67</v>
      </c>
      <c r="G3144">
        <v>6.08</v>
      </c>
      <c r="H3144">
        <v>4301.0117</v>
      </c>
      <c r="I3144">
        <v>7018.8047999999999</v>
      </c>
      <c r="J3144">
        <v>10</v>
      </c>
      <c r="K3144">
        <v>30</v>
      </c>
      <c r="L3144">
        <v>2008</v>
      </c>
      <c r="M3144" t="s">
        <v>42</v>
      </c>
      <c r="N3144" t="s">
        <v>41</v>
      </c>
      <c r="O3144">
        <v>161.5</v>
      </c>
      <c r="P3144">
        <v>85</v>
      </c>
      <c r="Q3144" t="s">
        <v>1</v>
      </c>
      <c r="R3144">
        <v>73</v>
      </c>
    </row>
    <row r="3145" spans="1:18">
      <c r="A3145" t="s">
        <v>35</v>
      </c>
      <c r="B3145" t="s">
        <v>36</v>
      </c>
      <c r="C3145">
        <v>200807</v>
      </c>
      <c r="D3145">
        <v>3660</v>
      </c>
      <c r="E3145">
        <v>330</v>
      </c>
      <c r="F3145">
        <v>11</v>
      </c>
      <c r="G3145">
        <v>7.79</v>
      </c>
      <c r="H3145">
        <v>4243.6768000000002</v>
      </c>
      <c r="I3145">
        <v>7032.9687999999996</v>
      </c>
      <c r="J3145">
        <v>10</v>
      </c>
      <c r="K3145">
        <v>30</v>
      </c>
      <c r="L3145">
        <v>2008</v>
      </c>
      <c r="M3145" t="s">
        <v>42</v>
      </c>
      <c r="N3145" t="s">
        <v>41</v>
      </c>
      <c r="O3145">
        <v>100</v>
      </c>
      <c r="P3145">
        <v>100</v>
      </c>
      <c r="Q3145" t="s">
        <v>1</v>
      </c>
      <c r="R3145">
        <v>73</v>
      </c>
    </row>
    <row r="3146" spans="1:18">
      <c r="A3146" t="s">
        <v>35</v>
      </c>
      <c r="B3146" t="s">
        <v>36</v>
      </c>
      <c r="C3146">
        <v>200807</v>
      </c>
      <c r="D3146">
        <v>1240</v>
      </c>
      <c r="E3146">
        <v>282</v>
      </c>
      <c r="H3146">
        <v>4143.6655000000001</v>
      </c>
      <c r="I3146">
        <v>6922.7604000000001</v>
      </c>
      <c r="J3146">
        <v>10</v>
      </c>
      <c r="K3146">
        <v>16</v>
      </c>
      <c r="L3146">
        <v>2008</v>
      </c>
      <c r="M3146" t="s">
        <v>42</v>
      </c>
      <c r="N3146" t="s">
        <v>41</v>
      </c>
      <c r="O3146">
        <v>400</v>
      </c>
      <c r="P3146">
        <v>100</v>
      </c>
      <c r="Q3146" t="s">
        <v>1</v>
      </c>
      <c r="R3146">
        <v>73</v>
      </c>
    </row>
    <row r="3147" spans="1:18">
      <c r="A3147" t="s">
        <v>35</v>
      </c>
      <c r="B3147" t="s">
        <v>36</v>
      </c>
      <c r="C3147">
        <v>200807</v>
      </c>
      <c r="D3147">
        <v>3610</v>
      </c>
      <c r="E3147">
        <v>292</v>
      </c>
      <c r="F3147">
        <v>11.69</v>
      </c>
      <c r="G3147">
        <v>11.36</v>
      </c>
      <c r="H3147">
        <v>4205.3519999999999</v>
      </c>
      <c r="I3147">
        <v>7002.4247999999998</v>
      </c>
      <c r="J3147">
        <v>10</v>
      </c>
      <c r="K3147">
        <v>23</v>
      </c>
      <c r="L3147">
        <v>2008</v>
      </c>
      <c r="M3147" t="s">
        <v>42</v>
      </c>
      <c r="N3147" t="s">
        <v>41</v>
      </c>
      <c r="O3147">
        <v>105</v>
      </c>
      <c r="P3147">
        <v>30</v>
      </c>
      <c r="Q3147" t="s">
        <v>9</v>
      </c>
      <c r="R3147">
        <v>135</v>
      </c>
    </row>
    <row r="3148" spans="1:18">
      <c r="A3148" t="s">
        <v>35</v>
      </c>
      <c r="B3148" t="s">
        <v>36</v>
      </c>
      <c r="C3148">
        <v>200807</v>
      </c>
      <c r="D3148">
        <v>3550</v>
      </c>
      <c r="E3148">
        <v>193</v>
      </c>
      <c r="F3148">
        <v>13.49</v>
      </c>
      <c r="G3148">
        <v>13.2</v>
      </c>
      <c r="H3148">
        <v>4122.9470000000001</v>
      </c>
      <c r="I3148">
        <v>6934.9354999999996</v>
      </c>
      <c r="J3148">
        <v>10</v>
      </c>
      <c r="K3148">
        <v>7</v>
      </c>
      <c r="L3148">
        <v>2008</v>
      </c>
      <c r="M3148" t="s">
        <v>42</v>
      </c>
      <c r="N3148" t="s">
        <v>38</v>
      </c>
      <c r="O3148">
        <v>240</v>
      </c>
      <c r="P3148">
        <v>100</v>
      </c>
      <c r="Q3148" t="s">
        <v>9</v>
      </c>
      <c r="R3148">
        <v>135</v>
      </c>
    </row>
    <row r="3149" spans="1:18">
      <c r="A3149" t="s">
        <v>35</v>
      </c>
      <c r="B3149" t="s">
        <v>36</v>
      </c>
      <c r="C3149">
        <v>200803</v>
      </c>
      <c r="D3149">
        <v>1380</v>
      </c>
      <c r="E3149">
        <v>289</v>
      </c>
      <c r="H3149">
        <v>4353.3463000000002</v>
      </c>
      <c r="I3149">
        <v>6809.7206999999999</v>
      </c>
      <c r="J3149">
        <v>4</v>
      </c>
      <c r="K3149">
        <v>22</v>
      </c>
      <c r="L3149">
        <v>2008</v>
      </c>
      <c r="M3149" t="s">
        <v>37</v>
      </c>
      <c r="N3149" t="s">
        <v>41</v>
      </c>
      <c r="O3149">
        <v>76</v>
      </c>
      <c r="P3149">
        <v>95</v>
      </c>
      <c r="Q3149" t="s">
        <v>14</v>
      </c>
      <c r="R3149">
        <v>197</v>
      </c>
    </row>
    <row r="3150" spans="1:18">
      <c r="A3150" t="s">
        <v>39</v>
      </c>
      <c r="B3150" t="s">
        <v>40</v>
      </c>
      <c r="C3150">
        <v>200807</v>
      </c>
      <c r="D3150">
        <v>1230</v>
      </c>
      <c r="E3150">
        <v>204</v>
      </c>
      <c r="H3150">
        <v>4118.6337000000003</v>
      </c>
      <c r="I3150">
        <v>6846.3765999999996</v>
      </c>
      <c r="J3150">
        <v>10</v>
      </c>
      <c r="K3150">
        <v>8</v>
      </c>
      <c r="L3150">
        <v>2008</v>
      </c>
      <c r="M3150" t="s">
        <v>42</v>
      </c>
      <c r="N3150" t="s">
        <v>38</v>
      </c>
      <c r="O3150">
        <v>110</v>
      </c>
      <c r="P3150">
        <v>20</v>
      </c>
      <c r="Q3150" t="s">
        <v>14</v>
      </c>
      <c r="R3150">
        <v>197</v>
      </c>
    </row>
    <row r="3151" spans="1:18">
      <c r="A3151" t="s">
        <v>35</v>
      </c>
      <c r="B3151" t="s">
        <v>36</v>
      </c>
      <c r="C3151">
        <v>200807</v>
      </c>
      <c r="D3151">
        <v>3660</v>
      </c>
      <c r="E3151">
        <v>330</v>
      </c>
      <c r="F3151">
        <v>11</v>
      </c>
      <c r="G3151">
        <v>7.79</v>
      </c>
      <c r="H3151">
        <v>4243.6768000000002</v>
      </c>
      <c r="I3151">
        <v>7032.9687999999996</v>
      </c>
      <c r="J3151">
        <v>10</v>
      </c>
      <c r="K3151">
        <v>30</v>
      </c>
      <c r="L3151">
        <v>2008</v>
      </c>
      <c r="M3151" t="s">
        <v>42</v>
      </c>
      <c r="N3151" t="s">
        <v>41</v>
      </c>
      <c r="O3151">
        <v>100</v>
      </c>
      <c r="P3151">
        <v>100</v>
      </c>
      <c r="Q3151" t="s">
        <v>14</v>
      </c>
      <c r="R3151">
        <v>197</v>
      </c>
    </row>
    <row r="3152" spans="1:18">
      <c r="A3152" t="s">
        <v>35</v>
      </c>
      <c r="B3152" t="s">
        <v>36</v>
      </c>
      <c r="C3152">
        <v>200807</v>
      </c>
      <c r="D3152">
        <v>1240</v>
      </c>
      <c r="E3152">
        <v>272</v>
      </c>
      <c r="H3152">
        <v>4206.4012000000002</v>
      </c>
      <c r="I3152">
        <v>6826.643</v>
      </c>
      <c r="J3152">
        <v>10</v>
      </c>
      <c r="K3152">
        <v>15</v>
      </c>
      <c r="L3152">
        <v>2008</v>
      </c>
      <c r="M3152" t="s">
        <v>42</v>
      </c>
      <c r="N3152" t="s">
        <v>41</v>
      </c>
      <c r="O3152">
        <v>114</v>
      </c>
      <c r="P3152">
        <v>20</v>
      </c>
      <c r="Q3152" t="s">
        <v>14</v>
      </c>
      <c r="R3152">
        <v>197</v>
      </c>
    </row>
    <row r="3153" spans="1:18">
      <c r="A3153" t="s">
        <v>39</v>
      </c>
      <c r="B3153" t="s">
        <v>40</v>
      </c>
      <c r="C3153">
        <v>200803</v>
      </c>
      <c r="D3153">
        <v>1220</v>
      </c>
      <c r="E3153">
        <v>239</v>
      </c>
      <c r="F3153">
        <v>5.67</v>
      </c>
      <c r="G3153">
        <v>5.38</v>
      </c>
      <c r="H3153">
        <v>4157.973</v>
      </c>
      <c r="I3153">
        <v>6755.2719999999999</v>
      </c>
      <c r="J3153">
        <v>4</v>
      </c>
      <c r="K3153">
        <v>10</v>
      </c>
      <c r="L3153">
        <v>2008</v>
      </c>
      <c r="M3153" t="s">
        <v>37</v>
      </c>
      <c r="N3153" t="s">
        <v>38</v>
      </c>
      <c r="O3153">
        <v>35.340000000000003</v>
      </c>
      <c r="P3153">
        <v>93</v>
      </c>
      <c r="Q3153" t="s">
        <v>16</v>
      </c>
      <c r="R3153">
        <v>74</v>
      </c>
    </row>
    <row r="3154" spans="1:18">
      <c r="A3154" t="s">
        <v>35</v>
      </c>
      <c r="B3154" t="s">
        <v>36</v>
      </c>
      <c r="C3154">
        <v>200807</v>
      </c>
      <c r="D3154">
        <v>1270</v>
      </c>
      <c r="E3154">
        <v>327</v>
      </c>
      <c r="F3154">
        <v>10.67</v>
      </c>
      <c r="G3154">
        <v>6.08</v>
      </c>
      <c r="H3154">
        <v>4301.0117</v>
      </c>
      <c r="I3154">
        <v>7018.8047999999999</v>
      </c>
      <c r="J3154">
        <v>10</v>
      </c>
      <c r="K3154">
        <v>30</v>
      </c>
      <c r="L3154">
        <v>2008</v>
      </c>
      <c r="M3154" t="s">
        <v>42</v>
      </c>
      <c r="N3154" t="s">
        <v>41</v>
      </c>
      <c r="O3154">
        <v>103.5</v>
      </c>
      <c r="P3154">
        <v>90</v>
      </c>
      <c r="Q3154" t="s">
        <v>19</v>
      </c>
      <c r="R3154">
        <v>75</v>
      </c>
    </row>
    <row r="3155" spans="1:18">
      <c r="A3155" t="s">
        <v>35</v>
      </c>
      <c r="B3155" t="s">
        <v>36</v>
      </c>
      <c r="C3155">
        <v>200807</v>
      </c>
      <c r="D3155">
        <v>1270</v>
      </c>
      <c r="E3155">
        <v>337</v>
      </c>
      <c r="H3155">
        <v>4250.2997999999998</v>
      </c>
      <c r="I3155">
        <v>7002.5464000000002</v>
      </c>
      <c r="J3155">
        <v>11</v>
      </c>
      <c r="K3155">
        <v>4</v>
      </c>
      <c r="L3155">
        <v>2008</v>
      </c>
      <c r="M3155" t="s">
        <v>42</v>
      </c>
      <c r="N3155" t="s">
        <v>41</v>
      </c>
      <c r="O3155">
        <v>476</v>
      </c>
      <c r="P3155">
        <v>85</v>
      </c>
      <c r="Q3155" t="s">
        <v>19</v>
      </c>
      <c r="R3155">
        <v>75</v>
      </c>
    </row>
    <row r="3156" spans="1:18">
      <c r="A3156" t="s">
        <v>35</v>
      </c>
      <c r="B3156" t="s">
        <v>36</v>
      </c>
      <c r="C3156">
        <v>200807</v>
      </c>
      <c r="D3156">
        <v>1270</v>
      </c>
      <c r="E3156">
        <v>337</v>
      </c>
      <c r="H3156">
        <v>4250.2997999999998</v>
      </c>
      <c r="I3156">
        <v>7002.5464000000002</v>
      </c>
      <c r="J3156">
        <v>11</v>
      </c>
      <c r="K3156">
        <v>4</v>
      </c>
      <c r="L3156">
        <v>2008</v>
      </c>
      <c r="M3156" t="s">
        <v>42</v>
      </c>
      <c r="N3156" t="s">
        <v>41</v>
      </c>
      <c r="O3156">
        <v>85</v>
      </c>
      <c r="P3156">
        <v>100</v>
      </c>
      <c r="Q3156" t="s">
        <v>19</v>
      </c>
      <c r="R3156">
        <v>75</v>
      </c>
    </row>
    <row r="3157" spans="1:18">
      <c r="A3157" t="s">
        <v>35</v>
      </c>
      <c r="B3157" t="s">
        <v>36</v>
      </c>
      <c r="C3157">
        <v>200803</v>
      </c>
      <c r="D3157">
        <v>1210</v>
      </c>
      <c r="E3157">
        <v>257</v>
      </c>
      <c r="F3157">
        <v>5.93</v>
      </c>
      <c r="G3157">
        <v>5.19</v>
      </c>
      <c r="H3157">
        <v>4148.3900000000003</v>
      </c>
      <c r="I3157">
        <v>6811.3764000000001</v>
      </c>
      <c r="J3157">
        <v>4</v>
      </c>
      <c r="K3157">
        <v>18</v>
      </c>
      <c r="L3157">
        <v>2008</v>
      </c>
      <c r="M3157" t="s">
        <v>37</v>
      </c>
      <c r="N3157" t="s">
        <v>38</v>
      </c>
      <c r="O3157">
        <v>40</v>
      </c>
      <c r="P3157">
        <v>100</v>
      </c>
      <c r="Q3157" t="s">
        <v>22</v>
      </c>
      <c r="R3157">
        <v>72</v>
      </c>
    </row>
    <row r="3158" spans="1:18">
      <c r="A3158" t="s">
        <v>39</v>
      </c>
      <c r="B3158" t="s">
        <v>40</v>
      </c>
      <c r="C3158">
        <v>200807</v>
      </c>
      <c r="D3158">
        <v>3600</v>
      </c>
      <c r="E3158">
        <v>288</v>
      </c>
      <c r="F3158">
        <v>13.35</v>
      </c>
      <c r="H3158">
        <v>4158.8418000000001</v>
      </c>
      <c r="I3158">
        <v>7016.4593999999997</v>
      </c>
      <c r="J3158">
        <v>10</v>
      </c>
      <c r="K3158">
        <v>21</v>
      </c>
      <c r="L3158">
        <v>2008</v>
      </c>
      <c r="M3158" t="s">
        <v>42</v>
      </c>
      <c r="N3158" t="s">
        <v>41</v>
      </c>
      <c r="O3158">
        <v>60</v>
      </c>
      <c r="P3158">
        <v>100</v>
      </c>
      <c r="Q3158" t="s">
        <v>22</v>
      </c>
      <c r="R3158">
        <v>72</v>
      </c>
    </row>
    <row r="3159" spans="1:18">
      <c r="A3159" t="s">
        <v>35</v>
      </c>
      <c r="B3159" t="s">
        <v>36</v>
      </c>
      <c r="C3159">
        <v>200807</v>
      </c>
      <c r="D3159">
        <v>3610</v>
      </c>
      <c r="E3159">
        <v>289</v>
      </c>
      <c r="F3159">
        <v>12.72</v>
      </c>
      <c r="G3159">
        <v>9.43</v>
      </c>
      <c r="H3159">
        <v>4200.4768000000004</v>
      </c>
      <c r="I3159">
        <v>7025.9594999999999</v>
      </c>
      <c r="J3159">
        <v>10</v>
      </c>
      <c r="K3159">
        <v>21</v>
      </c>
      <c r="L3159">
        <v>2008</v>
      </c>
      <c r="M3159" t="s">
        <v>42</v>
      </c>
      <c r="N3159" t="s">
        <v>41</v>
      </c>
      <c r="O3159">
        <v>35</v>
      </c>
      <c r="P3159">
        <v>100</v>
      </c>
      <c r="Q3159" t="s">
        <v>22</v>
      </c>
      <c r="R3159">
        <v>72</v>
      </c>
    </row>
    <row r="3160" spans="1:18">
      <c r="A3160" t="s">
        <v>35</v>
      </c>
      <c r="B3160" t="s">
        <v>36</v>
      </c>
      <c r="C3160">
        <v>200807</v>
      </c>
      <c r="D3160">
        <v>3610</v>
      </c>
      <c r="E3160">
        <v>289</v>
      </c>
      <c r="F3160">
        <v>12.72</v>
      </c>
      <c r="G3160">
        <v>9.43</v>
      </c>
      <c r="H3160">
        <v>4200.4768000000004</v>
      </c>
      <c r="I3160">
        <v>7025.9594999999999</v>
      </c>
      <c r="J3160">
        <v>10</v>
      </c>
      <c r="K3160">
        <v>21</v>
      </c>
      <c r="L3160">
        <v>2008</v>
      </c>
      <c r="M3160" t="s">
        <v>42</v>
      </c>
      <c r="N3160" t="s">
        <v>41</v>
      </c>
      <c r="O3160">
        <v>30</v>
      </c>
      <c r="P3160">
        <v>100</v>
      </c>
      <c r="Q3160" t="s">
        <v>22</v>
      </c>
      <c r="R3160">
        <v>72</v>
      </c>
    </row>
    <row r="3161" spans="1:18">
      <c r="A3161" t="s">
        <v>35</v>
      </c>
      <c r="B3161" t="s">
        <v>36</v>
      </c>
      <c r="C3161">
        <v>200807</v>
      </c>
      <c r="D3161">
        <v>3660</v>
      </c>
      <c r="E3161">
        <v>335</v>
      </c>
      <c r="H3161">
        <v>4220.9740000000002</v>
      </c>
      <c r="I3161">
        <v>7040.3392999999996</v>
      </c>
      <c r="J3161">
        <v>11</v>
      </c>
      <c r="K3161">
        <v>4</v>
      </c>
      <c r="L3161">
        <v>2008</v>
      </c>
      <c r="M3161" t="s">
        <v>42</v>
      </c>
      <c r="N3161" t="s">
        <v>41</v>
      </c>
      <c r="O3161">
        <v>58.8</v>
      </c>
      <c r="P3161">
        <v>98</v>
      </c>
      <c r="Q3161" t="s">
        <v>22</v>
      </c>
      <c r="R3161">
        <v>72</v>
      </c>
    </row>
    <row r="3162" spans="1:18">
      <c r="A3162" t="s">
        <v>35</v>
      </c>
      <c r="B3162" t="s">
        <v>36</v>
      </c>
      <c r="C3162">
        <v>200807</v>
      </c>
      <c r="D3162">
        <v>1240</v>
      </c>
      <c r="E3162">
        <v>270</v>
      </c>
      <c r="H3162">
        <v>4155.7867999999999</v>
      </c>
      <c r="I3162">
        <v>6838.0477000000001</v>
      </c>
      <c r="J3162">
        <v>10</v>
      </c>
      <c r="K3162">
        <v>15</v>
      </c>
      <c r="L3162">
        <v>2008</v>
      </c>
      <c r="M3162" t="s">
        <v>42</v>
      </c>
      <c r="N3162" t="s">
        <v>41</v>
      </c>
      <c r="O3162">
        <v>100</v>
      </c>
      <c r="P3162">
        <v>100</v>
      </c>
      <c r="Q3162" t="s">
        <v>22</v>
      </c>
      <c r="R3162">
        <v>72</v>
      </c>
    </row>
    <row r="3163" spans="1:18">
      <c r="A3163" t="s">
        <v>39</v>
      </c>
      <c r="B3163" t="s">
        <v>40</v>
      </c>
      <c r="C3163">
        <v>200807</v>
      </c>
      <c r="D3163">
        <v>3200</v>
      </c>
      <c r="E3163">
        <v>125</v>
      </c>
      <c r="H3163">
        <v>3929.8042</v>
      </c>
      <c r="I3163">
        <v>7403.8272999999999</v>
      </c>
      <c r="J3163">
        <v>9</v>
      </c>
      <c r="K3163">
        <v>21</v>
      </c>
      <c r="L3163">
        <v>2008</v>
      </c>
      <c r="M3163" t="s">
        <v>42</v>
      </c>
      <c r="N3163" t="s">
        <v>49</v>
      </c>
      <c r="O3163">
        <v>60</v>
      </c>
      <c r="P3163">
        <v>40</v>
      </c>
      <c r="Q3163" t="s">
        <v>23</v>
      </c>
      <c r="R3163">
        <v>13</v>
      </c>
    </row>
    <row r="3164" spans="1:18">
      <c r="A3164" t="s">
        <v>35</v>
      </c>
      <c r="B3164" t="s">
        <v>36</v>
      </c>
      <c r="C3164">
        <v>200803</v>
      </c>
      <c r="D3164">
        <v>1260</v>
      </c>
      <c r="E3164">
        <v>320</v>
      </c>
      <c r="H3164">
        <v>4239.8989000000001</v>
      </c>
      <c r="I3164">
        <v>7022.2281999999996</v>
      </c>
      <c r="J3164">
        <v>4</v>
      </c>
      <c r="K3164">
        <v>30</v>
      </c>
      <c r="L3164">
        <v>2008</v>
      </c>
      <c r="M3164" t="s">
        <v>37</v>
      </c>
      <c r="N3164" t="s">
        <v>41</v>
      </c>
      <c r="O3164">
        <v>133</v>
      </c>
      <c r="P3164">
        <v>95</v>
      </c>
      <c r="Q3164" t="s">
        <v>24</v>
      </c>
      <c r="R3164">
        <v>15</v>
      </c>
    </row>
    <row r="3165" spans="1:18">
      <c r="A3165" t="s">
        <v>35</v>
      </c>
      <c r="B3165" t="s">
        <v>36</v>
      </c>
      <c r="C3165">
        <v>200803</v>
      </c>
      <c r="D3165">
        <v>3110</v>
      </c>
      <c r="E3165">
        <v>143</v>
      </c>
      <c r="H3165">
        <v>4028.835</v>
      </c>
      <c r="I3165">
        <v>7331.0360000000001</v>
      </c>
      <c r="J3165">
        <v>3</v>
      </c>
      <c r="K3165">
        <v>26</v>
      </c>
      <c r="L3165">
        <v>2008</v>
      </c>
      <c r="M3165" t="s">
        <v>37</v>
      </c>
      <c r="N3165" t="s">
        <v>45</v>
      </c>
      <c r="O3165">
        <v>50</v>
      </c>
      <c r="P3165">
        <v>100</v>
      </c>
      <c r="Q3165" t="s">
        <v>24</v>
      </c>
      <c r="R3165">
        <v>15</v>
      </c>
    </row>
    <row r="3166" spans="1:18">
      <c r="A3166" t="s">
        <v>39</v>
      </c>
      <c r="B3166" t="s">
        <v>40</v>
      </c>
      <c r="C3166">
        <v>200803</v>
      </c>
      <c r="D3166">
        <v>1010</v>
      </c>
      <c r="E3166">
        <v>148</v>
      </c>
      <c r="H3166">
        <v>4036.605</v>
      </c>
      <c r="I3166">
        <v>7230.9780000000001</v>
      </c>
      <c r="J3166">
        <v>3</v>
      </c>
      <c r="K3166">
        <v>27</v>
      </c>
      <c r="L3166">
        <v>2008</v>
      </c>
      <c r="M3166" t="s">
        <v>37</v>
      </c>
      <c r="N3166" t="s">
        <v>45</v>
      </c>
      <c r="O3166">
        <v>95</v>
      </c>
      <c r="P3166">
        <v>100</v>
      </c>
      <c r="Q3166" t="s">
        <v>24</v>
      </c>
      <c r="R3166">
        <v>15</v>
      </c>
    </row>
    <row r="3167" spans="1:18">
      <c r="A3167" t="s">
        <v>35</v>
      </c>
      <c r="B3167" t="s">
        <v>36</v>
      </c>
      <c r="C3167">
        <v>200803</v>
      </c>
      <c r="D3167">
        <v>3320</v>
      </c>
      <c r="E3167">
        <v>128</v>
      </c>
      <c r="H3167">
        <v>3756.2710000000002</v>
      </c>
      <c r="I3167">
        <v>7503.8789999999999</v>
      </c>
      <c r="J3167">
        <v>3</v>
      </c>
      <c r="K3167">
        <v>25</v>
      </c>
      <c r="L3167">
        <v>2008</v>
      </c>
      <c r="M3167" t="s">
        <v>37</v>
      </c>
      <c r="N3167" t="s">
        <v>49</v>
      </c>
      <c r="O3167">
        <v>90</v>
      </c>
      <c r="P3167">
        <v>60</v>
      </c>
      <c r="Q3167" t="s">
        <v>24</v>
      </c>
      <c r="R3167">
        <v>15</v>
      </c>
    </row>
    <row r="3168" spans="1:18">
      <c r="A3168" t="s">
        <v>35</v>
      </c>
      <c r="B3168" t="s">
        <v>36</v>
      </c>
      <c r="C3168">
        <v>200803</v>
      </c>
      <c r="D3168">
        <v>3130</v>
      </c>
      <c r="E3168">
        <v>141</v>
      </c>
      <c r="H3168">
        <v>4030.4589999999998</v>
      </c>
      <c r="I3168">
        <v>7340.0519999999997</v>
      </c>
      <c r="J3168">
        <v>3</v>
      </c>
      <c r="K3168">
        <v>26</v>
      </c>
      <c r="L3168">
        <v>2008</v>
      </c>
      <c r="M3168" t="s">
        <v>37</v>
      </c>
      <c r="N3168" t="s">
        <v>45</v>
      </c>
      <c r="O3168">
        <v>112.5</v>
      </c>
      <c r="P3168">
        <v>75</v>
      </c>
      <c r="Q3168" t="s">
        <v>24</v>
      </c>
      <c r="R3168">
        <v>15</v>
      </c>
    </row>
    <row r="3169" spans="1:18">
      <c r="A3169" t="s">
        <v>39</v>
      </c>
      <c r="B3169" t="s">
        <v>40</v>
      </c>
      <c r="C3169">
        <v>200803</v>
      </c>
      <c r="D3169">
        <v>1010</v>
      </c>
      <c r="E3169">
        <v>146</v>
      </c>
      <c r="H3169">
        <v>4028.2809999999999</v>
      </c>
      <c r="I3169">
        <v>7254.2179999999998</v>
      </c>
      <c r="J3169">
        <v>3</v>
      </c>
      <c r="K3169">
        <v>27</v>
      </c>
      <c r="L3169">
        <v>2008</v>
      </c>
      <c r="M3169" t="s">
        <v>37</v>
      </c>
      <c r="N3169" t="s">
        <v>45</v>
      </c>
      <c r="O3169">
        <v>22</v>
      </c>
      <c r="P3169">
        <v>100</v>
      </c>
      <c r="Q3169" t="s">
        <v>24</v>
      </c>
      <c r="R3169">
        <v>15</v>
      </c>
    </row>
    <row r="3170" spans="1:18">
      <c r="A3170" t="s">
        <v>35</v>
      </c>
      <c r="B3170" t="s">
        <v>36</v>
      </c>
      <c r="C3170">
        <v>200803</v>
      </c>
      <c r="D3170">
        <v>1010</v>
      </c>
      <c r="E3170">
        <v>145</v>
      </c>
      <c r="F3170">
        <v>5.71</v>
      </c>
      <c r="G3170">
        <v>5.73</v>
      </c>
      <c r="H3170">
        <v>4020.9679999999998</v>
      </c>
      <c r="I3170">
        <v>7307.1629999999996</v>
      </c>
      <c r="J3170">
        <v>3</v>
      </c>
      <c r="K3170">
        <v>27</v>
      </c>
      <c r="L3170">
        <v>2008</v>
      </c>
      <c r="M3170" t="s">
        <v>37</v>
      </c>
      <c r="N3170" t="s">
        <v>45</v>
      </c>
      <c r="O3170">
        <v>91</v>
      </c>
      <c r="P3170">
        <v>70</v>
      </c>
      <c r="Q3170" t="s">
        <v>24</v>
      </c>
      <c r="R3170">
        <v>15</v>
      </c>
    </row>
    <row r="3171" spans="1:18">
      <c r="A3171" t="s">
        <v>35</v>
      </c>
      <c r="B3171" t="s">
        <v>36</v>
      </c>
      <c r="C3171">
        <v>200803</v>
      </c>
      <c r="D3171">
        <v>1010</v>
      </c>
      <c r="E3171">
        <v>150</v>
      </c>
      <c r="F3171">
        <v>5.54</v>
      </c>
      <c r="G3171">
        <v>6.03</v>
      </c>
      <c r="H3171">
        <v>4024.8470000000002</v>
      </c>
      <c r="I3171">
        <v>7230.66</v>
      </c>
      <c r="J3171">
        <v>3</v>
      </c>
      <c r="K3171">
        <v>27</v>
      </c>
      <c r="L3171">
        <v>2008</v>
      </c>
      <c r="M3171" t="s">
        <v>37</v>
      </c>
      <c r="N3171" t="s">
        <v>45</v>
      </c>
      <c r="O3171">
        <v>126</v>
      </c>
      <c r="P3171">
        <v>70</v>
      </c>
      <c r="Q3171" t="s">
        <v>24</v>
      </c>
      <c r="R3171">
        <v>15</v>
      </c>
    </row>
    <row r="3172" spans="1:18">
      <c r="A3172" t="s">
        <v>35</v>
      </c>
      <c r="B3172" t="s">
        <v>36</v>
      </c>
      <c r="C3172">
        <v>200807</v>
      </c>
      <c r="D3172">
        <v>3550</v>
      </c>
      <c r="E3172">
        <v>197</v>
      </c>
      <c r="F3172">
        <v>13.58</v>
      </c>
      <c r="G3172">
        <v>13.05</v>
      </c>
      <c r="H3172">
        <v>4059.0095999999999</v>
      </c>
      <c r="I3172">
        <v>6927.7186000000002</v>
      </c>
      <c r="J3172">
        <v>10</v>
      </c>
      <c r="K3172">
        <v>7</v>
      </c>
      <c r="L3172">
        <v>2008</v>
      </c>
      <c r="M3172" t="s">
        <v>42</v>
      </c>
      <c r="N3172" t="s">
        <v>38</v>
      </c>
      <c r="O3172">
        <v>320</v>
      </c>
      <c r="P3172">
        <v>100</v>
      </c>
      <c r="Q3172" t="s">
        <v>24</v>
      </c>
      <c r="R3172">
        <v>15</v>
      </c>
    </row>
    <row r="3173" spans="1:18">
      <c r="A3173" t="s">
        <v>35</v>
      </c>
      <c r="B3173" t="s">
        <v>36</v>
      </c>
      <c r="C3173">
        <v>200807</v>
      </c>
      <c r="D3173">
        <v>1250</v>
      </c>
      <c r="E3173">
        <v>195</v>
      </c>
      <c r="F3173">
        <v>13.76</v>
      </c>
      <c r="G3173">
        <v>11.89</v>
      </c>
      <c r="H3173">
        <v>4111.6579000000002</v>
      </c>
      <c r="I3173">
        <v>6924.8924999999999</v>
      </c>
      <c r="J3173">
        <v>10</v>
      </c>
      <c r="K3173">
        <v>7</v>
      </c>
      <c r="L3173">
        <v>2008</v>
      </c>
      <c r="M3173" t="s">
        <v>42</v>
      </c>
      <c r="N3173" t="s">
        <v>38</v>
      </c>
      <c r="O3173">
        <v>240</v>
      </c>
      <c r="P3173">
        <v>100</v>
      </c>
      <c r="Q3173" t="s">
        <v>24</v>
      </c>
      <c r="R3173">
        <v>15</v>
      </c>
    </row>
    <row r="3174" spans="1:18">
      <c r="A3174" t="s">
        <v>39</v>
      </c>
      <c r="B3174" t="s">
        <v>40</v>
      </c>
      <c r="C3174">
        <v>200807</v>
      </c>
      <c r="D3174">
        <v>1250</v>
      </c>
      <c r="E3174">
        <v>195</v>
      </c>
      <c r="F3174">
        <v>13.76</v>
      </c>
      <c r="G3174">
        <v>11.89</v>
      </c>
      <c r="H3174">
        <v>4111.6579000000002</v>
      </c>
      <c r="I3174">
        <v>6924.8924999999999</v>
      </c>
      <c r="J3174">
        <v>10</v>
      </c>
      <c r="K3174">
        <v>7</v>
      </c>
      <c r="L3174">
        <v>2008</v>
      </c>
      <c r="M3174" t="s">
        <v>42</v>
      </c>
      <c r="N3174" t="s">
        <v>38</v>
      </c>
      <c r="O3174">
        <v>150</v>
      </c>
      <c r="P3174">
        <v>100</v>
      </c>
      <c r="Q3174" t="s">
        <v>24</v>
      </c>
      <c r="R3174">
        <v>15</v>
      </c>
    </row>
    <row r="3175" spans="1:18">
      <c r="A3175" t="s">
        <v>35</v>
      </c>
      <c r="B3175" t="s">
        <v>36</v>
      </c>
      <c r="C3175">
        <v>200807</v>
      </c>
      <c r="D3175">
        <v>1390</v>
      </c>
      <c r="E3175">
        <v>324</v>
      </c>
      <c r="F3175">
        <v>10.32</v>
      </c>
      <c r="G3175">
        <v>9.93</v>
      </c>
      <c r="H3175">
        <v>4348.0855000000001</v>
      </c>
      <c r="I3175">
        <v>6838.2186000000002</v>
      </c>
      <c r="J3175">
        <v>10</v>
      </c>
      <c r="K3175">
        <v>28</v>
      </c>
      <c r="L3175">
        <v>2008</v>
      </c>
      <c r="M3175" t="s">
        <v>42</v>
      </c>
      <c r="N3175" t="s">
        <v>41</v>
      </c>
      <c r="O3175">
        <v>48</v>
      </c>
      <c r="P3175">
        <v>60</v>
      </c>
      <c r="Q3175" t="s">
        <v>24</v>
      </c>
      <c r="R3175">
        <v>15</v>
      </c>
    </row>
    <row r="3176" spans="1:18">
      <c r="A3176" t="s">
        <v>35</v>
      </c>
      <c r="B3176" t="s">
        <v>36</v>
      </c>
      <c r="C3176">
        <v>200807</v>
      </c>
      <c r="D3176">
        <v>1390</v>
      </c>
      <c r="E3176">
        <v>324</v>
      </c>
      <c r="F3176">
        <v>10.32</v>
      </c>
      <c r="G3176">
        <v>9.93</v>
      </c>
      <c r="H3176">
        <v>4348.0855000000001</v>
      </c>
      <c r="I3176">
        <v>6838.2186000000002</v>
      </c>
      <c r="J3176">
        <v>10</v>
      </c>
      <c r="K3176">
        <v>28</v>
      </c>
      <c r="L3176">
        <v>2008</v>
      </c>
      <c r="M3176" t="s">
        <v>42</v>
      </c>
      <c r="N3176" t="s">
        <v>41</v>
      </c>
      <c r="O3176">
        <v>30</v>
      </c>
      <c r="P3176">
        <v>100</v>
      </c>
      <c r="Q3176" t="s">
        <v>24</v>
      </c>
      <c r="R3176">
        <v>15</v>
      </c>
    </row>
    <row r="3177" spans="1:18">
      <c r="A3177" t="s">
        <v>35</v>
      </c>
      <c r="B3177" t="s">
        <v>36</v>
      </c>
      <c r="C3177">
        <v>200807</v>
      </c>
      <c r="D3177">
        <v>1400</v>
      </c>
      <c r="E3177">
        <v>328</v>
      </c>
      <c r="F3177">
        <v>11.06</v>
      </c>
      <c r="G3177">
        <v>8.84</v>
      </c>
      <c r="H3177">
        <v>4252.4394000000002</v>
      </c>
      <c r="I3177">
        <v>7037.5595999999996</v>
      </c>
      <c r="J3177">
        <v>10</v>
      </c>
      <c r="K3177">
        <v>30</v>
      </c>
      <c r="L3177">
        <v>2008</v>
      </c>
      <c r="M3177" t="s">
        <v>42</v>
      </c>
      <c r="N3177" t="s">
        <v>41</v>
      </c>
      <c r="O3177">
        <v>107</v>
      </c>
      <c r="P3177">
        <v>100</v>
      </c>
      <c r="Q3177" t="s">
        <v>24</v>
      </c>
      <c r="R3177">
        <v>15</v>
      </c>
    </row>
    <row r="3178" spans="1:18">
      <c r="A3178" t="s">
        <v>35</v>
      </c>
      <c r="B3178" t="s">
        <v>36</v>
      </c>
      <c r="C3178">
        <v>200807</v>
      </c>
      <c r="D3178">
        <v>1270</v>
      </c>
      <c r="E3178">
        <v>327</v>
      </c>
      <c r="F3178">
        <v>10.67</v>
      </c>
      <c r="G3178">
        <v>6.08</v>
      </c>
      <c r="H3178">
        <v>4301.0117</v>
      </c>
      <c r="I3178">
        <v>7018.8047999999999</v>
      </c>
      <c r="J3178">
        <v>10</v>
      </c>
      <c r="K3178">
        <v>30</v>
      </c>
      <c r="L3178">
        <v>2008</v>
      </c>
      <c r="M3178" t="s">
        <v>42</v>
      </c>
      <c r="N3178" t="s">
        <v>41</v>
      </c>
      <c r="O3178">
        <v>400</v>
      </c>
      <c r="P3178">
        <v>100</v>
      </c>
      <c r="Q3178" t="s">
        <v>24</v>
      </c>
      <c r="R3178">
        <v>15</v>
      </c>
    </row>
    <row r="3179" spans="1:18">
      <c r="A3179" t="s">
        <v>35</v>
      </c>
      <c r="B3179" t="s">
        <v>36</v>
      </c>
      <c r="C3179">
        <v>200807</v>
      </c>
      <c r="D3179">
        <v>1230</v>
      </c>
      <c r="E3179">
        <v>346</v>
      </c>
      <c r="H3179">
        <v>4122.9030000000002</v>
      </c>
      <c r="I3179">
        <v>6920.3855999999996</v>
      </c>
      <c r="J3179">
        <v>11</v>
      </c>
      <c r="K3179">
        <v>8</v>
      </c>
      <c r="L3179">
        <v>2008</v>
      </c>
      <c r="M3179" t="s">
        <v>42</v>
      </c>
      <c r="N3179" t="s">
        <v>38</v>
      </c>
      <c r="O3179">
        <v>120</v>
      </c>
      <c r="P3179">
        <v>100</v>
      </c>
      <c r="Q3179" t="s">
        <v>24</v>
      </c>
      <c r="R3179">
        <v>15</v>
      </c>
    </row>
    <row r="3180" spans="1:18">
      <c r="A3180" t="s">
        <v>35</v>
      </c>
      <c r="B3180" t="s">
        <v>36</v>
      </c>
      <c r="C3180">
        <v>200807</v>
      </c>
      <c r="D3180">
        <v>3660</v>
      </c>
      <c r="E3180">
        <v>330</v>
      </c>
      <c r="F3180">
        <v>11</v>
      </c>
      <c r="G3180">
        <v>7.79</v>
      </c>
      <c r="H3180">
        <v>4243.6768000000002</v>
      </c>
      <c r="I3180">
        <v>7032.9687999999996</v>
      </c>
      <c r="J3180">
        <v>10</v>
      </c>
      <c r="K3180">
        <v>30</v>
      </c>
      <c r="L3180">
        <v>2008</v>
      </c>
      <c r="M3180" t="s">
        <v>42</v>
      </c>
      <c r="N3180" t="s">
        <v>41</v>
      </c>
      <c r="O3180">
        <v>300</v>
      </c>
      <c r="P3180">
        <v>100</v>
      </c>
      <c r="Q3180" t="s">
        <v>24</v>
      </c>
      <c r="R3180">
        <v>15</v>
      </c>
    </row>
    <row r="3181" spans="1:18">
      <c r="A3181" t="s">
        <v>35</v>
      </c>
      <c r="B3181" t="s">
        <v>36</v>
      </c>
      <c r="C3181">
        <v>200807</v>
      </c>
      <c r="D3181">
        <v>3660</v>
      </c>
      <c r="E3181">
        <v>330</v>
      </c>
      <c r="F3181">
        <v>11</v>
      </c>
      <c r="G3181">
        <v>7.79</v>
      </c>
      <c r="H3181">
        <v>4243.6768000000002</v>
      </c>
      <c r="I3181">
        <v>7032.9687999999996</v>
      </c>
      <c r="J3181">
        <v>10</v>
      </c>
      <c r="K3181">
        <v>30</v>
      </c>
      <c r="L3181">
        <v>2008</v>
      </c>
      <c r="M3181" t="s">
        <v>42</v>
      </c>
      <c r="N3181" t="s">
        <v>41</v>
      </c>
      <c r="O3181">
        <v>15</v>
      </c>
      <c r="P3181">
        <v>100</v>
      </c>
      <c r="Q3181" t="s">
        <v>24</v>
      </c>
      <c r="R3181">
        <v>15</v>
      </c>
    </row>
    <row r="3182" spans="1:18">
      <c r="A3182" t="s">
        <v>39</v>
      </c>
      <c r="B3182" t="s">
        <v>40</v>
      </c>
      <c r="C3182">
        <v>200803</v>
      </c>
      <c r="D3182">
        <v>3130</v>
      </c>
      <c r="E3182">
        <v>20</v>
      </c>
      <c r="F3182">
        <v>5.84</v>
      </c>
      <c r="G3182">
        <v>5.95</v>
      </c>
      <c r="H3182">
        <v>4020.5608000000002</v>
      </c>
      <c r="I3182">
        <v>7356.1243999999997</v>
      </c>
      <c r="J3182">
        <v>3</v>
      </c>
      <c r="K3182">
        <v>9</v>
      </c>
      <c r="L3182">
        <v>2008</v>
      </c>
      <c r="M3182" t="s">
        <v>37</v>
      </c>
      <c r="N3182" t="s">
        <v>45</v>
      </c>
      <c r="O3182">
        <v>50</v>
      </c>
      <c r="P3182">
        <v>100</v>
      </c>
      <c r="Q3182" t="s">
        <v>26</v>
      </c>
      <c r="R3182">
        <v>139</v>
      </c>
    </row>
    <row r="3183" spans="1:18">
      <c r="A3183" t="s">
        <v>35</v>
      </c>
      <c r="B3183" t="s">
        <v>36</v>
      </c>
      <c r="C3183">
        <v>200803</v>
      </c>
      <c r="D3183">
        <v>3260</v>
      </c>
      <c r="E3183">
        <v>37</v>
      </c>
      <c r="H3183">
        <v>3834.0183000000002</v>
      </c>
      <c r="I3183">
        <v>7451.5780999999997</v>
      </c>
      <c r="J3183">
        <v>3</v>
      </c>
      <c r="K3183">
        <v>10</v>
      </c>
      <c r="L3183">
        <v>2008</v>
      </c>
      <c r="M3183" t="s">
        <v>37</v>
      </c>
      <c r="N3183" t="s">
        <v>49</v>
      </c>
      <c r="O3183">
        <v>100</v>
      </c>
      <c r="P3183">
        <v>100</v>
      </c>
      <c r="Q3183" t="s">
        <v>26</v>
      </c>
      <c r="R3183">
        <v>139</v>
      </c>
    </row>
    <row r="3184" spans="1:18">
      <c r="A3184" t="s">
        <v>35</v>
      </c>
      <c r="B3184" t="s">
        <v>36</v>
      </c>
      <c r="C3184">
        <v>200803</v>
      </c>
      <c r="D3184">
        <v>3260</v>
      </c>
      <c r="E3184">
        <v>37</v>
      </c>
      <c r="H3184">
        <v>3834.0183000000002</v>
      </c>
      <c r="I3184">
        <v>7451.5780999999997</v>
      </c>
      <c r="J3184">
        <v>3</v>
      </c>
      <c r="K3184">
        <v>10</v>
      </c>
      <c r="L3184">
        <v>2008</v>
      </c>
      <c r="M3184" t="s">
        <v>37</v>
      </c>
      <c r="N3184" t="s">
        <v>49</v>
      </c>
      <c r="O3184">
        <v>100</v>
      </c>
      <c r="P3184">
        <v>40</v>
      </c>
      <c r="Q3184" t="s">
        <v>26</v>
      </c>
      <c r="R3184">
        <v>139</v>
      </c>
    </row>
    <row r="3185" spans="1:18">
      <c r="A3185" t="s">
        <v>35</v>
      </c>
      <c r="B3185" t="s">
        <v>36</v>
      </c>
      <c r="C3185">
        <v>200807</v>
      </c>
      <c r="D3185">
        <v>1250</v>
      </c>
      <c r="E3185">
        <v>195</v>
      </c>
      <c r="F3185">
        <v>13.76</v>
      </c>
      <c r="G3185">
        <v>11.89</v>
      </c>
      <c r="H3185">
        <v>4111.6579000000002</v>
      </c>
      <c r="I3185">
        <v>6924.8924999999999</v>
      </c>
      <c r="J3185">
        <v>10</v>
      </c>
      <c r="K3185">
        <v>7</v>
      </c>
      <c r="L3185">
        <v>2008</v>
      </c>
      <c r="M3185" t="s">
        <v>42</v>
      </c>
      <c r="N3185" t="s">
        <v>38</v>
      </c>
      <c r="O3185">
        <v>784</v>
      </c>
      <c r="P3185">
        <v>80</v>
      </c>
      <c r="Q3185" t="s">
        <v>26</v>
      </c>
      <c r="R3185">
        <v>139</v>
      </c>
    </row>
    <row r="3186" spans="1:18">
      <c r="A3186" t="s">
        <v>35</v>
      </c>
      <c r="B3186" t="s">
        <v>36</v>
      </c>
      <c r="C3186">
        <v>200803</v>
      </c>
      <c r="D3186">
        <v>3260</v>
      </c>
      <c r="E3186">
        <v>36</v>
      </c>
      <c r="F3186">
        <v>6.88</v>
      </c>
      <c r="G3186">
        <v>7.01</v>
      </c>
      <c r="H3186">
        <v>3838.2510000000002</v>
      </c>
      <c r="I3186">
        <v>7448.8770000000004</v>
      </c>
      <c r="J3186">
        <v>3</v>
      </c>
      <c r="K3186">
        <v>10</v>
      </c>
      <c r="L3186">
        <v>2008</v>
      </c>
      <c r="M3186" t="s">
        <v>37</v>
      </c>
      <c r="N3186" t="s">
        <v>49</v>
      </c>
      <c r="O3186">
        <v>90</v>
      </c>
      <c r="P3186">
        <v>100</v>
      </c>
      <c r="Q3186" t="s">
        <v>27</v>
      </c>
      <c r="R3186">
        <v>103</v>
      </c>
    </row>
    <row r="3187" spans="1:18">
      <c r="A3187" t="s">
        <v>35</v>
      </c>
      <c r="B3187" t="s">
        <v>36</v>
      </c>
      <c r="C3187">
        <v>200807</v>
      </c>
      <c r="D3187">
        <v>1260</v>
      </c>
      <c r="E3187">
        <v>331</v>
      </c>
      <c r="F3187">
        <v>10.91</v>
      </c>
      <c r="G3187">
        <v>9.1999999999999993</v>
      </c>
      <c r="H3187">
        <v>4233.1881000000003</v>
      </c>
      <c r="I3187">
        <v>7026.1203999999998</v>
      </c>
      <c r="J3187">
        <v>10</v>
      </c>
      <c r="K3187">
        <v>30</v>
      </c>
      <c r="L3187">
        <v>2008</v>
      </c>
      <c r="M3187" t="s">
        <v>42</v>
      </c>
      <c r="N3187" t="s">
        <v>41</v>
      </c>
      <c r="O3187">
        <v>150</v>
      </c>
      <c r="P3187">
        <v>100</v>
      </c>
      <c r="Q3187" t="s">
        <v>30</v>
      </c>
      <c r="R3187">
        <v>76</v>
      </c>
    </row>
    <row r="3188" spans="1:18">
      <c r="A3188" t="s">
        <v>35</v>
      </c>
      <c r="B3188" t="s">
        <v>36</v>
      </c>
      <c r="C3188">
        <v>200807</v>
      </c>
      <c r="D3188">
        <v>1280</v>
      </c>
      <c r="E3188">
        <v>336</v>
      </c>
      <c r="H3188">
        <v>4244.0821999999998</v>
      </c>
      <c r="I3188">
        <v>6956.8537999999999</v>
      </c>
      <c r="J3188">
        <v>11</v>
      </c>
      <c r="K3188">
        <v>4</v>
      </c>
      <c r="L3188">
        <v>2008</v>
      </c>
      <c r="M3188" t="s">
        <v>42</v>
      </c>
      <c r="N3188" t="s">
        <v>41</v>
      </c>
      <c r="O3188">
        <v>200</v>
      </c>
      <c r="P3188">
        <v>100</v>
      </c>
      <c r="Q3188" t="s">
        <v>30</v>
      </c>
      <c r="R3188">
        <v>76</v>
      </c>
    </row>
    <row r="3189" spans="1:18">
      <c r="A3189" t="s">
        <v>35</v>
      </c>
      <c r="B3189" t="s">
        <v>36</v>
      </c>
      <c r="C3189">
        <v>200807</v>
      </c>
      <c r="D3189">
        <v>1240</v>
      </c>
      <c r="E3189">
        <v>282</v>
      </c>
      <c r="H3189">
        <v>4143.6655000000001</v>
      </c>
      <c r="I3189">
        <v>6922.7604000000001</v>
      </c>
      <c r="J3189">
        <v>10</v>
      </c>
      <c r="K3189">
        <v>16</v>
      </c>
      <c r="L3189">
        <v>2008</v>
      </c>
      <c r="M3189" t="s">
        <v>42</v>
      </c>
      <c r="N3189" t="s">
        <v>41</v>
      </c>
      <c r="O3189">
        <v>133</v>
      </c>
      <c r="P3189">
        <v>95</v>
      </c>
      <c r="Q3189" t="s">
        <v>30</v>
      </c>
      <c r="R3189">
        <v>76</v>
      </c>
    </row>
    <row r="3190" spans="1:18">
      <c r="A3190" t="s">
        <v>35</v>
      </c>
      <c r="B3190" t="s">
        <v>36</v>
      </c>
      <c r="C3190">
        <v>200807</v>
      </c>
      <c r="D3190">
        <v>1360</v>
      </c>
      <c r="E3190">
        <v>302</v>
      </c>
      <c r="H3190">
        <v>4249.7335999999996</v>
      </c>
      <c r="I3190">
        <v>6751.6716999999999</v>
      </c>
      <c r="J3190">
        <v>10</v>
      </c>
      <c r="K3190">
        <v>24</v>
      </c>
      <c r="L3190">
        <v>2008</v>
      </c>
      <c r="M3190" t="s">
        <v>42</v>
      </c>
      <c r="N3190" t="s">
        <v>41</v>
      </c>
      <c r="O3190">
        <v>140</v>
      </c>
      <c r="P3190">
        <v>100</v>
      </c>
      <c r="Q3190" t="s">
        <v>30</v>
      </c>
      <c r="R3190">
        <v>76</v>
      </c>
    </row>
    <row r="3191" spans="1:18">
      <c r="A3191" t="s">
        <v>35</v>
      </c>
      <c r="B3191" t="s">
        <v>36</v>
      </c>
      <c r="C3191">
        <v>200807</v>
      </c>
      <c r="D3191">
        <v>1240</v>
      </c>
      <c r="E3191">
        <v>272</v>
      </c>
      <c r="H3191">
        <v>4206.4012000000002</v>
      </c>
      <c r="I3191">
        <v>6826.643</v>
      </c>
      <c r="J3191">
        <v>10</v>
      </c>
      <c r="K3191">
        <v>15</v>
      </c>
      <c r="L3191">
        <v>2008</v>
      </c>
      <c r="M3191" t="s">
        <v>42</v>
      </c>
      <c r="N3191" t="s">
        <v>41</v>
      </c>
      <c r="O3191">
        <v>90</v>
      </c>
      <c r="P3191">
        <v>100</v>
      </c>
      <c r="Q3191" t="s">
        <v>30</v>
      </c>
      <c r="R3191">
        <v>76</v>
      </c>
    </row>
    <row r="3192" spans="1:18">
      <c r="A3192" t="s">
        <v>35</v>
      </c>
      <c r="B3192" t="s">
        <v>36</v>
      </c>
      <c r="C3192">
        <v>200807</v>
      </c>
      <c r="D3192">
        <v>1280</v>
      </c>
      <c r="E3192">
        <v>280</v>
      </c>
      <c r="F3192">
        <v>13.44</v>
      </c>
      <c r="G3192">
        <v>6.6</v>
      </c>
      <c r="H3192">
        <v>4219.8810999999996</v>
      </c>
      <c r="I3192">
        <v>6939.3657999999996</v>
      </c>
      <c r="J3192">
        <v>10</v>
      </c>
      <c r="K3192">
        <v>16</v>
      </c>
      <c r="L3192">
        <v>2008</v>
      </c>
      <c r="M3192" t="s">
        <v>42</v>
      </c>
      <c r="N3192" t="s">
        <v>41</v>
      </c>
      <c r="O3192">
        <v>237.6</v>
      </c>
      <c r="P3192">
        <v>99</v>
      </c>
      <c r="Q3192" t="s">
        <v>30</v>
      </c>
      <c r="R3192">
        <v>76</v>
      </c>
    </row>
    <row r="3193" spans="1:18">
      <c r="A3193" t="s">
        <v>35</v>
      </c>
      <c r="B3193" t="s">
        <v>36</v>
      </c>
      <c r="C3193">
        <v>200807</v>
      </c>
      <c r="D3193">
        <v>1240</v>
      </c>
      <c r="E3193">
        <v>270</v>
      </c>
      <c r="H3193">
        <v>4155.7867999999999</v>
      </c>
      <c r="I3193">
        <v>6838.0477000000001</v>
      </c>
      <c r="J3193">
        <v>10</v>
      </c>
      <c r="K3193">
        <v>15</v>
      </c>
      <c r="L3193">
        <v>2008</v>
      </c>
      <c r="M3193" t="s">
        <v>42</v>
      </c>
      <c r="N3193" t="s">
        <v>41</v>
      </c>
      <c r="O3193">
        <v>154</v>
      </c>
      <c r="P3193">
        <v>50</v>
      </c>
      <c r="Q3193" t="s">
        <v>30</v>
      </c>
      <c r="R3193">
        <v>76</v>
      </c>
    </row>
    <row r="3194" spans="1:18">
      <c r="A3194" t="s">
        <v>35</v>
      </c>
      <c r="B3194" t="s">
        <v>36</v>
      </c>
      <c r="C3194">
        <v>200807</v>
      </c>
      <c r="D3194">
        <v>1240</v>
      </c>
      <c r="E3194">
        <v>270</v>
      </c>
      <c r="H3194">
        <v>4155.7867999999999</v>
      </c>
      <c r="I3194">
        <v>6838.0477000000001</v>
      </c>
      <c r="J3194">
        <v>10</v>
      </c>
      <c r="K3194">
        <v>15</v>
      </c>
      <c r="L3194">
        <v>2008</v>
      </c>
      <c r="M3194" t="s">
        <v>42</v>
      </c>
      <c r="N3194" t="s">
        <v>41</v>
      </c>
      <c r="O3194">
        <v>255</v>
      </c>
      <c r="P3194">
        <v>100</v>
      </c>
      <c r="Q3194" t="s">
        <v>30</v>
      </c>
      <c r="R3194">
        <v>76</v>
      </c>
    </row>
    <row r="3195" spans="1:18">
      <c r="A3195" t="s">
        <v>39</v>
      </c>
      <c r="B3195" t="s">
        <v>40</v>
      </c>
      <c r="C3195">
        <v>200807</v>
      </c>
      <c r="D3195">
        <v>1370</v>
      </c>
      <c r="E3195">
        <v>296</v>
      </c>
      <c r="H3195">
        <v>4300.4605000000001</v>
      </c>
      <c r="I3195">
        <v>6836.8225000000002</v>
      </c>
      <c r="J3195">
        <v>10</v>
      </c>
      <c r="K3195">
        <v>24</v>
      </c>
      <c r="L3195">
        <v>2008</v>
      </c>
      <c r="M3195" t="s">
        <v>42</v>
      </c>
      <c r="N3195" t="s">
        <v>41</v>
      </c>
      <c r="O3195">
        <v>300</v>
      </c>
      <c r="P3195">
        <v>100</v>
      </c>
      <c r="Q3195" t="s">
        <v>30</v>
      </c>
      <c r="R3195">
        <v>76</v>
      </c>
    </row>
    <row r="3196" spans="1:18">
      <c r="A3196" t="s">
        <v>35</v>
      </c>
      <c r="B3196" t="s">
        <v>36</v>
      </c>
      <c r="C3196">
        <v>200807</v>
      </c>
      <c r="D3196">
        <v>1210</v>
      </c>
      <c r="E3196">
        <v>247</v>
      </c>
      <c r="H3196">
        <v>4205.8450999999995</v>
      </c>
      <c r="I3196">
        <v>6700.7924999999996</v>
      </c>
      <c r="J3196">
        <v>10</v>
      </c>
      <c r="K3196">
        <v>12</v>
      </c>
      <c r="L3196">
        <v>2008</v>
      </c>
      <c r="M3196" t="s">
        <v>42</v>
      </c>
      <c r="N3196" t="s">
        <v>38</v>
      </c>
      <c r="O3196">
        <v>160</v>
      </c>
      <c r="P3196">
        <v>100</v>
      </c>
      <c r="Q3196" t="s">
        <v>32</v>
      </c>
      <c r="R3196">
        <v>23</v>
      </c>
    </row>
    <row r="3197" spans="1:18">
      <c r="A3197" t="s">
        <v>35</v>
      </c>
      <c r="B3197" t="s">
        <v>36</v>
      </c>
      <c r="C3197">
        <v>200902</v>
      </c>
      <c r="D3197">
        <v>1270</v>
      </c>
      <c r="E3197">
        <v>399</v>
      </c>
      <c r="F3197">
        <v>8.48</v>
      </c>
      <c r="G3197">
        <v>3.95</v>
      </c>
      <c r="H3197">
        <v>4313.7735000000002</v>
      </c>
      <c r="I3197">
        <v>7008.1037999999999</v>
      </c>
      <c r="J3197">
        <v>5</v>
      </c>
      <c r="K3197">
        <v>5</v>
      </c>
      <c r="L3197">
        <v>2009</v>
      </c>
      <c r="M3197" t="s">
        <v>37</v>
      </c>
      <c r="N3197" t="s">
        <v>41</v>
      </c>
      <c r="O3197">
        <v>112</v>
      </c>
      <c r="P3197">
        <v>80</v>
      </c>
      <c r="Q3197" t="s">
        <v>1</v>
      </c>
      <c r="R3197">
        <v>73</v>
      </c>
    </row>
    <row r="3198" spans="1:18">
      <c r="A3198" t="s">
        <v>39</v>
      </c>
      <c r="B3198" t="s">
        <v>40</v>
      </c>
      <c r="C3198">
        <v>200902</v>
      </c>
      <c r="D3198">
        <v>1260</v>
      </c>
      <c r="E3198">
        <v>323</v>
      </c>
      <c r="F3198">
        <v>5.0199999999999996</v>
      </c>
      <c r="G3198">
        <v>4.0199999999999996</v>
      </c>
      <c r="H3198">
        <v>4252.0762999999997</v>
      </c>
      <c r="I3198">
        <v>7011.2048000000004</v>
      </c>
      <c r="J3198">
        <v>4</v>
      </c>
      <c r="K3198">
        <v>21</v>
      </c>
      <c r="L3198">
        <v>2009</v>
      </c>
      <c r="M3198" t="s">
        <v>37</v>
      </c>
      <c r="N3198" t="s">
        <v>41</v>
      </c>
      <c r="O3198">
        <v>45</v>
      </c>
      <c r="P3198">
        <v>100</v>
      </c>
      <c r="Q3198" t="s">
        <v>1</v>
      </c>
      <c r="R3198">
        <v>73</v>
      </c>
    </row>
    <row r="3199" spans="1:18">
      <c r="A3199" t="s">
        <v>39</v>
      </c>
      <c r="B3199" t="s">
        <v>40</v>
      </c>
      <c r="C3199">
        <v>200902</v>
      </c>
      <c r="D3199">
        <v>1210</v>
      </c>
      <c r="E3199">
        <v>318</v>
      </c>
      <c r="F3199">
        <v>5.83</v>
      </c>
      <c r="G3199">
        <v>5.59</v>
      </c>
      <c r="H3199">
        <v>4200.7457999999997</v>
      </c>
      <c r="I3199">
        <v>6746.9862999999996</v>
      </c>
      <c r="J3199">
        <v>4</v>
      </c>
      <c r="K3199">
        <v>20</v>
      </c>
      <c r="L3199">
        <v>2009</v>
      </c>
      <c r="M3199" t="s">
        <v>37</v>
      </c>
      <c r="N3199" t="s">
        <v>38</v>
      </c>
      <c r="O3199">
        <v>40</v>
      </c>
      <c r="P3199">
        <v>50</v>
      </c>
      <c r="Q3199" t="s">
        <v>1</v>
      </c>
      <c r="R3199">
        <v>73</v>
      </c>
    </row>
    <row r="3200" spans="1:18">
      <c r="A3200" t="s">
        <v>35</v>
      </c>
      <c r="B3200" t="s">
        <v>36</v>
      </c>
      <c r="C3200">
        <v>200902</v>
      </c>
      <c r="D3200">
        <v>1220</v>
      </c>
      <c r="E3200">
        <v>232</v>
      </c>
      <c r="F3200">
        <v>5.18</v>
      </c>
      <c r="G3200">
        <v>5.37</v>
      </c>
      <c r="H3200">
        <v>4154.1085000000003</v>
      </c>
      <c r="I3200">
        <v>6805.2163</v>
      </c>
      <c r="J3200">
        <v>4</v>
      </c>
      <c r="K3200">
        <v>5</v>
      </c>
      <c r="L3200">
        <v>2009</v>
      </c>
      <c r="M3200" t="s">
        <v>37</v>
      </c>
      <c r="N3200" t="s">
        <v>38</v>
      </c>
      <c r="O3200">
        <v>100</v>
      </c>
      <c r="P3200">
        <v>100</v>
      </c>
      <c r="Q3200" t="s">
        <v>1</v>
      </c>
      <c r="R3200">
        <v>73</v>
      </c>
    </row>
    <row r="3201" spans="1:18">
      <c r="A3201" t="s">
        <v>39</v>
      </c>
      <c r="B3201" t="s">
        <v>40</v>
      </c>
      <c r="C3201">
        <v>200904</v>
      </c>
      <c r="D3201">
        <v>1270</v>
      </c>
      <c r="E3201">
        <v>366</v>
      </c>
      <c r="F3201">
        <v>10</v>
      </c>
      <c r="G3201">
        <v>7.59</v>
      </c>
      <c r="H3201">
        <v>4257.5592999999999</v>
      </c>
      <c r="I3201">
        <v>7007.7415000000001</v>
      </c>
      <c r="J3201">
        <v>11</v>
      </c>
      <c r="K3201">
        <v>17</v>
      </c>
      <c r="L3201">
        <v>2009</v>
      </c>
      <c r="M3201" t="s">
        <v>42</v>
      </c>
      <c r="N3201" t="s">
        <v>41</v>
      </c>
      <c r="O3201">
        <v>140</v>
      </c>
      <c r="P3201">
        <v>100</v>
      </c>
      <c r="Q3201" t="s">
        <v>1</v>
      </c>
      <c r="R3201">
        <v>73</v>
      </c>
    </row>
    <row r="3202" spans="1:18">
      <c r="A3202" t="s">
        <v>39</v>
      </c>
      <c r="B3202" t="s">
        <v>40</v>
      </c>
      <c r="C3202">
        <v>200904</v>
      </c>
      <c r="D3202">
        <v>1230</v>
      </c>
      <c r="E3202">
        <v>233</v>
      </c>
      <c r="F3202">
        <v>11.98</v>
      </c>
      <c r="G3202">
        <v>6.74</v>
      </c>
      <c r="H3202">
        <v>4120.0982000000004</v>
      </c>
      <c r="I3202">
        <v>6916.2887000000001</v>
      </c>
      <c r="J3202">
        <v>10</v>
      </c>
      <c r="K3202">
        <v>22</v>
      </c>
      <c r="L3202">
        <v>2009</v>
      </c>
      <c r="M3202" t="s">
        <v>42</v>
      </c>
      <c r="N3202" t="s">
        <v>38</v>
      </c>
      <c r="O3202">
        <v>100</v>
      </c>
      <c r="P3202">
        <v>100</v>
      </c>
      <c r="Q3202" t="s">
        <v>1</v>
      </c>
      <c r="R3202">
        <v>73</v>
      </c>
    </row>
    <row r="3203" spans="1:18">
      <c r="A3203" t="s">
        <v>35</v>
      </c>
      <c r="B3203" t="s">
        <v>36</v>
      </c>
      <c r="C3203">
        <v>200904</v>
      </c>
      <c r="D3203">
        <v>1390</v>
      </c>
      <c r="E3203">
        <v>354</v>
      </c>
      <c r="F3203">
        <v>10.39</v>
      </c>
      <c r="G3203">
        <v>10.11</v>
      </c>
      <c r="H3203">
        <v>4405.0874000000003</v>
      </c>
      <c r="I3203">
        <v>6753.0253000000002</v>
      </c>
      <c r="J3203">
        <v>11</v>
      </c>
      <c r="K3203">
        <v>15</v>
      </c>
      <c r="L3203">
        <v>2009</v>
      </c>
      <c r="M3203" t="s">
        <v>42</v>
      </c>
      <c r="N3203" t="s">
        <v>41</v>
      </c>
      <c r="O3203">
        <v>10</v>
      </c>
      <c r="P3203">
        <v>100</v>
      </c>
      <c r="Q3203" t="s">
        <v>2</v>
      </c>
      <c r="R3203">
        <v>101</v>
      </c>
    </row>
    <row r="3204" spans="1:18">
      <c r="A3204" t="s">
        <v>35</v>
      </c>
      <c r="B3204" t="s">
        <v>36</v>
      </c>
      <c r="C3204">
        <v>200902</v>
      </c>
      <c r="D3204">
        <v>3610</v>
      </c>
      <c r="E3204">
        <v>246</v>
      </c>
      <c r="F3204">
        <v>4.51</v>
      </c>
      <c r="G3204">
        <v>3.22</v>
      </c>
      <c r="H3204">
        <v>4203.9339</v>
      </c>
      <c r="I3204">
        <v>7017.6050999999998</v>
      </c>
      <c r="J3204">
        <v>4</v>
      </c>
      <c r="K3204">
        <v>7</v>
      </c>
      <c r="L3204">
        <v>2009</v>
      </c>
      <c r="M3204" t="s">
        <v>37</v>
      </c>
      <c r="N3204" t="s">
        <v>41</v>
      </c>
      <c r="O3204">
        <v>1</v>
      </c>
      <c r="P3204">
        <v>100</v>
      </c>
      <c r="Q3204" t="s">
        <v>3</v>
      </c>
      <c r="R3204">
        <v>32</v>
      </c>
    </row>
    <row r="3205" spans="1:18">
      <c r="A3205" t="s">
        <v>35</v>
      </c>
      <c r="B3205" t="s">
        <v>36</v>
      </c>
      <c r="C3205">
        <v>200902</v>
      </c>
      <c r="D3205">
        <v>1060</v>
      </c>
      <c r="E3205">
        <v>183</v>
      </c>
      <c r="F3205">
        <v>3.52</v>
      </c>
      <c r="G3205">
        <v>3.64</v>
      </c>
      <c r="H3205">
        <v>4046.4893999999999</v>
      </c>
      <c r="I3205">
        <v>7102.0989</v>
      </c>
      <c r="J3205">
        <v>3</v>
      </c>
      <c r="K3205">
        <v>26</v>
      </c>
      <c r="L3205">
        <v>2009</v>
      </c>
      <c r="M3205" t="s">
        <v>37</v>
      </c>
      <c r="N3205" t="s">
        <v>45</v>
      </c>
      <c r="O3205">
        <v>0.5</v>
      </c>
      <c r="P3205">
        <v>50</v>
      </c>
      <c r="Q3205" t="s">
        <v>3</v>
      </c>
      <c r="R3205">
        <v>32</v>
      </c>
    </row>
    <row r="3206" spans="1:18">
      <c r="A3206" t="s">
        <v>35</v>
      </c>
      <c r="B3206" t="s">
        <v>36</v>
      </c>
      <c r="C3206">
        <v>200902</v>
      </c>
      <c r="D3206">
        <v>3610</v>
      </c>
      <c r="E3206">
        <v>246</v>
      </c>
      <c r="F3206">
        <v>4.51</v>
      </c>
      <c r="G3206">
        <v>3.22</v>
      </c>
      <c r="H3206">
        <v>4203.9339</v>
      </c>
      <c r="I3206">
        <v>7017.6050999999998</v>
      </c>
      <c r="J3206">
        <v>4</v>
      </c>
      <c r="K3206">
        <v>7</v>
      </c>
      <c r="L3206">
        <v>2009</v>
      </c>
      <c r="M3206" t="s">
        <v>37</v>
      </c>
      <c r="N3206" t="s">
        <v>41</v>
      </c>
      <c r="O3206">
        <v>1</v>
      </c>
      <c r="P3206">
        <v>100</v>
      </c>
      <c r="Q3206" t="s">
        <v>3</v>
      </c>
      <c r="R3206">
        <v>32</v>
      </c>
    </row>
    <row r="3207" spans="1:18">
      <c r="A3207" t="s">
        <v>35</v>
      </c>
      <c r="B3207" t="s">
        <v>36</v>
      </c>
      <c r="C3207">
        <v>200902</v>
      </c>
      <c r="D3207">
        <v>3610</v>
      </c>
      <c r="E3207">
        <v>246</v>
      </c>
      <c r="F3207">
        <v>4.51</v>
      </c>
      <c r="G3207">
        <v>3.22</v>
      </c>
      <c r="H3207">
        <v>4203.9339</v>
      </c>
      <c r="I3207">
        <v>7017.6050999999998</v>
      </c>
      <c r="J3207">
        <v>4</v>
      </c>
      <c r="K3207">
        <v>7</v>
      </c>
      <c r="L3207">
        <v>2009</v>
      </c>
      <c r="M3207" t="s">
        <v>37</v>
      </c>
      <c r="N3207" t="s">
        <v>41</v>
      </c>
      <c r="O3207">
        <v>2</v>
      </c>
      <c r="P3207">
        <v>100</v>
      </c>
      <c r="Q3207" t="s">
        <v>3</v>
      </c>
      <c r="R3207">
        <v>32</v>
      </c>
    </row>
    <row r="3208" spans="1:18">
      <c r="A3208" t="s">
        <v>39</v>
      </c>
      <c r="B3208" t="s">
        <v>40</v>
      </c>
      <c r="C3208">
        <v>200902</v>
      </c>
      <c r="D3208">
        <v>1060</v>
      </c>
      <c r="E3208">
        <v>185</v>
      </c>
      <c r="F3208">
        <v>4.29</v>
      </c>
      <c r="G3208">
        <v>4.3</v>
      </c>
      <c r="H3208">
        <v>4036.6109000000001</v>
      </c>
      <c r="I3208">
        <v>7043.1786000000002</v>
      </c>
      <c r="J3208">
        <v>3</v>
      </c>
      <c r="K3208">
        <v>26</v>
      </c>
      <c r="L3208">
        <v>2009</v>
      </c>
      <c r="M3208" t="s">
        <v>37</v>
      </c>
      <c r="N3208" t="s">
        <v>45</v>
      </c>
      <c r="O3208">
        <v>1</v>
      </c>
      <c r="P3208">
        <v>100</v>
      </c>
      <c r="Q3208" t="s">
        <v>8</v>
      </c>
      <c r="R3208">
        <v>34</v>
      </c>
    </row>
    <row r="3209" spans="1:18">
      <c r="A3209" t="s">
        <v>35</v>
      </c>
      <c r="B3209" t="s">
        <v>36</v>
      </c>
      <c r="C3209">
        <v>200904</v>
      </c>
      <c r="D3209">
        <v>1090</v>
      </c>
      <c r="E3209">
        <v>204</v>
      </c>
      <c r="F3209">
        <v>13.1</v>
      </c>
      <c r="G3209">
        <v>13.08</v>
      </c>
      <c r="H3209">
        <v>4041.1410000000001</v>
      </c>
      <c r="I3209">
        <v>7013.1710000000003</v>
      </c>
      <c r="J3209">
        <v>10</v>
      </c>
      <c r="K3209">
        <v>19</v>
      </c>
      <c r="L3209">
        <v>2009</v>
      </c>
      <c r="M3209" t="s">
        <v>42</v>
      </c>
      <c r="N3209" t="s">
        <v>45</v>
      </c>
      <c r="O3209">
        <v>80</v>
      </c>
      <c r="P3209">
        <v>100</v>
      </c>
      <c r="Q3209" t="s">
        <v>9</v>
      </c>
      <c r="R3209">
        <v>135</v>
      </c>
    </row>
    <row r="3210" spans="1:18">
      <c r="A3210" t="s">
        <v>35</v>
      </c>
      <c r="B3210" t="s">
        <v>36</v>
      </c>
      <c r="C3210">
        <v>200902</v>
      </c>
      <c r="D3210">
        <v>1060</v>
      </c>
      <c r="E3210">
        <v>177</v>
      </c>
      <c r="F3210">
        <v>4.3099999999999996</v>
      </c>
      <c r="G3210">
        <v>4.54</v>
      </c>
      <c r="H3210">
        <v>4030.9904000000001</v>
      </c>
      <c r="I3210">
        <v>7133.7515000000003</v>
      </c>
      <c r="J3210">
        <v>3</v>
      </c>
      <c r="K3210">
        <v>25</v>
      </c>
      <c r="L3210">
        <v>2009</v>
      </c>
      <c r="M3210" t="s">
        <v>37</v>
      </c>
      <c r="N3210" t="s">
        <v>45</v>
      </c>
      <c r="O3210">
        <v>200</v>
      </c>
      <c r="P3210">
        <v>100</v>
      </c>
      <c r="Q3210" t="s">
        <v>14</v>
      </c>
      <c r="R3210">
        <v>197</v>
      </c>
    </row>
    <row r="3211" spans="1:18">
      <c r="A3211" t="s">
        <v>35</v>
      </c>
      <c r="B3211" t="s">
        <v>36</v>
      </c>
      <c r="C3211">
        <v>200902</v>
      </c>
      <c r="D3211">
        <v>1690</v>
      </c>
      <c r="E3211">
        <v>84</v>
      </c>
      <c r="F3211">
        <v>5.38</v>
      </c>
      <c r="G3211">
        <v>5.33</v>
      </c>
      <c r="H3211">
        <v>3756.0540000000001</v>
      </c>
      <c r="I3211">
        <v>7443.1247000000003</v>
      </c>
      <c r="J3211">
        <v>3</v>
      </c>
      <c r="K3211">
        <v>11</v>
      </c>
      <c r="L3211">
        <v>2009</v>
      </c>
      <c r="M3211" t="s">
        <v>37</v>
      </c>
      <c r="N3211" t="s">
        <v>49</v>
      </c>
      <c r="O3211">
        <v>180</v>
      </c>
      <c r="P3211">
        <v>40</v>
      </c>
      <c r="Q3211" t="s">
        <v>14</v>
      </c>
      <c r="R3211">
        <v>197</v>
      </c>
    </row>
    <row r="3212" spans="1:18">
      <c r="A3212" t="s">
        <v>35</v>
      </c>
      <c r="B3212" t="s">
        <v>36</v>
      </c>
      <c r="C3212">
        <v>200902</v>
      </c>
      <c r="D3212">
        <v>1060</v>
      </c>
      <c r="E3212">
        <v>165</v>
      </c>
      <c r="F3212">
        <v>5.33</v>
      </c>
      <c r="G3212">
        <v>5.2</v>
      </c>
      <c r="H3212">
        <v>4020.5540000000001</v>
      </c>
      <c r="I3212">
        <v>7108.5111999999999</v>
      </c>
      <c r="J3212">
        <v>3</v>
      </c>
      <c r="K3212">
        <v>23</v>
      </c>
      <c r="L3212">
        <v>2009</v>
      </c>
      <c r="M3212" t="s">
        <v>37</v>
      </c>
      <c r="N3212" t="s">
        <v>45</v>
      </c>
      <c r="O3212">
        <v>250</v>
      </c>
      <c r="P3212">
        <v>50</v>
      </c>
      <c r="Q3212" t="s">
        <v>14</v>
      </c>
      <c r="R3212">
        <v>197</v>
      </c>
    </row>
    <row r="3213" spans="1:18">
      <c r="A3213" t="s">
        <v>35</v>
      </c>
      <c r="B3213" t="s">
        <v>36</v>
      </c>
      <c r="C3213">
        <v>200902</v>
      </c>
      <c r="D3213">
        <v>1020</v>
      </c>
      <c r="E3213">
        <v>180</v>
      </c>
      <c r="F3213">
        <v>6.12</v>
      </c>
      <c r="G3213">
        <v>5.51</v>
      </c>
      <c r="H3213">
        <v>4025.7361999999998</v>
      </c>
      <c r="I3213">
        <v>7217.2633999999998</v>
      </c>
      <c r="J3213">
        <v>3</v>
      </c>
      <c r="K3213">
        <v>25</v>
      </c>
      <c r="L3213">
        <v>2009</v>
      </c>
      <c r="M3213" t="s">
        <v>37</v>
      </c>
      <c r="N3213" t="s">
        <v>45</v>
      </c>
      <c r="O3213">
        <v>240</v>
      </c>
      <c r="P3213">
        <v>100</v>
      </c>
      <c r="Q3213" t="s">
        <v>14</v>
      </c>
      <c r="R3213">
        <v>197</v>
      </c>
    </row>
    <row r="3214" spans="1:18">
      <c r="A3214" t="s">
        <v>35</v>
      </c>
      <c r="B3214" t="s">
        <v>36</v>
      </c>
      <c r="C3214">
        <v>200904</v>
      </c>
      <c r="D3214">
        <v>1240</v>
      </c>
      <c r="E3214">
        <v>325</v>
      </c>
      <c r="F3214">
        <v>10.43</v>
      </c>
      <c r="G3214">
        <v>6.02</v>
      </c>
      <c r="H3214">
        <v>4142.8711999999996</v>
      </c>
      <c r="I3214">
        <v>6907.1077999999998</v>
      </c>
      <c r="J3214">
        <v>11</v>
      </c>
      <c r="K3214">
        <v>12</v>
      </c>
      <c r="L3214">
        <v>2009</v>
      </c>
      <c r="M3214" t="s">
        <v>42</v>
      </c>
      <c r="N3214" t="s">
        <v>41</v>
      </c>
      <c r="O3214">
        <v>120</v>
      </c>
      <c r="P3214">
        <v>50</v>
      </c>
      <c r="Q3214" t="s">
        <v>14</v>
      </c>
      <c r="R3214">
        <v>197</v>
      </c>
    </row>
    <row r="3215" spans="1:18">
      <c r="A3215" t="s">
        <v>35</v>
      </c>
      <c r="B3215" t="s">
        <v>36</v>
      </c>
      <c r="C3215">
        <v>200904</v>
      </c>
      <c r="D3215">
        <v>1351</v>
      </c>
      <c r="E3215">
        <v>347</v>
      </c>
      <c r="F3215">
        <v>10.26</v>
      </c>
      <c r="G3215">
        <v>9.91</v>
      </c>
      <c r="H3215">
        <v>4411.2786999999998</v>
      </c>
      <c r="I3215">
        <v>6707.2532000000001</v>
      </c>
      <c r="J3215">
        <v>11</v>
      </c>
      <c r="K3215">
        <v>14</v>
      </c>
      <c r="L3215">
        <v>2009</v>
      </c>
      <c r="M3215" t="s">
        <v>42</v>
      </c>
      <c r="N3215" t="s">
        <v>43</v>
      </c>
      <c r="O3215">
        <v>20</v>
      </c>
      <c r="P3215">
        <v>100</v>
      </c>
      <c r="Q3215" t="s">
        <v>14</v>
      </c>
      <c r="R3215">
        <v>197</v>
      </c>
    </row>
    <row r="3216" spans="1:18">
      <c r="A3216" t="s">
        <v>35</v>
      </c>
      <c r="B3216" t="s">
        <v>36</v>
      </c>
      <c r="C3216">
        <v>200904</v>
      </c>
      <c r="D3216">
        <v>1351</v>
      </c>
      <c r="E3216">
        <v>347</v>
      </c>
      <c r="F3216">
        <v>10.26</v>
      </c>
      <c r="G3216">
        <v>9.91</v>
      </c>
      <c r="H3216">
        <v>4411.2786999999998</v>
      </c>
      <c r="I3216">
        <v>6707.2532000000001</v>
      </c>
      <c r="J3216">
        <v>11</v>
      </c>
      <c r="K3216">
        <v>14</v>
      </c>
      <c r="L3216">
        <v>2009</v>
      </c>
      <c r="M3216" t="s">
        <v>42</v>
      </c>
      <c r="N3216" t="s">
        <v>43</v>
      </c>
      <c r="O3216">
        <v>200</v>
      </c>
      <c r="P3216">
        <v>100</v>
      </c>
      <c r="Q3216" t="s">
        <v>14</v>
      </c>
      <c r="R3216">
        <v>197</v>
      </c>
    </row>
    <row r="3217" spans="1:18">
      <c r="A3217" t="s">
        <v>35</v>
      </c>
      <c r="B3217" t="s">
        <v>36</v>
      </c>
      <c r="C3217">
        <v>200904</v>
      </c>
      <c r="D3217">
        <v>1160</v>
      </c>
      <c r="E3217">
        <v>288</v>
      </c>
      <c r="F3217">
        <v>11.65</v>
      </c>
      <c r="G3217">
        <v>11.18</v>
      </c>
      <c r="H3217">
        <v>4204.2166999999999</v>
      </c>
      <c r="I3217">
        <v>6653.7974999999997</v>
      </c>
      <c r="J3217">
        <v>11</v>
      </c>
      <c r="K3217">
        <v>3</v>
      </c>
      <c r="L3217">
        <v>2009</v>
      </c>
      <c r="M3217" t="s">
        <v>42</v>
      </c>
      <c r="N3217" t="s">
        <v>38</v>
      </c>
      <c r="O3217">
        <v>75</v>
      </c>
      <c r="P3217">
        <v>100</v>
      </c>
      <c r="Q3217" t="s">
        <v>14</v>
      </c>
      <c r="R3217">
        <v>197</v>
      </c>
    </row>
    <row r="3218" spans="1:18">
      <c r="A3218" t="s">
        <v>35</v>
      </c>
      <c r="B3218" t="s">
        <v>36</v>
      </c>
      <c r="C3218">
        <v>200904</v>
      </c>
      <c r="D3218">
        <v>1340</v>
      </c>
      <c r="E3218">
        <v>344</v>
      </c>
      <c r="F3218">
        <v>10.199999999999999</v>
      </c>
      <c r="G3218">
        <v>8.36</v>
      </c>
      <c r="H3218">
        <v>4339.9398000000001</v>
      </c>
      <c r="I3218">
        <v>6711.3654999999999</v>
      </c>
      <c r="J3218">
        <v>11</v>
      </c>
      <c r="K3218">
        <v>14</v>
      </c>
      <c r="L3218">
        <v>2009</v>
      </c>
      <c r="M3218" t="s">
        <v>42</v>
      </c>
      <c r="N3218" t="s">
        <v>43</v>
      </c>
      <c r="O3218">
        <v>300</v>
      </c>
      <c r="P3218">
        <v>100</v>
      </c>
      <c r="Q3218" t="s">
        <v>14</v>
      </c>
      <c r="R3218">
        <v>197</v>
      </c>
    </row>
    <row r="3219" spans="1:18">
      <c r="A3219" t="s">
        <v>35</v>
      </c>
      <c r="B3219" t="s">
        <v>36</v>
      </c>
      <c r="C3219">
        <v>200904</v>
      </c>
      <c r="D3219">
        <v>1360</v>
      </c>
      <c r="E3219">
        <v>351</v>
      </c>
      <c r="F3219">
        <v>10.3</v>
      </c>
      <c r="G3219">
        <v>8.6300000000000008</v>
      </c>
      <c r="H3219">
        <v>4409.6872999999996</v>
      </c>
      <c r="I3219">
        <v>6718.9588999999996</v>
      </c>
      <c r="J3219">
        <v>11</v>
      </c>
      <c r="K3219">
        <v>15</v>
      </c>
      <c r="L3219">
        <v>2009</v>
      </c>
      <c r="M3219" t="s">
        <v>42</v>
      </c>
      <c r="N3219" t="s">
        <v>41</v>
      </c>
      <c r="O3219">
        <v>11</v>
      </c>
      <c r="P3219">
        <v>100</v>
      </c>
      <c r="Q3219" t="s">
        <v>14</v>
      </c>
      <c r="R3219">
        <v>197</v>
      </c>
    </row>
    <row r="3220" spans="1:18">
      <c r="A3220" t="s">
        <v>35</v>
      </c>
      <c r="B3220" t="s">
        <v>36</v>
      </c>
      <c r="C3220">
        <v>200904</v>
      </c>
      <c r="D3220">
        <v>1340</v>
      </c>
      <c r="E3220">
        <v>344</v>
      </c>
      <c r="F3220">
        <v>10.199999999999999</v>
      </c>
      <c r="G3220">
        <v>8.36</v>
      </c>
      <c r="H3220">
        <v>4339.9398000000001</v>
      </c>
      <c r="I3220">
        <v>6711.3654999999999</v>
      </c>
      <c r="J3220">
        <v>11</v>
      </c>
      <c r="K3220">
        <v>14</v>
      </c>
      <c r="L3220">
        <v>2009</v>
      </c>
      <c r="M3220" t="s">
        <v>42</v>
      </c>
      <c r="N3220" t="s">
        <v>43</v>
      </c>
      <c r="O3220">
        <v>200</v>
      </c>
      <c r="P3220">
        <v>100</v>
      </c>
      <c r="Q3220" t="s">
        <v>14</v>
      </c>
      <c r="R3220">
        <v>197</v>
      </c>
    </row>
    <row r="3221" spans="1:18">
      <c r="A3221" t="s">
        <v>35</v>
      </c>
      <c r="B3221" t="s">
        <v>36</v>
      </c>
      <c r="C3221">
        <v>200904</v>
      </c>
      <c r="D3221">
        <v>1280</v>
      </c>
      <c r="E3221">
        <v>330</v>
      </c>
      <c r="F3221">
        <v>10.57</v>
      </c>
      <c r="G3221">
        <v>7.02</v>
      </c>
      <c r="H3221">
        <v>4229.7538999999997</v>
      </c>
      <c r="I3221">
        <v>6933.3431</v>
      </c>
      <c r="J3221">
        <v>11</v>
      </c>
      <c r="K3221">
        <v>12</v>
      </c>
      <c r="L3221">
        <v>2009</v>
      </c>
      <c r="M3221" t="s">
        <v>42</v>
      </c>
      <c r="N3221" t="s">
        <v>41</v>
      </c>
      <c r="O3221">
        <v>150</v>
      </c>
      <c r="P3221">
        <v>100</v>
      </c>
      <c r="Q3221" t="s">
        <v>14</v>
      </c>
      <c r="R3221">
        <v>197</v>
      </c>
    </row>
    <row r="3222" spans="1:18">
      <c r="A3222" t="s">
        <v>35</v>
      </c>
      <c r="B3222" t="s">
        <v>36</v>
      </c>
      <c r="C3222">
        <v>200904</v>
      </c>
      <c r="D3222">
        <v>1360</v>
      </c>
      <c r="E3222">
        <v>357</v>
      </c>
      <c r="F3222">
        <v>10.43</v>
      </c>
      <c r="G3222">
        <v>8.09</v>
      </c>
      <c r="H3222">
        <v>4345.0317999999997</v>
      </c>
      <c r="I3222">
        <v>6746.5126</v>
      </c>
      <c r="J3222">
        <v>11</v>
      </c>
      <c r="K3222">
        <v>15</v>
      </c>
      <c r="L3222">
        <v>2009</v>
      </c>
      <c r="M3222" t="s">
        <v>42</v>
      </c>
      <c r="N3222" t="s">
        <v>41</v>
      </c>
      <c r="O3222">
        <v>24</v>
      </c>
      <c r="P3222">
        <v>100</v>
      </c>
      <c r="Q3222" t="s">
        <v>14</v>
      </c>
      <c r="R3222">
        <v>197</v>
      </c>
    </row>
    <row r="3223" spans="1:18">
      <c r="A3223" t="s">
        <v>35</v>
      </c>
      <c r="B3223" t="s">
        <v>36</v>
      </c>
      <c r="C3223">
        <v>200904</v>
      </c>
      <c r="D3223">
        <v>1290</v>
      </c>
      <c r="E3223">
        <v>300</v>
      </c>
      <c r="F3223">
        <v>11.76</v>
      </c>
      <c r="G3223">
        <v>7.2</v>
      </c>
      <c r="H3223">
        <v>4155.3766999999998</v>
      </c>
      <c r="I3223">
        <v>6815.0174999999999</v>
      </c>
      <c r="J3223">
        <v>11</v>
      </c>
      <c r="K3223">
        <v>5</v>
      </c>
      <c r="L3223">
        <v>2009</v>
      </c>
      <c r="M3223" t="s">
        <v>42</v>
      </c>
      <c r="N3223" t="s">
        <v>41</v>
      </c>
      <c r="O3223">
        <v>200</v>
      </c>
      <c r="P3223">
        <v>100</v>
      </c>
      <c r="Q3223" t="s">
        <v>14</v>
      </c>
      <c r="R3223">
        <v>197</v>
      </c>
    </row>
    <row r="3224" spans="1:18">
      <c r="A3224" t="s">
        <v>39</v>
      </c>
      <c r="B3224" t="s">
        <v>40</v>
      </c>
      <c r="C3224">
        <v>200902</v>
      </c>
      <c r="D3224">
        <v>1230</v>
      </c>
      <c r="E3224">
        <v>224</v>
      </c>
      <c r="F3224">
        <v>4.07</v>
      </c>
      <c r="G3224">
        <v>4.4000000000000004</v>
      </c>
      <c r="H3224">
        <v>4159.2764999999999</v>
      </c>
      <c r="I3224">
        <v>6948.9665000000005</v>
      </c>
      <c r="J3224">
        <v>4</v>
      </c>
      <c r="K3224">
        <v>4</v>
      </c>
      <c r="L3224">
        <v>2009</v>
      </c>
      <c r="M3224" t="s">
        <v>37</v>
      </c>
      <c r="N3224" t="s">
        <v>38</v>
      </c>
      <c r="O3224">
        <v>42</v>
      </c>
      <c r="P3224">
        <v>60</v>
      </c>
      <c r="Q3224" t="s">
        <v>16</v>
      </c>
      <c r="R3224">
        <v>74</v>
      </c>
    </row>
    <row r="3225" spans="1:18">
      <c r="A3225" t="s">
        <v>35</v>
      </c>
      <c r="B3225" t="s">
        <v>36</v>
      </c>
      <c r="C3225">
        <v>200902</v>
      </c>
      <c r="D3225">
        <v>1260</v>
      </c>
      <c r="E3225">
        <v>330</v>
      </c>
      <c r="F3225">
        <v>5.92</v>
      </c>
      <c r="G3225">
        <v>3.42</v>
      </c>
      <c r="H3225">
        <v>4218.8352999999997</v>
      </c>
      <c r="I3225">
        <v>7019.6475</v>
      </c>
      <c r="J3225">
        <v>4</v>
      </c>
      <c r="K3225">
        <v>22</v>
      </c>
      <c r="L3225">
        <v>2009</v>
      </c>
      <c r="M3225" t="s">
        <v>37</v>
      </c>
      <c r="N3225" t="s">
        <v>41</v>
      </c>
      <c r="O3225">
        <v>80</v>
      </c>
      <c r="P3225">
        <v>100</v>
      </c>
      <c r="Q3225" t="s">
        <v>21</v>
      </c>
      <c r="R3225">
        <v>164</v>
      </c>
    </row>
    <row r="3226" spans="1:18">
      <c r="A3226" t="s">
        <v>35</v>
      </c>
      <c r="B3226" t="s">
        <v>36</v>
      </c>
      <c r="C3226">
        <v>200902</v>
      </c>
      <c r="D3226">
        <v>1340</v>
      </c>
      <c r="E3226">
        <v>363</v>
      </c>
      <c r="F3226">
        <v>4.84</v>
      </c>
      <c r="G3226">
        <v>5.44</v>
      </c>
      <c r="H3226">
        <v>4341.4526999999998</v>
      </c>
      <c r="I3226">
        <v>6651.8942999999999</v>
      </c>
      <c r="J3226">
        <v>5</v>
      </c>
      <c r="K3226">
        <v>1</v>
      </c>
      <c r="L3226">
        <v>2009</v>
      </c>
      <c r="M3226" t="s">
        <v>37</v>
      </c>
      <c r="N3226" t="s">
        <v>43</v>
      </c>
      <c r="O3226">
        <v>70</v>
      </c>
      <c r="P3226">
        <v>100</v>
      </c>
      <c r="Q3226" t="s">
        <v>21</v>
      </c>
      <c r="R3226">
        <v>164</v>
      </c>
    </row>
    <row r="3227" spans="1:18">
      <c r="A3227" t="s">
        <v>35</v>
      </c>
      <c r="B3227" t="s">
        <v>36</v>
      </c>
      <c r="C3227">
        <v>200902</v>
      </c>
      <c r="D3227">
        <v>1360</v>
      </c>
      <c r="E3227">
        <v>371</v>
      </c>
      <c r="F3227">
        <v>5.35</v>
      </c>
      <c r="G3227">
        <v>7.07</v>
      </c>
      <c r="H3227">
        <v>4354.2997999999998</v>
      </c>
      <c r="I3227">
        <v>6738.1536999999998</v>
      </c>
      <c r="J3227">
        <v>5</v>
      </c>
      <c r="K3227">
        <v>2</v>
      </c>
      <c r="L3227">
        <v>2009</v>
      </c>
      <c r="M3227" t="s">
        <v>37</v>
      </c>
      <c r="N3227" t="s">
        <v>41</v>
      </c>
      <c r="O3227">
        <v>1.3</v>
      </c>
      <c r="P3227">
        <v>100</v>
      </c>
      <c r="Q3227" t="s">
        <v>21</v>
      </c>
      <c r="R3227">
        <v>164</v>
      </c>
    </row>
    <row r="3228" spans="1:18">
      <c r="A3228" t="s">
        <v>39</v>
      </c>
      <c r="B3228" t="s">
        <v>40</v>
      </c>
      <c r="C3228">
        <v>200904</v>
      </c>
      <c r="D3228">
        <v>1340</v>
      </c>
      <c r="E3228">
        <v>345</v>
      </c>
      <c r="F3228">
        <v>10.199999999999999</v>
      </c>
      <c r="G3228">
        <v>8.8000000000000007</v>
      </c>
      <c r="H3228">
        <v>4341.9483</v>
      </c>
      <c r="I3228">
        <v>6709.2894999999999</v>
      </c>
      <c r="J3228">
        <v>11</v>
      </c>
      <c r="K3228">
        <v>14</v>
      </c>
      <c r="L3228">
        <v>2009</v>
      </c>
      <c r="M3228" t="s">
        <v>42</v>
      </c>
      <c r="N3228" t="s">
        <v>43</v>
      </c>
      <c r="O3228">
        <v>50</v>
      </c>
      <c r="P3228">
        <v>100</v>
      </c>
      <c r="Q3228" t="s">
        <v>22</v>
      </c>
      <c r="R3228">
        <v>72</v>
      </c>
    </row>
    <row r="3229" spans="1:18">
      <c r="A3229" t="s">
        <v>39</v>
      </c>
      <c r="B3229" t="s">
        <v>40</v>
      </c>
      <c r="C3229">
        <v>200904</v>
      </c>
      <c r="D3229">
        <v>3600</v>
      </c>
      <c r="E3229">
        <v>380</v>
      </c>
      <c r="F3229">
        <v>11.19</v>
      </c>
      <c r="G3229">
        <v>10.96</v>
      </c>
      <c r="H3229">
        <v>4153.8689999999997</v>
      </c>
      <c r="I3229">
        <v>7017.1872000000003</v>
      </c>
      <c r="J3229">
        <v>11</v>
      </c>
      <c r="K3229">
        <v>18</v>
      </c>
      <c r="L3229">
        <v>2009</v>
      </c>
      <c r="M3229" t="s">
        <v>42</v>
      </c>
      <c r="N3229" t="s">
        <v>41</v>
      </c>
      <c r="O3229">
        <v>40</v>
      </c>
      <c r="P3229">
        <v>100</v>
      </c>
      <c r="Q3229" t="s">
        <v>22</v>
      </c>
      <c r="R3229">
        <v>72</v>
      </c>
    </row>
    <row r="3230" spans="1:18">
      <c r="A3230" t="s">
        <v>35</v>
      </c>
      <c r="B3230" t="s">
        <v>36</v>
      </c>
      <c r="C3230">
        <v>200904</v>
      </c>
      <c r="D3230">
        <v>1340</v>
      </c>
      <c r="E3230">
        <v>346</v>
      </c>
      <c r="F3230">
        <v>10.18</v>
      </c>
      <c r="G3230">
        <v>8.66</v>
      </c>
      <c r="H3230">
        <v>4358.4153999999999</v>
      </c>
      <c r="I3230">
        <v>6702.1295</v>
      </c>
      <c r="J3230">
        <v>11</v>
      </c>
      <c r="K3230">
        <v>14</v>
      </c>
      <c r="L3230">
        <v>2009</v>
      </c>
      <c r="M3230" t="s">
        <v>42</v>
      </c>
      <c r="N3230" t="s">
        <v>43</v>
      </c>
      <c r="O3230">
        <v>20</v>
      </c>
      <c r="P3230">
        <v>100</v>
      </c>
      <c r="Q3230" t="s">
        <v>22</v>
      </c>
      <c r="R3230">
        <v>72</v>
      </c>
    </row>
    <row r="3231" spans="1:18">
      <c r="A3231" t="s">
        <v>39</v>
      </c>
      <c r="B3231" t="s">
        <v>40</v>
      </c>
      <c r="C3231">
        <v>200904</v>
      </c>
      <c r="D3231">
        <v>1390</v>
      </c>
      <c r="E3231">
        <v>353</v>
      </c>
      <c r="F3231">
        <v>10.3</v>
      </c>
      <c r="G3231">
        <v>10.130000000000001</v>
      </c>
      <c r="H3231">
        <v>4408.7384000000002</v>
      </c>
      <c r="I3231">
        <v>6754.5405000000001</v>
      </c>
      <c r="J3231">
        <v>11</v>
      </c>
      <c r="K3231">
        <v>15</v>
      </c>
      <c r="L3231">
        <v>2009</v>
      </c>
      <c r="M3231" t="s">
        <v>42</v>
      </c>
      <c r="N3231" t="s">
        <v>41</v>
      </c>
      <c r="O3231">
        <v>2</v>
      </c>
      <c r="P3231">
        <v>100</v>
      </c>
      <c r="Q3231" t="s">
        <v>22</v>
      </c>
      <c r="R3231">
        <v>72</v>
      </c>
    </row>
    <row r="3232" spans="1:18">
      <c r="A3232" t="s">
        <v>35</v>
      </c>
      <c r="B3232" t="s">
        <v>36</v>
      </c>
      <c r="C3232">
        <v>200904</v>
      </c>
      <c r="D3232">
        <v>1360</v>
      </c>
      <c r="E3232">
        <v>340</v>
      </c>
      <c r="F3232">
        <v>9.94</v>
      </c>
      <c r="G3232">
        <v>7.77</v>
      </c>
      <c r="H3232">
        <v>4333.2222000000002</v>
      </c>
      <c r="I3232">
        <v>6804.3811999999998</v>
      </c>
      <c r="J3232">
        <v>11</v>
      </c>
      <c r="K3232">
        <v>13</v>
      </c>
      <c r="L3232">
        <v>2009</v>
      </c>
      <c r="M3232" t="s">
        <v>42</v>
      </c>
      <c r="N3232" t="s">
        <v>41</v>
      </c>
      <c r="O3232">
        <v>15</v>
      </c>
      <c r="P3232">
        <v>60</v>
      </c>
      <c r="Q3232" t="s">
        <v>22</v>
      </c>
      <c r="R3232">
        <v>72</v>
      </c>
    </row>
    <row r="3233" spans="1:18">
      <c r="A3233" t="s">
        <v>35</v>
      </c>
      <c r="B3233" t="s">
        <v>36</v>
      </c>
      <c r="C3233">
        <v>200904</v>
      </c>
      <c r="D3233">
        <v>1250</v>
      </c>
      <c r="E3233">
        <v>317</v>
      </c>
      <c r="F3233">
        <v>10.58</v>
      </c>
      <c r="G3233">
        <v>9.8800000000000008</v>
      </c>
      <c r="H3233">
        <v>4159.5290000000005</v>
      </c>
      <c r="I3233">
        <v>6954.9355999999998</v>
      </c>
      <c r="J3233">
        <v>11</v>
      </c>
      <c r="K3233">
        <v>10</v>
      </c>
      <c r="L3233">
        <v>2009</v>
      </c>
      <c r="M3233" t="s">
        <v>42</v>
      </c>
      <c r="N3233" t="s">
        <v>38</v>
      </c>
      <c r="O3233">
        <v>56</v>
      </c>
      <c r="P3233">
        <v>100</v>
      </c>
      <c r="Q3233" t="s">
        <v>22</v>
      </c>
      <c r="R3233">
        <v>72</v>
      </c>
    </row>
    <row r="3234" spans="1:18">
      <c r="A3234" t="s">
        <v>35</v>
      </c>
      <c r="B3234" t="s">
        <v>36</v>
      </c>
      <c r="C3234">
        <v>200904</v>
      </c>
      <c r="D3234">
        <v>1370</v>
      </c>
      <c r="E3234">
        <v>332</v>
      </c>
      <c r="F3234">
        <v>10.220000000000001</v>
      </c>
      <c r="G3234">
        <v>6.47</v>
      </c>
      <c r="H3234">
        <v>4251.4147999999996</v>
      </c>
      <c r="I3234">
        <v>6935.5513000000001</v>
      </c>
      <c r="J3234">
        <v>11</v>
      </c>
      <c r="K3234">
        <v>12</v>
      </c>
      <c r="L3234">
        <v>2009</v>
      </c>
      <c r="M3234" t="s">
        <v>42</v>
      </c>
      <c r="N3234" t="s">
        <v>41</v>
      </c>
      <c r="O3234">
        <v>25</v>
      </c>
      <c r="P3234">
        <v>100</v>
      </c>
      <c r="Q3234" t="s">
        <v>22</v>
      </c>
      <c r="R3234">
        <v>72</v>
      </c>
    </row>
    <row r="3235" spans="1:18">
      <c r="A3235" t="s">
        <v>35</v>
      </c>
      <c r="B3235" t="s">
        <v>36</v>
      </c>
      <c r="C3235">
        <v>200904</v>
      </c>
      <c r="D3235">
        <v>1340</v>
      </c>
      <c r="E3235">
        <v>344</v>
      </c>
      <c r="F3235">
        <v>10.199999999999999</v>
      </c>
      <c r="G3235">
        <v>8.36</v>
      </c>
      <c r="H3235">
        <v>4339.9398000000001</v>
      </c>
      <c r="I3235">
        <v>6711.3654999999999</v>
      </c>
      <c r="J3235">
        <v>11</v>
      </c>
      <c r="K3235">
        <v>14</v>
      </c>
      <c r="L3235">
        <v>2009</v>
      </c>
      <c r="M3235" t="s">
        <v>42</v>
      </c>
      <c r="N3235" t="s">
        <v>43</v>
      </c>
      <c r="O3235">
        <v>95</v>
      </c>
      <c r="P3235">
        <v>95</v>
      </c>
      <c r="Q3235" t="s">
        <v>22</v>
      </c>
      <c r="R3235">
        <v>72</v>
      </c>
    </row>
    <row r="3236" spans="1:18">
      <c r="A3236" t="s">
        <v>35</v>
      </c>
      <c r="B3236" t="s">
        <v>36</v>
      </c>
      <c r="C3236">
        <v>200904</v>
      </c>
      <c r="D3236">
        <v>1270</v>
      </c>
      <c r="E3236">
        <v>366</v>
      </c>
      <c r="F3236">
        <v>10</v>
      </c>
      <c r="G3236">
        <v>7.59</v>
      </c>
      <c r="H3236">
        <v>4257.5592999999999</v>
      </c>
      <c r="I3236">
        <v>7007.7415000000001</v>
      </c>
      <c r="J3236">
        <v>11</v>
      </c>
      <c r="K3236">
        <v>17</v>
      </c>
      <c r="L3236">
        <v>2009</v>
      </c>
      <c r="M3236" t="s">
        <v>42</v>
      </c>
      <c r="N3236" t="s">
        <v>41</v>
      </c>
      <c r="O3236">
        <v>8</v>
      </c>
      <c r="P3236">
        <v>100</v>
      </c>
      <c r="Q3236" t="s">
        <v>22</v>
      </c>
      <c r="R3236">
        <v>72</v>
      </c>
    </row>
    <row r="3237" spans="1:18">
      <c r="A3237" t="s">
        <v>35</v>
      </c>
      <c r="B3237" t="s">
        <v>36</v>
      </c>
      <c r="C3237">
        <v>200904</v>
      </c>
      <c r="D3237">
        <v>1250</v>
      </c>
      <c r="E3237">
        <v>317</v>
      </c>
      <c r="F3237">
        <v>10.58</v>
      </c>
      <c r="G3237">
        <v>9.8800000000000008</v>
      </c>
      <c r="H3237">
        <v>4159.5290000000005</v>
      </c>
      <c r="I3237">
        <v>6954.9355999999998</v>
      </c>
      <c r="J3237">
        <v>11</v>
      </c>
      <c r="K3237">
        <v>10</v>
      </c>
      <c r="L3237">
        <v>2009</v>
      </c>
      <c r="M3237" t="s">
        <v>42</v>
      </c>
      <c r="N3237" t="s">
        <v>38</v>
      </c>
      <c r="O3237">
        <v>109</v>
      </c>
      <c r="P3237">
        <v>100</v>
      </c>
      <c r="Q3237" t="s">
        <v>22</v>
      </c>
      <c r="R3237">
        <v>72</v>
      </c>
    </row>
    <row r="3238" spans="1:18">
      <c r="A3238" t="s">
        <v>35</v>
      </c>
      <c r="B3238" t="s">
        <v>36</v>
      </c>
      <c r="C3238">
        <v>200902</v>
      </c>
      <c r="D3238">
        <v>1700</v>
      </c>
      <c r="E3238">
        <v>17</v>
      </c>
      <c r="F3238">
        <v>8.17</v>
      </c>
      <c r="G3238">
        <v>8.27</v>
      </c>
      <c r="H3238">
        <v>3821.1684</v>
      </c>
      <c r="I3238">
        <v>7405.8418000000001</v>
      </c>
      <c r="J3238">
        <v>3</v>
      </c>
      <c r="K3238">
        <v>5</v>
      </c>
      <c r="L3238">
        <v>2009</v>
      </c>
      <c r="M3238" t="s">
        <v>37</v>
      </c>
      <c r="N3238" t="s">
        <v>49</v>
      </c>
      <c r="O3238">
        <v>350</v>
      </c>
      <c r="P3238">
        <v>100</v>
      </c>
      <c r="Q3238" t="s">
        <v>24</v>
      </c>
      <c r="R3238">
        <v>15</v>
      </c>
    </row>
    <row r="3239" spans="1:18">
      <c r="A3239" t="s">
        <v>35</v>
      </c>
      <c r="B3239" t="s">
        <v>36</v>
      </c>
      <c r="C3239">
        <v>200902</v>
      </c>
      <c r="D3239">
        <v>1730</v>
      </c>
      <c r="E3239">
        <v>100</v>
      </c>
      <c r="F3239">
        <v>7.55</v>
      </c>
      <c r="G3239">
        <v>7.3</v>
      </c>
      <c r="H3239">
        <v>3905.3980000000001</v>
      </c>
      <c r="I3239">
        <v>7332.5825999999997</v>
      </c>
      <c r="J3239">
        <v>3</v>
      </c>
      <c r="K3239">
        <v>12</v>
      </c>
      <c r="L3239">
        <v>2009</v>
      </c>
      <c r="M3239" t="s">
        <v>37</v>
      </c>
      <c r="N3239" t="s">
        <v>49</v>
      </c>
      <c r="O3239">
        <v>64</v>
      </c>
      <c r="P3239">
        <v>40</v>
      </c>
      <c r="Q3239" t="s">
        <v>24</v>
      </c>
      <c r="R3239">
        <v>15</v>
      </c>
    </row>
    <row r="3240" spans="1:18">
      <c r="A3240" t="s">
        <v>39</v>
      </c>
      <c r="B3240" t="s">
        <v>40</v>
      </c>
      <c r="C3240">
        <v>200902</v>
      </c>
      <c r="D3240">
        <v>3350</v>
      </c>
      <c r="E3240">
        <v>74</v>
      </c>
      <c r="F3240">
        <v>5.42</v>
      </c>
      <c r="G3240">
        <v>5.29</v>
      </c>
      <c r="H3240">
        <v>3723.6718999999998</v>
      </c>
      <c r="I3240">
        <v>7528.8437999999996</v>
      </c>
      <c r="J3240">
        <v>3</v>
      </c>
      <c r="K3240">
        <v>10</v>
      </c>
      <c r="L3240">
        <v>2009</v>
      </c>
      <c r="M3240" t="s">
        <v>37</v>
      </c>
      <c r="N3240" t="s">
        <v>49</v>
      </c>
      <c r="O3240">
        <v>50</v>
      </c>
      <c r="P3240">
        <v>100</v>
      </c>
      <c r="Q3240" t="s">
        <v>24</v>
      </c>
      <c r="R3240">
        <v>15</v>
      </c>
    </row>
    <row r="3241" spans="1:18">
      <c r="A3241" t="s">
        <v>39</v>
      </c>
      <c r="B3241" t="s">
        <v>40</v>
      </c>
      <c r="C3241">
        <v>200902</v>
      </c>
      <c r="D3241">
        <v>1280</v>
      </c>
      <c r="E3241">
        <v>226</v>
      </c>
      <c r="F3241">
        <v>4.5999999999999996</v>
      </c>
      <c r="G3241">
        <v>6.87</v>
      </c>
      <c r="H3241">
        <v>4201.1625000000004</v>
      </c>
      <c r="I3241">
        <v>6932.5407999999998</v>
      </c>
      <c r="J3241">
        <v>4</v>
      </c>
      <c r="K3241">
        <v>4</v>
      </c>
      <c r="L3241">
        <v>2009</v>
      </c>
      <c r="M3241" t="s">
        <v>37</v>
      </c>
      <c r="N3241" t="s">
        <v>41</v>
      </c>
      <c r="O3241">
        <v>25</v>
      </c>
      <c r="P3241">
        <v>100</v>
      </c>
      <c r="Q3241" t="s">
        <v>24</v>
      </c>
      <c r="R3241">
        <v>15</v>
      </c>
    </row>
    <row r="3242" spans="1:18">
      <c r="A3242" t="s">
        <v>35</v>
      </c>
      <c r="B3242" t="s">
        <v>36</v>
      </c>
      <c r="C3242">
        <v>200902</v>
      </c>
      <c r="D3242">
        <v>1370</v>
      </c>
      <c r="E3242">
        <v>388</v>
      </c>
      <c r="F3242">
        <v>6.26</v>
      </c>
      <c r="G3242">
        <v>5.84</v>
      </c>
      <c r="H3242">
        <v>4314.2520000000004</v>
      </c>
      <c r="I3242">
        <v>6838.2430999999997</v>
      </c>
      <c r="J3242">
        <v>5</v>
      </c>
      <c r="K3242">
        <v>4</v>
      </c>
      <c r="L3242">
        <v>2009</v>
      </c>
      <c r="M3242" t="s">
        <v>37</v>
      </c>
      <c r="N3242" t="s">
        <v>41</v>
      </c>
      <c r="O3242">
        <v>72</v>
      </c>
      <c r="P3242">
        <v>30</v>
      </c>
      <c r="Q3242" t="s">
        <v>24</v>
      </c>
      <c r="R3242">
        <v>15</v>
      </c>
    </row>
    <row r="3243" spans="1:18">
      <c r="A3243" t="s">
        <v>35</v>
      </c>
      <c r="B3243" t="s">
        <v>36</v>
      </c>
      <c r="C3243">
        <v>200902</v>
      </c>
      <c r="D3243">
        <v>1690</v>
      </c>
      <c r="E3243">
        <v>18</v>
      </c>
      <c r="F3243">
        <v>4.57</v>
      </c>
      <c r="G3243">
        <v>4.83</v>
      </c>
      <c r="H3243">
        <v>3819.3389999999999</v>
      </c>
      <c r="I3243">
        <v>7421.9659000000001</v>
      </c>
      <c r="J3243">
        <v>3</v>
      </c>
      <c r="K3243">
        <v>5</v>
      </c>
      <c r="L3243">
        <v>2009</v>
      </c>
      <c r="M3243" t="s">
        <v>37</v>
      </c>
      <c r="N3243" t="s">
        <v>49</v>
      </c>
      <c r="O3243">
        <v>138</v>
      </c>
      <c r="P3243">
        <v>60</v>
      </c>
      <c r="Q3243" t="s">
        <v>24</v>
      </c>
      <c r="R3243">
        <v>15</v>
      </c>
    </row>
    <row r="3244" spans="1:18">
      <c r="A3244" t="s">
        <v>39</v>
      </c>
      <c r="B3244" t="s">
        <v>40</v>
      </c>
      <c r="C3244">
        <v>200904</v>
      </c>
      <c r="D3244">
        <v>1340</v>
      </c>
      <c r="E3244">
        <v>346</v>
      </c>
      <c r="F3244">
        <v>10.18</v>
      </c>
      <c r="G3244">
        <v>8.66</v>
      </c>
      <c r="H3244">
        <v>4358.4153999999999</v>
      </c>
      <c r="I3244">
        <v>6702.1295</v>
      </c>
      <c r="J3244">
        <v>11</v>
      </c>
      <c r="K3244">
        <v>14</v>
      </c>
      <c r="L3244">
        <v>2009</v>
      </c>
      <c r="M3244" t="s">
        <v>42</v>
      </c>
      <c r="N3244" t="s">
        <v>43</v>
      </c>
      <c r="O3244">
        <v>17</v>
      </c>
      <c r="P3244">
        <v>10</v>
      </c>
      <c r="Q3244" t="s">
        <v>24</v>
      </c>
      <c r="R3244">
        <v>15</v>
      </c>
    </row>
    <row r="3245" spans="1:18">
      <c r="A3245" t="s">
        <v>39</v>
      </c>
      <c r="B3245" t="s">
        <v>40</v>
      </c>
      <c r="C3245">
        <v>200904</v>
      </c>
      <c r="D3245">
        <v>1400</v>
      </c>
      <c r="E3245">
        <v>367</v>
      </c>
      <c r="F3245">
        <v>9.83</v>
      </c>
      <c r="G3245">
        <v>9.64</v>
      </c>
      <c r="H3245">
        <v>4257.5430999999999</v>
      </c>
      <c r="I3245">
        <v>7024.4</v>
      </c>
      <c r="J3245">
        <v>11</v>
      </c>
      <c r="K3245">
        <v>17</v>
      </c>
      <c r="L3245">
        <v>2009</v>
      </c>
      <c r="M3245" t="s">
        <v>42</v>
      </c>
      <c r="N3245" t="s">
        <v>41</v>
      </c>
      <c r="O3245">
        <v>100</v>
      </c>
      <c r="P3245">
        <v>100</v>
      </c>
      <c r="Q3245" t="s">
        <v>24</v>
      </c>
      <c r="R3245">
        <v>15</v>
      </c>
    </row>
    <row r="3246" spans="1:18">
      <c r="A3246" t="s">
        <v>35</v>
      </c>
      <c r="B3246" t="s">
        <v>36</v>
      </c>
      <c r="C3246">
        <v>200904</v>
      </c>
      <c r="D3246">
        <v>3650</v>
      </c>
      <c r="E3246">
        <v>373</v>
      </c>
      <c r="F3246">
        <v>10.29</v>
      </c>
      <c r="G3246">
        <v>10.210000000000001</v>
      </c>
      <c r="H3246">
        <v>4229.9862999999996</v>
      </c>
      <c r="I3246">
        <v>7044.1828999999998</v>
      </c>
      <c r="J3246">
        <v>11</v>
      </c>
      <c r="K3246">
        <v>17</v>
      </c>
      <c r="L3246">
        <v>2009</v>
      </c>
      <c r="M3246" t="s">
        <v>42</v>
      </c>
      <c r="N3246" t="s">
        <v>41</v>
      </c>
      <c r="O3246">
        <v>100</v>
      </c>
      <c r="P3246">
        <v>100</v>
      </c>
      <c r="Q3246" t="s">
        <v>24</v>
      </c>
      <c r="R3246">
        <v>15</v>
      </c>
    </row>
    <row r="3247" spans="1:18">
      <c r="A3247" t="s">
        <v>35</v>
      </c>
      <c r="B3247" t="s">
        <v>36</v>
      </c>
      <c r="C3247">
        <v>200904</v>
      </c>
      <c r="D3247">
        <v>3660</v>
      </c>
      <c r="E3247">
        <v>371</v>
      </c>
      <c r="F3247">
        <v>10.3</v>
      </c>
      <c r="G3247">
        <v>10.039999999999999</v>
      </c>
      <c r="H3247">
        <v>4231.6612999999998</v>
      </c>
      <c r="I3247">
        <v>7036.3981999999996</v>
      </c>
      <c r="J3247">
        <v>11</v>
      </c>
      <c r="K3247">
        <v>17</v>
      </c>
      <c r="L3247">
        <v>2009</v>
      </c>
      <c r="M3247" t="s">
        <v>42</v>
      </c>
      <c r="N3247" t="s">
        <v>41</v>
      </c>
      <c r="O3247">
        <v>0.5</v>
      </c>
      <c r="P3247">
        <v>100</v>
      </c>
      <c r="Q3247" t="s">
        <v>24</v>
      </c>
      <c r="R3247">
        <v>15</v>
      </c>
    </row>
    <row r="3248" spans="1:18">
      <c r="A3248" t="s">
        <v>35</v>
      </c>
      <c r="B3248" t="s">
        <v>36</v>
      </c>
      <c r="C3248">
        <v>200904</v>
      </c>
      <c r="D3248">
        <v>1351</v>
      </c>
      <c r="E3248">
        <v>348</v>
      </c>
      <c r="F3248">
        <v>10.37</v>
      </c>
      <c r="G3248">
        <v>9.4499999999999993</v>
      </c>
      <c r="H3248">
        <v>4414.4691999999995</v>
      </c>
      <c r="I3248">
        <v>6658.6833999999999</v>
      </c>
      <c r="J3248">
        <v>11</v>
      </c>
      <c r="K3248">
        <v>14</v>
      </c>
      <c r="L3248">
        <v>2009</v>
      </c>
      <c r="M3248" t="s">
        <v>42</v>
      </c>
      <c r="N3248" t="s">
        <v>43</v>
      </c>
      <c r="O3248">
        <v>3</v>
      </c>
      <c r="P3248">
        <v>100</v>
      </c>
      <c r="Q3248" t="s">
        <v>24</v>
      </c>
      <c r="R3248">
        <v>15</v>
      </c>
    </row>
    <row r="3249" spans="1:18">
      <c r="A3249" t="s">
        <v>39</v>
      </c>
      <c r="B3249" t="s">
        <v>40</v>
      </c>
      <c r="C3249">
        <v>200904</v>
      </c>
      <c r="D3249">
        <v>1380</v>
      </c>
      <c r="E3249">
        <v>358</v>
      </c>
      <c r="F3249">
        <v>10.210000000000001</v>
      </c>
      <c r="G3249">
        <v>10.09</v>
      </c>
      <c r="H3249">
        <v>4331.7186000000002</v>
      </c>
      <c r="I3249">
        <v>6856.7080999999998</v>
      </c>
      <c r="J3249">
        <v>11</v>
      </c>
      <c r="K3249">
        <v>16</v>
      </c>
      <c r="L3249">
        <v>2009</v>
      </c>
      <c r="M3249" t="s">
        <v>42</v>
      </c>
      <c r="N3249" t="s">
        <v>41</v>
      </c>
      <c r="O3249">
        <v>50</v>
      </c>
      <c r="P3249">
        <v>100</v>
      </c>
      <c r="Q3249" t="s">
        <v>24</v>
      </c>
      <c r="R3249">
        <v>15</v>
      </c>
    </row>
    <row r="3250" spans="1:18">
      <c r="A3250" t="s">
        <v>39</v>
      </c>
      <c r="B3250" t="s">
        <v>40</v>
      </c>
      <c r="C3250">
        <v>200904</v>
      </c>
      <c r="D3250">
        <v>1260</v>
      </c>
      <c r="E3250">
        <v>368</v>
      </c>
      <c r="F3250">
        <v>9.85</v>
      </c>
      <c r="G3250">
        <v>9.1999999999999993</v>
      </c>
      <c r="H3250">
        <v>4239.0801000000001</v>
      </c>
      <c r="I3250">
        <v>7009.8960999999999</v>
      </c>
      <c r="J3250">
        <v>11</v>
      </c>
      <c r="K3250">
        <v>17</v>
      </c>
      <c r="L3250">
        <v>2009</v>
      </c>
      <c r="M3250" t="s">
        <v>42</v>
      </c>
      <c r="N3250" t="s">
        <v>41</v>
      </c>
      <c r="O3250">
        <v>0.5</v>
      </c>
      <c r="P3250">
        <v>100</v>
      </c>
      <c r="Q3250" t="s">
        <v>24</v>
      </c>
      <c r="R3250">
        <v>15</v>
      </c>
    </row>
    <row r="3251" spans="1:18">
      <c r="A3251" t="s">
        <v>35</v>
      </c>
      <c r="B3251" t="s">
        <v>36</v>
      </c>
      <c r="C3251">
        <v>200902</v>
      </c>
      <c r="D3251">
        <v>3350</v>
      </c>
      <c r="E3251">
        <v>73</v>
      </c>
      <c r="F3251">
        <v>5.73</v>
      </c>
      <c r="G3251">
        <v>5.37</v>
      </c>
      <c r="H3251">
        <v>3717.8625999999999</v>
      </c>
      <c r="I3251">
        <v>7529.0096999999996</v>
      </c>
      <c r="J3251">
        <v>3</v>
      </c>
      <c r="K3251">
        <v>10</v>
      </c>
      <c r="L3251">
        <v>2009</v>
      </c>
      <c r="M3251" t="s">
        <v>37</v>
      </c>
      <c r="N3251" t="s">
        <v>49</v>
      </c>
      <c r="O3251">
        <v>100</v>
      </c>
      <c r="P3251">
        <v>100</v>
      </c>
      <c r="Q3251" t="s">
        <v>26</v>
      </c>
      <c r="R3251">
        <v>139</v>
      </c>
    </row>
    <row r="3252" spans="1:18">
      <c r="A3252" t="s">
        <v>39</v>
      </c>
      <c r="B3252" t="s">
        <v>40</v>
      </c>
      <c r="C3252">
        <v>200902</v>
      </c>
      <c r="D3252">
        <v>3380</v>
      </c>
      <c r="E3252">
        <v>72</v>
      </c>
      <c r="F3252">
        <v>6.23</v>
      </c>
      <c r="G3252">
        <v>5.34</v>
      </c>
      <c r="H3252">
        <v>3705.9749000000002</v>
      </c>
      <c r="I3252">
        <v>7537.1722</v>
      </c>
      <c r="J3252">
        <v>3</v>
      </c>
      <c r="K3252">
        <v>10</v>
      </c>
      <c r="L3252">
        <v>2009</v>
      </c>
      <c r="M3252" t="s">
        <v>37</v>
      </c>
      <c r="N3252" t="s">
        <v>49</v>
      </c>
      <c r="O3252">
        <v>74.168800000000005</v>
      </c>
      <c r="P3252">
        <v>88</v>
      </c>
      <c r="Q3252" t="s">
        <v>26</v>
      </c>
      <c r="R3252">
        <v>139</v>
      </c>
    </row>
    <row r="3253" spans="1:18">
      <c r="A3253" t="s">
        <v>35</v>
      </c>
      <c r="B3253" t="s">
        <v>36</v>
      </c>
      <c r="C3253">
        <v>200902</v>
      </c>
      <c r="D3253">
        <v>1700</v>
      </c>
      <c r="E3253">
        <v>17</v>
      </c>
      <c r="F3253">
        <v>8.17</v>
      </c>
      <c r="G3253">
        <v>8.27</v>
      </c>
      <c r="H3253">
        <v>3821.1684</v>
      </c>
      <c r="I3253">
        <v>7405.8418000000001</v>
      </c>
      <c r="J3253">
        <v>3</v>
      </c>
      <c r="K3253">
        <v>5</v>
      </c>
      <c r="L3253">
        <v>2009</v>
      </c>
      <c r="M3253" t="s">
        <v>37</v>
      </c>
      <c r="N3253" t="s">
        <v>49</v>
      </c>
      <c r="O3253">
        <v>110</v>
      </c>
      <c r="P3253">
        <v>100</v>
      </c>
      <c r="Q3253" t="s">
        <v>27</v>
      </c>
      <c r="R3253">
        <v>103</v>
      </c>
    </row>
    <row r="3254" spans="1:18">
      <c r="A3254" t="s">
        <v>39</v>
      </c>
      <c r="B3254" t="s">
        <v>40</v>
      </c>
      <c r="C3254">
        <v>200904</v>
      </c>
      <c r="D3254">
        <v>1240</v>
      </c>
      <c r="E3254">
        <v>326</v>
      </c>
      <c r="F3254">
        <v>11.7</v>
      </c>
      <c r="G3254">
        <v>5.44</v>
      </c>
      <c r="H3254">
        <v>4145.3392999999996</v>
      </c>
      <c r="I3254">
        <v>6851.5065999999997</v>
      </c>
      <c r="J3254">
        <v>11</v>
      </c>
      <c r="K3254">
        <v>12</v>
      </c>
      <c r="L3254">
        <v>2009</v>
      </c>
      <c r="M3254" t="s">
        <v>42</v>
      </c>
      <c r="N3254" t="s">
        <v>41</v>
      </c>
      <c r="O3254">
        <v>9</v>
      </c>
      <c r="P3254">
        <v>20</v>
      </c>
      <c r="Q3254" t="s">
        <v>28</v>
      </c>
      <c r="R3254">
        <v>28</v>
      </c>
    </row>
    <row r="3255" spans="1:18">
      <c r="A3255" t="s">
        <v>35</v>
      </c>
      <c r="B3255" t="s">
        <v>36</v>
      </c>
      <c r="C3255">
        <v>200904</v>
      </c>
      <c r="D3255">
        <v>1351</v>
      </c>
      <c r="E3255">
        <v>347</v>
      </c>
      <c r="F3255">
        <v>10.26</v>
      </c>
      <c r="G3255">
        <v>9.91</v>
      </c>
      <c r="H3255">
        <v>4411.2786999999998</v>
      </c>
      <c r="I3255">
        <v>6707.2532000000001</v>
      </c>
      <c r="J3255">
        <v>11</v>
      </c>
      <c r="K3255">
        <v>14</v>
      </c>
      <c r="L3255">
        <v>2009</v>
      </c>
      <c r="M3255" t="s">
        <v>42</v>
      </c>
      <c r="N3255" t="s">
        <v>43</v>
      </c>
      <c r="O3255">
        <v>45.5</v>
      </c>
      <c r="P3255">
        <v>70</v>
      </c>
      <c r="Q3255" t="s">
        <v>30</v>
      </c>
      <c r="R3255">
        <v>76</v>
      </c>
    </row>
    <row r="3256" spans="1:18">
      <c r="A3256" t="s">
        <v>35</v>
      </c>
      <c r="B3256" t="s">
        <v>36</v>
      </c>
      <c r="C3256">
        <v>200904</v>
      </c>
      <c r="D3256">
        <v>1360</v>
      </c>
      <c r="E3256">
        <v>339</v>
      </c>
      <c r="F3256">
        <v>9.98</v>
      </c>
      <c r="G3256">
        <v>7.26</v>
      </c>
      <c r="H3256">
        <v>4326.2894999999999</v>
      </c>
      <c r="I3256">
        <v>6809.9569000000001</v>
      </c>
      <c r="J3256">
        <v>11</v>
      </c>
      <c r="K3256">
        <v>13</v>
      </c>
      <c r="L3256">
        <v>2009</v>
      </c>
      <c r="M3256" t="s">
        <v>42</v>
      </c>
      <c r="N3256" t="s">
        <v>41</v>
      </c>
      <c r="O3256">
        <v>100</v>
      </c>
      <c r="P3256">
        <v>50</v>
      </c>
      <c r="Q3256" t="s">
        <v>30</v>
      </c>
      <c r="R3256">
        <v>76</v>
      </c>
    </row>
    <row r="3257" spans="1:18">
      <c r="A3257" t="s">
        <v>39</v>
      </c>
      <c r="B3257" t="s">
        <v>40</v>
      </c>
      <c r="C3257">
        <v>200904</v>
      </c>
      <c r="D3257">
        <v>1240</v>
      </c>
      <c r="E3257">
        <v>325</v>
      </c>
      <c r="F3257">
        <v>10.43</v>
      </c>
      <c r="G3257">
        <v>6.02</v>
      </c>
      <c r="H3257">
        <v>4142.8711999999996</v>
      </c>
      <c r="I3257">
        <v>6907.1077999999998</v>
      </c>
      <c r="J3257">
        <v>11</v>
      </c>
      <c r="K3257">
        <v>12</v>
      </c>
      <c r="L3257">
        <v>2009</v>
      </c>
      <c r="M3257" t="s">
        <v>42</v>
      </c>
      <c r="N3257" t="s">
        <v>41</v>
      </c>
      <c r="O3257">
        <v>110</v>
      </c>
      <c r="P3257">
        <v>100</v>
      </c>
      <c r="Q3257" t="s">
        <v>30</v>
      </c>
      <c r="R3257">
        <v>76</v>
      </c>
    </row>
    <row r="3258" spans="1:18">
      <c r="A3258" t="s">
        <v>35</v>
      </c>
      <c r="B3258" t="s">
        <v>36</v>
      </c>
      <c r="C3258">
        <v>200904</v>
      </c>
      <c r="D3258">
        <v>1210</v>
      </c>
      <c r="E3258">
        <v>295</v>
      </c>
      <c r="F3258">
        <v>12.38</v>
      </c>
      <c r="G3258">
        <v>9.1199999999999992</v>
      </c>
      <c r="H3258">
        <v>4204.1823000000004</v>
      </c>
      <c r="I3258">
        <v>6730.9651000000003</v>
      </c>
      <c r="J3258">
        <v>11</v>
      </c>
      <c r="K3258">
        <v>4</v>
      </c>
      <c r="L3258">
        <v>2009</v>
      </c>
      <c r="M3258" t="s">
        <v>42</v>
      </c>
      <c r="N3258" t="s">
        <v>38</v>
      </c>
      <c r="O3258">
        <v>100</v>
      </c>
      <c r="P3258">
        <v>100</v>
      </c>
      <c r="Q3258" t="s">
        <v>32</v>
      </c>
      <c r="R3258">
        <v>23</v>
      </c>
    </row>
    <row r="3259" spans="1:18">
      <c r="A3259" t="s">
        <v>35</v>
      </c>
      <c r="B3259" t="s">
        <v>36</v>
      </c>
      <c r="C3259">
        <v>201001</v>
      </c>
      <c r="D3259">
        <v>1250</v>
      </c>
      <c r="E3259">
        <v>401</v>
      </c>
      <c r="F3259">
        <v>6.89</v>
      </c>
      <c r="G3259">
        <v>6.17</v>
      </c>
      <c r="H3259">
        <v>4109.2919000000002</v>
      </c>
      <c r="I3259">
        <v>6917.3532999999998</v>
      </c>
      <c r="J3259">
        <v>5</v>
      </c>
      <c r="K3259">
        <v>1</v>
      </c>
      <c r="L3259">
        <v>2010</v>
      </c>
      <c r="M3259" t="s">
        <v>37</v>
      </c>
      <c r="N3259" t="s">
        <v>38</v>
      </c>
      <c r="O3259">
        <v>70</v>
      </c>
      <c r="P3259">
        <v>100</v>
      </c>
      <c r="Q3259" t="s">
        <v>1</v>
      </c>
      <c r="R3259">
        <v>73</v>
      </c>
    </row>
    <row r="3260" spans="1:18">
      <c r="A3260" t="s">
        <v>35</v>
      </c>
      <c r="B3260" t="s">
        <v>36</v>
      </c>
      <c r="C3260">
        <v>201001</v>
      </c>
      <c r="D3260">
        <v>1270</v>
      </c>
      <c r="E3260">
        <v>388</v>
      </c>
      <c r="F3260">
        <v>7.06</v>
      </c>
      <c r="G3260">
        <v>6.09</v>
      </c>
      <c r="H3260">
        <v>4213.5114999999996</v>
      </c>
      <c r="I3260">
        <v>6953.4791999999998</v>
      </c>
      <c r="J3260">
        <v>4</v>
      </c>
      <c r="K3260">
        <v>30</v>
      </c>
      <c r="L3260">
        <v>2010</v>
      </c>
      <c r="M3260" t="s">
        <v>37</v>
      </c>
      <c r="N3260" t="s">
        <v>41</v>
      </c>
      <c r="O3260">
        <v>450</v>
      </c>
      <c r="P3260">
        <v>75</v>
      </c>
      <c r="Q3260" t="s">
        <v>1</v>
      </c>
      <c r="R3260">
        <v>73</v>
      </c>
    </row>
    <row r="3261" spans="1:18">
      <c r="A3261" t="s">
        <v>35</v>
      </c>
      <c r="B3261" t="s">
        <v>36</v>
      </c>
      <c r="C3261">
        <v>201001</v>
      </c>
      <c r="D3261">
        <v>1270</v>
      </c>
      <c r="E3261">
        <v>388</v>
      </c>
      <c r="F3261">
        <v>7.06</v>
      </c>
      <c r="G3261">
        <v>6.09</v>
      </c>
      <c r="H3261">
        <v>4213.5114999999996</v>
      </c>
      <c r="I3261">
        <v>6953.4791999999998</v>
      </c>
      <c r="J3261">
        <v>4</v>
      </c>
      <c r="K3261">
        <v>30</v>
      </c>
      <c r="L3261">
        <v>2010</v>
      </c>
      <c r="M3261" t="s">
        <v>37</v>
      </c>
      <c r="N3261" t="s">
        <v>41</v>
      </c>
      <c r="O3261">
        <v>160</v>
      </c>
      <c r="P3261">
        <v>80</v>
      </c>
      <c r="Q3261" t="s">
        <v>1</v>
      </c>
      <c r="R3261">
        <v>73</v>
      </c>
    </row>
    <row r="3262" spans="1:18">
      <c r="A3262" t="s">
        <v>35</v>
      </c>
      <c r="B3262" t="s">
        <v>36</v>
      </c>
      <c r="C3262">
        <v>201001</v>
      </c>
      <c r="D3262">
        <v>1290</v>
      </c>
      <c r="E3262">
        <v>259</v>
      </c>
      <c r="F3262">
        <v>5.58</v>
      </c>
      <c r="G3262">
        <v>9.48</v>
      </c>
      <c r="H3262">
        <v>4236.1463000000003</v>
      </c>
      <c r="I3262">
        <v>6635.5086000000001</v>
      </c>
      <c r="J3262">
        <v>4</v>
      </c>
      <c r="K3262">
        <v>6</v>
      </c>
      <c r="L3262">
        <v>2010</v>
      </c>
      <c r="M3262" t="s">
        <v>37</v>
      </c>
      <c r="N3262" t="s">
        <v>41</v>
      </c>
      <c r="O3262">
        <v>160</v>
      </c>
      <c r="P3262">
        <v>40</v>
      </c>
      <c r="Q3262" t="s">
        <v>1</v>
      </c>
      <c r="R3262">
        <v>73</v>
      </c>
    </row>
    <row r="3263" spans="1:18">
      <c r="A3263" t="s">
        <v>35</v>
      </c>
      <c r="B3263" t="s">
        <v>36</v>
      </c>
      <c r="C3263">
        <v>201004</v>
      </c>
      <c r="D3263">
        <v>1240</v>
      </c>
      <c r="E3263">
        <v>299</v>
      </c>
      <c r="F3263">
        <v>11.73</v>
      </c>
      <c r="G3263">
        <v>7.63</v>
      </c>
      <c r="H3263">
        <v>4211.3090000000002</v>
      </c>
      <c r="I3263">
        <v>6904.3459000000003</v>
      </c>
      <c r="J3263">
        <v>11</v>
      </c>
      <c r="K3263">
        <v>2</v>
      </c>
      <c r="L3263">
        <v>2010</v>
      </c>
      <c r="M3263" t="s">
        <v>42</v>
      </c>
      <c r="N3263" t="s">
        <v>41</v>
      </c>
      <c r="O3263">
        <v>99</v>
      </c>
      <c r="P3263">
        <v>90</v>
      </c>
      <c r="Q3263" t="s">
        <v>1</v>
      </c>
      <c r="R3263">
        <v>73</v>
      </c>
    </row>
    <row r="3264" spans="1:18">
      <c r="A3264" t="s">
        <v>39</v>
      </c>
      <c r="B3264" t="s">
        <v>40</v>
      </c>
      <c r="C3264">
        <v>201004</v>
      </c>
      <c r="D3264">
        <v>1160</v>
      </c>
      <c r="E3264">
        <v>273</v>
      </c>
      <c r="F3264">
        <v>11.86</v>
      </c>
      <c r="G3264">
        <v>9.14</v>
      </c>
      <c r="H3264">
        <v>4144.0985000000001</v>
      </c>
      <c r="I3264">
        <v>6557.1575000000003</v>
      </c>
      <c r="J3264">
        <v>10</v>
      </c>
      <c r="K3264">
        <v>30</v>
      </c>
      <c r="L3264">
        <v>2010</v>
      </c>
      <c r="M3264" t="s">
        <v>42</v>
      </c>
      <c r="N3264" t="s">
        <v>38</v>
      </c>
      <c r="O3264">
        <v>24</v>
      </c>
      <c r="P3264">
        <v>40</v>
      </c>
      <c r="Q3264" t="s">
        <v>1</v>
      </c>
      <c r="R3264">
        <v>73</v>
      </c>
    </row>
    <row r="3265" spans="1:18">
      <c r="A3265" t="s">
        <v>35</v>
      </c>
      <c r="B3265" t="s">
        <v>36</v>
      </c>
      <c r="C3265">
        <v>201004</v>
      </c>
      <c r="D3265">
        <v>1180</v>
      </c>
      <c r="E3265">
        <v>276</v>
      </c>
      <c r="H3265">
        <v>4200.9503999999997</v>
      </c>
      <c r="I3265">
        <v>6552.3774000000003</v>
      </c>
      <c r="J3265">
        <v>10</v>
      </c>
      <c r="K3265">
        <v>30</v>
      </c>
      <c r="L3265">
        <v>2010</v>
      </c>
      <c r="M3265" t="s">
        <v>42</v>
      </c>
      <c r="N3265" t="s">
        <v>38</v>
      </c>
      <c r="O3265">
        <v>60</v>
      </c>
      <c r="P3265">
        <v>75</v>
      </c>
      <c r="Q3265" t="s">
        <v>1</v>
      </c>
      <c r="R3265">
        <v>73</v>
      </c>
    </row>
    <row r="3266" spans="1:18">
      <c r="A3266" t="s">
        <v>35</v>
      </c>
      <c r="B3266" t="s">
        <v>36</v>
      </c>
      <c r="C3266">
        <v>201001</v>
      </c>
      <c r="D3266">
        <v>1390</v>
      </c>
      <c r="E3266">
        <v>326</v>
      </c>
      <c r="F3266">
        <v>4.82</v>
      </c>
      <c r="G3266">
        <v>4.71</v>
      </c>
      <c r="H3266">
        <v>4408.9148999999998</v>
      </c>
      <c r="I3266">
        <v>6753.8563999999997</v>
      </c>
      <c r="J3266">
        <v>4</v>
      </c>
      <c r="K3266">
        <v>20</v>
      </c>
      <c r="L3266">
        <v>2010</v>
      </c>
      <c r="M3266" t="s">
        <v>37</v>
      </c>
      <c r="N3266" t="s">
        <v>41</v>
      </c>
      <c r="O3266">
        <v>0.7</v>
      </c>
      <c r="P3266">
        <v>2</v>
      </c>
      <c r="Q3266" t="s">
        <v>2</v>
      </c>
      <c r="R3266">
        <v>101</v>
      </c>
    </row>
    <row r="3267" spans="1:18">
      <c r="A3267" t="s">
        <v>39</v>
      </c>
      <c r="B3267" t="s">
        <v>40</v>
      </c>
      <c r="C3267">
        <v>201001</v>
      </c>
      <c r="D3267">
        <v>8500</v>
      </c>
      <c r="E3267">
        <v>51</v>
      </c>
      <c r="F3267">
        <v>5.16</v>
      </c>
      <c r="G3267">
        <v>12.44</v>
      </c>
      <c r="H3267">
        <v>3501.0158000000001</v>
      </c>
      <c r="I3267">
        <v>7527.9147000000003</v>
      </c>
      <c r="J3267">
        <v>3</v>
      </c>
      <c r="K3267">
        <v>5</v>
      </c>
      <c r="L3267">
        <v>2010</v>
      </c>
      <c r="M3267" t="s">
        <v>37</v>
      </c>
      <c r="N3267" t="s">
        <v>52</v>
      </c>
      <c r="O3267">
        <v>0.2</v>
      </c>
      <c r="P3267">
        <v>20</v>
      </c>
      <c r="Q3267" t="s">
        <v>11</v>
      </c>
      <c r="R3267">
        <v>24</v>
      </c>
    </row>
    <row r="3268" spans="1:18">
      <c r="A3268" t="s">
        <v>35</v>
      </c>
      <c r="B3268" t="s">
        <v>36</v>
      </c>
      <c r="C3268">
        <v>201001</v>
      </c>
      <c r="D3268">
        <v>1100</v>
      </c>
      <c r="E3268">
        <v>201</v>
      </c>
      <c r="F3268">
        <v>6.54</v>
      </c>
      <c r="G3268">
        <v>7.58</v>
      </c>
      <c r="H3268">
        <v>4027.1455000000001</v>
      </c>
      <c r="I3268">
        <v>7029.2457999999997</v>
      </c>
      <c r="J3268">
        <v>3</v>
      </c>
      <c r="K3268">
        <v>31</v>
      </c>
      <c r="L3268">
        <v>2010</v>
      </c>
      <c r="M3268" t="s">
        <v>37</v>
      </c>
      <c r="N3268" t="s">
        <v>45</v>
      </c>
      <c r="O3268">
        <v>15</v>
      </c>
      <c r="P3268">
        <v>100</v>
      </c>
      <c r="Q3268" t="s">
        <v>14</v>
      </c>
      <c r="R3268">
        <v>197</v>
      </c>
    </row>
    <row r="3269" spans="1:18">
      <c r="A3269" t="s">
        <v>35</v>
      </c>
      <c r="B3269" t="s">
        <v>36</v>
      </c>
      <c r="C3269">
        <v>201004</v>
      </c>
      <c r="D3269">
        <v>1210</v>
      </c>
      <c r="E3269">
        <v>255</v>
      </c>
      <c r="F3269">
        <v>13.07</v>
      </c>
      <c r="G3269">
        <v>7.91</v>
      </c>
      <c r="H3269">
        <v>4153.4431000000004</v>
      </c>
      <c r="I3269">
        <v>6803.0745999999999</v>
      </c>
      <c r="J3269">
        <v>10</v>
      </c>
      <c r="K3269">
        <v>28</v>
      </c>
      <c r="L3269">
        <v>2010</v>
      </c>
      <c r="M3269" t="s">
        <v>42</v>
      </c>
      <c r="N3269" t="s">
        <v>38</v>
      </c>
      <c r="O3269">
        <v>64</v>
      </c>
      <c r="P3269">
        <v>40</v>
      </c>
      <c r="Q3269" t="s">
        <v>14</v>
      </c>
      <c r="R3269">
        <v>197</v>
      </c>
    </row>
    <row r="3270" spans="1:18">
      <c r="A3270" t="s">
        <v>35</v>
      </c>
      <c r="B3270" t="s">
        <v>36</v>
      </c>
      <c r="C3270">
        <v>201004</v>
      </c>
      <c r="D3270">
        <v>1270</v>
      </c>
      <c r="E3270">
        <v>354</v>
      </c>
      <c r="F3270">
        <v>10.28</v>
      </c>
      <c r="H3270">
        <v>4256.9332999999997</v>
      </c>
      <c r="I3270">
        <v>7007.9318999999996</v>
      </c>
      <c r="J3270">
        <v>11</v>
      </c>
      <c r="K3270">
        <v>18</v>
      </c>
      <c r="L3270">
        <v>2010</v>
      </c>
      <c r="M3270" t="s">
        <v>42</v>
      </c>
      <c r="N3270" t="s">
        <v>41</v>
      </c>
      <c r="O3270">
        <v>385</v>
      </c>
      <c r="P3270">
        <v>10</v>
      </c>
      <c r="Q3270" t="s">
        <v>14</v>
      </c>
      <c r="R3270">
        <v>197</v>
      </c>
    </row>
    <row r="3271" spans="1:18">
      <c r="A3271" t="s">
        <v>35</v>
      </c>
      <c r="B3271" t="s">
        <v>36</v>
      </c>
      <c r="C3271">
        <v>201004</v>
      </c>
      <c r="D3271">
        <v>1170</v>
      </c>
      <c r="E3271">
        <v>268</v>
      </c>
      <c r="F3271">
        <v>12.6</v>
      </c>
      <c r="G3271">
        <v>11.01</v>
      </c>
      <c r="H3271">
        <v>4125.9750999999997</v>
      </c>
      <c r="I3271">
        <v>6608.6768000000002</v>
      </c>
      <c r="J3271">
        <v>10</v>
      </c>
      <c r="K3271">
        <v>29</v>
      </c>
      <c r="L3271">
        <v>2010</v>
      </c>
      <c r="M3271" t="s">
        <v>42</v>
      </c>
      <c r="N3271" t="s">
        <v>38</v>
      </c>
      <c r="O3271">
        <v>25</v>
      </c>
      <c r="P3271">
        <v>100</v>
      </c>
      <c r="Q3271" t="s">
        <v>16</v>
      </c>
      <c r="R3271">
        <v>74</v>
      </c>
    </row>
    <row r="3272" spans="1:18">
      <c r="A3272" t="s">
        <v>39</v>
      </c>
      <c r="B3272" t="s">
        <v>40</v>
      </c>
      <c r="C3272">
        <v>201004</v>
      </c>
      <c r="D3272">
        <v>1300</v>
      </c>
      <c r="E3272">
        <v>289</v>
      </c>
      <c r="F3272">
        <v>11.4</v>
      </c>
      <c r="G3272">
        <v>8.2799999999999994</v>
      </c>
      <c r="H3272">
        <v>4220.4853000000003</v>
      </c>
      <c r="I3272">
        <v>6716.4530000000004</v>
      </c>
      <c r="J3272">
        <v>11</v>
      </c>
      <c r="K3272">
        <v>1</v>
      </c>
      <c r="L3272">
        <v>2010</v>
      </c>
      <c r="M3272" t="s">
        <v>42</v>
      </c>
      <c r="N3272" t="s">
        <v>41</v>
      </c>
      <c r="O3272">
        <v>45</v>
      </c>
      <c r="P3272">
        <v>100</v>
      </c>
      <c r="Q3272" t="s">
        <v>16</v>
      </c>
      <c r="R3272">
        <v>74</v>
      </c>
    </row>
    <row r="3273" spans="1:18">
      <c r="A3273" t="s">
        <v>35</v>
      </c>
      <c r="B3273" t="s">
        <v>36</v>
      </c>
      <c r="C3273">
        <v>201001</v>
      </c>
      <c r="D3273">
        <v>3640</v>
      </c>
      <c r="E3273">
        <v>369</v>
      </c>
      <c r="F3273">
        <v>8.23</v>
      </c>
      <c r="G3273">
        <v>4.82</v>
      </c>
      <c r="H3273">
        <v>4249.2592999999997</v>
      </c>
      <c r="I3273">
        <v>7044.6207000000004</v>
      </c>
      <c r="J3273">
        <v>4</v>
      </c>
      <c r="K3273">
        <v>28</v>
      </c>
      <c r="L3273">
        <v>2010</v>
      </c>
      <c r="M3273" t="s">
        <v>37</v>
      </c>
      <c r="N3273" t="s">
        <v>41</v>
      </c>
      <c r="O3273">
        <v>35</v>
      </c>
      <c r="P3273">
        <v>100</v>
      </c>
      <c r="Q3273" t="s">
        <v>18</v>
      </c>
      <c r="R3273">
        <v>163</v>
      </c>
    </row>
    <row r="3274" spans="1:18">
      <c r="A3274" t="s">
        <v>35</v>
      </c>
      <c r="B3274" t="s">
        <v>36</v>
      </c>
      <c r="C3274">
        <v>201004</v>
      </c>
      <c r="D3274">
        <v>1290</v>
      </c>
      <c r="E3274">
        <v>319</v>
      </c>
      <c r="F3274">
        <v>11.04</v>
      </c>
      <c r="G3274">
        <v>9.1199999999999992</v>
      </c>
      <c r="H3274">
        <v>4246.8368</v>
      </c>
      <c r="I3274">
        <v>6720.2476999999999</v>
      </c>
      <c r="J3274">
        <v>11</v>
      </c>
      <c r="K3274">
        <v>13</v>
      </c>
      <c r="L3274">
        <v>2010</v>
      </c>
      <c r="M3274" t="s">
        <v>42</v>
      </c>
      <c r="N3274" t="s">
        <v>41</v>
      </c>
      <c r="O3274">
        <v>80</v>
      </c>
      <c r="P3274">
        <v>100</v>
      </c>
      <c r="Q3274" t="s">
        <v>19</v>
      </c>
      <c r="R3274">
        <v>75</v>
      </c>
    </row>
    <row r="3275" spans="1:18">
      <c r="A3275" t="s">
        <v>35</v>
      </c>
      <c r="B3275" t="s">
        <v>36</v>
      </c>
      <c r="C3275">
        <v>201001</v>
      </c>
      <c r="D3275">
        <v>3610</v>
      </c>
      <c r="E3275">
        <v>380</v>
      </c>
      <c r="F3275">
        <v>8.3000000000000007</v>
      </c>
      <c r="G3275">
        <v>4.92</v>
      </c>
      <c r="H3275">
        <v>4158.92</v>
      </c>
      <c r="I3275">
        <v>7018.6270000000004</v>
      </c>
      <c r="J3275">
        <v>4</v>
      </c>
      <c r="K3275">
        <v>29</v>
      </c>
      <c r="L3275">
        <v>2010</v>
      </c>
      <c r="M3275" t="s">
        <v>37</v>
      </c>
      <c r="N3275" t="s">
        <v>41</v>
      </c>
      <c r="O3275">
        <v>17</v>
      </c>
      <c r="P3275">
        <v>100</v>
      </c>
      <c r="Q3275" t="s">
        <v>22</v>
      </c>
      <c r="R3275">
        <v>72</v>
      </c>
    </row>
    <row r="3276" spans="1:18">
      <c r="A3276" t="s">
        <v>35</v>
      </c>
      <c r="B3276" t="s">
        <v>36</v>
      </c>
      <c r="C3276">
        <v>201001</v>
      </c>
      <c r="D3276">
        <v>1390</v>
      </c>
      <c r="E3276">
        <v>332</v>
      </c>
      <c r="F3276">
        <v>5.52</v>
      </c>
      <c r="G3276">
        <v>4.68</v>
      </c>
      <c r="H3276">
        <v>4358.2731999999996</v>
      </c>
      <c r="I3276">
        <v>6819.8258999999998</v>
      </c>
      <c r="J3276">
        <v>4</v>
      </c>
      <c r="K3276">
        <v>20</v>
      </c>
      <c r="L3276">
        <v>2010</v>
      </c>
      <c r="M3276" t="s">
        <v>37</v>
      </c>
      <c r="N3276" t="s">
        <v>41</v>
      </c>
      <c r="O3276">
        <v>8</v>
      </c>
      <c r="P3276">
        <v>100</v>
      </c>
      <c r="Q3276" t="s">
        <v>22</v>
      </c>
      <c r="R3276">
        <v>72</v>
      </c>
    </row>
    <row r="3277" spans="1:18">
      <c r="A3277" t="s">
        <v>35</v>
      </c>
      <c r="B3277" t="s">
        <v>36</v>
      </c>
      <c r="C3277">
        <v>201001</v>
      </c>
      <c r="D3277">
        <v>1130</v>
      </c>
      <c r="E3277">
        <v>220</v>
      </c>
      <c r="F3277">
        <v>6.78</v>
      </c>
      <c r="G3277">
        <v>8.5</v>
      </c>
      <c r="H3277">
        <v>4018.1091999999999</v>
      </c>
      <c r="I3277">
        <v>6847.2919000000002</v>
      </c>
      <c r="J3277">
        <v>4</v>
      </c>
      <c r="K3277">
        <v>2</v>
      </c>
      <c r="L3277">
        <v>2010</v>
      </c>
      <c r="M3277" t="s">
        <v>37</v>
      </c>
      <c r="N3277" t="s">
        <v>38</v>
      </c>
      <c r="O3277">
        <v>45</v>
      </c>
      <c r="P3277">
        <v>100</v>
      </c>
      <c r="Q3277" t="s">
        <v>22</v>
      </c>
      <c r="R3277">
        <v>72</v>
      </c>
    </row>
    <row r="3278" spans="1:18">
      <c r="A3278" t="s">
        <v>35</v>
      </c>
      <c r="B3278" t="s">
        <v>36</v>
      </c>
      <c r="C3278">
        <v>201001</v>
      </c>
      <c r="D3278">
        <v>1020</v>
      </c>
      <c r="E3278">
        <v>166</v>
      </c>
      <c r="F3278">
        <v>6.19</v>
      </c>
      <c r="G3278">
        <v>5.37</v>
      </c>
      <c r="H3278">
        <v>4009.4167000000002</v>
      </c>
      <c r="I3278">
        <v>7204.7586000000001</v>
      </c>
      <c r="J3278">
        <v>3</v>
      </c>
      <c r="K3278">
        <v>21</v>
      </c>
      <c r="L3278">
        <v>2010</v>
      </c>
      <c r="M3278" t="s">
        <v>37</v>
      </c>
      <c r="N3278" t="s">
        <v>45</v>
      </c>
      <c r="O3278">
        <v>110</v>
      </c>
      <c r="P3278">
        <v>100</v>
      </c>
      <c r="Q3278" t="s">
        <v>22</v>
      </c>
      <c r="R3278">
        <v>72</v>
      </c>
    </row>
    <row r="3279" spans="1:18">
      <c r="A3279" t="s">
        <v>35</v>
      </c>
      <c r="B3279" t="s">
        <v>36</v>
      </c>
      <c r="C3279">
        <v>201001</v>
      </c>
      <c r="D3279">
        <v>1020</v>
      </c>
      <c r="E3279">
        <v>166</v>
      </c>
      <c r="F3279">
        <v>6.19</v>
      </c>
      <c r="G3279">
        <v>5.37</v>
      </c>
      <c r="H3279">
        <v>4009.4167000000002</v>
      </c>
      <c r="I3279">
        <v>7204.7586000000001</v>
      </c>
      <c r="J3279">
        <v>3</v>
      </c>
      <c r="K3279">
        <v>21</v>
      </c>
      <c r="L3279">
        <v>2010</v>
      </c>
      <c r="M3279" t="s">
        <v>37</v>
      </c>
      <c r="N3279" t="s">
        <v>45</v>
      </c>
      <c r="O3279">
        <v>40</v>
      </c>
      <c r="P3279">
        <v>100</v>
      </c>
      <c r="Q3279" t="s">
        <v>22</v>
      </c>
      <c r="R3279">
        <v>72</v>
      </c>
    </row>
    <row r="3280" spans="1:18">
      <c r="A3280" t="s">
        <v>35</v>
      </c>
      <c r="B3280" t="s">
        <v>36</v>
      </c>
      <c r="C3280">
        <v>201001</v>
      </c>
      <c r="D3280">
        <v>3610</v>
      </c>
      <c r="E3280">
        <v>377</v>
      </c>
      <c r="F3280">
        <v>7.08</v>
      </c>
      <c r="G3280">
        <v>4.0999999999999996</v>
      </c>
      <c r="H3280">
        <v>4206.0995999999996</v>
      </c>
      <c r="I3280">
        <v>7025.9336999999996</v>
      </c>
      <c r="J3280">
        <v>4</v>
      </c>
      <c r="K3280">
        <v>29</v>
      </c>
      <c r="L3280">
        <v>2010</v>
      </c>
      <c r="M3280" t="s">
        <v>37</v>
      </c>
      <c r="N3280" t="s">
        <v>41</v>
      </c>
      <c r="O3280">
        <v>5</v>
      </c>
      <c r="P3280">
        <v>100</v>
      </c>
      <c r="Q3280" t="s">
        <v>22</v>
      </c>
      <c r="R3280">
        <v>72</v>
      </c>
    </row>
    <row r="3281" spans="1:18">
      <c r="A3281" t="s">
        <v>39</v>
      </c>
      <c r="B3281" t="s">
        <v>40</v>
      </c>
      <c r="C3281">
        <v>201004</v>
      </c>
      <c r="D3281">
        <v>1210</v>
      </c>
      <c r="E3281">
        <v>286</v>
      </c>
      <c r="F3281">
        <v>11.88</v>
      </c>
      <c r="G3281">
        <v>11.18</v>
      </c>
      <c r="H3281">
        <v>4206.5481</v>
      </c>
      <c r="I3281">
        <v>6701.0594000000001</v>
      </c>
      <c r="J3281">
        <v>10</v>
      </c>
      <c r="K3281">
        <v>31</v>
      </c>
      <c r="L3281">
        <v>2010</v>
      </c>
      <c r="M3281" t="s">
        <v>42</v>
      </c>
      <c r="N3281" t="s">
        <v>38</v>
      </c>
      <c r="O3281">
        <v>15</v>
      </c>
      <c r="P3281">
        <v>100</v>
      </c>
      <c r="Q3281" t="s">
        <v>22</v>
      </c>
      <c r="R3281">
        <v>72</v>
      </c>
    </row>
    <row r="3282" spans="1:18">
      <c r="A3282" t="s">
        <v>35</v>
      </c>
      <c r="B3282" t="s">
        <v>36</v>
      </c>
      <c r="C3282">
        <v>201004</v>
      </c>
      <c r="D3282">
        <v>1210</v>
      </c>
      <c r="E3282">
        <v>286</v>
      </c>
      <c r="F3282">
        <v>11.88</v>
      </c>
      <c r="G3282">
        <v>11.18</v>
      </c>
      <c r="H3282">
        <v>4206.5481</v>
      </c>
      <c r="I3282">
        <v>6701.0594000000001</v>
      </c>
      <c r="J3282">
        <v>10</v>
      </c>
      <c r="K3282">
        <v>31</v>
      </c>
      <c r="L3282">
        <v>2010</v>
      </c>
      <c r="M3282" t="s">
        <v>42</v>
      </c>
      <c r="N3282" t="s">
        <v>38</v>
      </c>
      <c r="O3282">
        <v>20</v>
      </c>
      <c r="P3282">
        <v>100</v>
      </c>
      <c r="Q3282" t="s">
        <v>22</v>
      </c>
      <c r="R3282">
        <v>72</v>
      </c>
    </row>
    <row r="3283" spans="1:18">
      <c r="A3283" t="s">
        <v>39</v>
      </c>
      <c r="B3283" t="s">
        <v>40</v>
      </c>
      <c r="C3283">
        <v>201004</v>
      </c>
      <c r="D3283">
        <v>1340</v>
      </c>
      <c r="E3283">
        <v>324</v>
      </c>
      <c r="F3283">
        <v>11.09</v>
      </c>
      <c r="G3283">
        <v>9.7200000000000006</v>
      </c>
      <c r="H3283">
        <v>4335.9991</v>
      </c>
      <c r="I3283">
        <v>6705.5492000000004</v>
      </c>
      <c r="J3283">
        <v>11</v>
      </c>
      <c r="K3283">
        <v>14</v>
      </c>
      <c r="L3283">
        <v>2010</v>
      </c>
      <c r="M3283" t="s">
        <v>42</v>
      </c>
      <c r="N3283" t="s">
        <v>43</v>
      </c>
      <c r="O3283">
        <v>35</v>
      </c>
      <c r="P3283">
        <v>100</v>
      </c>
      <c r="Q3283" t="s">
        <v>22</v>
      </c>
      <c r="R3283">
        <v>72</v>
      </c>
    </row>
    <row r="3284" spans="1:18">
      <c r="A3284" t="s">
        <v>39</v>
      </c>
      <c r="B3284" t="s">
        <v>40</v>
      </c>
      <c r="C3284">
        <v>201004</v>
      </c>
      <c r="D3284">
        <v>1240</v>
      </c>
      <c r="E3284">
        <v>303</v>
      </c>
      <c r="F3284">
        <v>11.67</v>
      </c>
      <c r="G3284">
        <v>7.02</v>
      </c>
      <c r="H3284">
        <v>4125.9296999999997</v>
      </c>
      <c r="I3284">
        <v>6904.5973999999997</v>
      </c>
      <c r="J3284">
        <v>11</v>
      </c>
      <c r="K3284">
        <v>3</v>
      </c>
      <c r="L3284">
        <v>2010</v>
      </c>
      <c r="M3284" t="s">
        <v>42</v>
      </c>
      <c r="N3284" t="s">
        <v>41</v>
      </c>
      <c r="O3284">
        <v>40</v>
      </c>
      <c r="P3284">
        <v>100</v>
      </c>
      <c r="Q3284" t="s">
        <v>22</v>
      </c>
      <c r="R3284">
        <v>72</v>
      </c>
    </row>
    <row r="3285" spans="1:18">
      <c r="A3285" t="s">
        <v>35</v>
      </c>
      <c r="B3285" t="s">
        <v>36</v>
      </c>
      <c r="C3285">
        <v>201004</v>
      </c>
      <c r="D3285">
        <v>1270</v>
      </c>
      <c r="E3285">
        <v>364</v>
      </c>
      <c r="F3285">
        <v>9.59</v>
      </c>
      <c r="G3285">
        <v>8.91</v>
      </c>
      <c r="H3285">
        <v>4241.1742999999997</v>
      </c>
      <c r="I3285">
        <v>7001.8528999999999</v>
      </c>
      <c r="J3285">
        <v>12</v>
      </c>
      <c r="K3285">
        <v>1</v>
      </c>
      <c r="L3285">
        <v>2010</v>
      </c>
      <c r="M3285" t="s">
        <v>42</v>
      </c>
      <c r="N3285" t="s">
        <v>41</v>
      </c>
      <c r="O3285">
        <v>55</v>
      </c>
      <c r="P3285">
        <v>100</v>
      </c>
      <c r="Q3285" t="s">
        <v>22</v>
      </c>
      <c r="R3285">
        <v>72</v>
      </c>
    </row>
    <row r="3286" spans="1:18">
      <c r="A3286" t="s">
        <v>35</v>
      </c>
      <c r="B3286" t="s">
        <v>36</v>
      </c>
      <c r="C3286">
        <v>201004</v>
      </c>
      <c r="D3286">
        <v>1240</v>
      </c>
      <c r="E3286">
        <v>302</v>
      </c>
      <c r="F3286">
        <v>11.75</v>
      </c>
      <c r="G3286">
        <v>7.21</v>
      </c>
      <c r="H3286">
        <v>4138.2173000000003</v>
      </c>
      <c r="I3286">
        <v>6907.2906000000003</v>
      </c>
      <c r="J3286">
        <v>11</v>
      </c>
      <c r="K3286">
        <v>3</v>
      </c>
      <c r="L3286">
        <v>2010</v>
      </c>
      <c r="M3286" t="s">
        <v>42</v>
      </c>
      <c r="N3286" t="s">
        <v>41</v>
      </c>
      <c r="O3286">
        <v>54</v>
      </c>
      <c r="P3286">
        <v>90</v>
      </c>
      <c r="Q3286" t="s">
        <v>22</v>
      </c>
      <c r="R3286">
        <v>72</v>
      </c>
    </row>
    <row r="3287" spans="1:18">
      <c r="A3287" t="s">
        <v>39</v>
      </c>
      <c r="B3287" t="s">
        <v>40</v>
      </c>
      <c r="C3287">
        <v>201004</v>
      </c>
      <c r="D3287">
        <v>1210</v>
      </c>
      <c r="E3287">
        <v>255</v>
      </c>
      <c r="F3287">
        <v>13.07</v>
      </c>
      <c r="G3287">
        <v>7.91</v>
      </c>
      <c r="H3287">
        <v>4153.4431000000004</v>
      </c>
      <c r="I3287">
        <v>6803.0745999999999</v>
      </c>
      <c r="J3287">
        <v>10</v>
      </c>
      <c r="K3287">
        <v>28</v>
      </c>
      <c r="L3287">
        <v>2010</v>
      </c>
      <c r="M3287" t="s">
        <v>42</v>
      </c>
      <c r="N3287" t="s">
        <v>38</v>
      </c>
      <c r="O3287">
        <v>25</v>
      </c>
      <c r="P3287">
        <v>100</v>
      </c>
      <c r="Q3287" t="s">
        <v>22</v>
      </c>
      <c r="R3287">
        <v>72</v>
      </c>
    </row>
    <row r="3288" spans="1:18">
      <c r="A3288" t="s">
        <v>35</v>
      </c>
      <c r="B3288" t="s">
        <v>36</v>
      </c>
      <c r="C3288">
        <v>201004</v>
      </c>
      <c r="D3288">
        <v>1270</v>
      </c>
      <c r="E3288">
        <v>351</v>
      </c>
      <c r="F3288">
        <v>10.23</v>
      </c>
      <c r="G3288">
        <v>8.34</v>
      </c>
      <c r="H3288">
        <v>4316.1791999999996</v>
      </c>
      <c r="I3288">
        <v>7007.8897999999999</v>
      </c>
      <c r="J3288">
        <v>11</v>
      </c>
      <c r="K3288">
        <v>18</v>
      </c>
      <c r="L3288">
        <v>2010</v>
      </c>
      <c r="M3288" t="s">
        <v>42</v>
      </c>
      <c r="N3288" t="s">
        <v>41</v>
      </c>
      <c r="O3288">
        <v>15</v>
      </c>
      <c r="P3288">
        <v>100</v>
      </c>
      <c r="Q3288" t="s">
        <v>22</v>
      </c>
      <c r="R3288">
        <v>72</v>
      </c>
    </row>
    <row r="3289" spans="1:18">
      <c r="A3289" t="s">
        <v>35</v>
      </c>
      <c r="B3289" t="s">
        <v>36</v>
      </c>
      <c r="C3289">
        <v>201004</v>
      </c>
      <c r="D3289">
        <v>1240</v>
      </c>
      <c r="E3289">
        <v>302</v>
      </c>
      <c r="F3289">
        <v>11.75</v>
      </c>
      <c r="G3289">
        <v>7.21</v>
      </c>
      <c r="H3289">
        <v>4138.2173000000003</v>
      </c>
      <c r="I3289">
        <v>6907.2906000000003</v>
      </c>
      <c r="J3289">
        <v>11</v>
      </c>
      <c r="K3289">
        <v>3</v>
      </c>
      <c r="L3289">
        <v>2010</v>
      </c>
      <c r="M3289" t="s">
        <v>42</v>
      </c>
      <c r="N3289" t="s">
        <v>41</v>
      </c>
      <c r="O3289">
        <v>100</v>
      </c>
      <c r="P3289">
        <v>100</v>
      </c>
      <c r="Q3289" t="s">
        <v>22</v>
      </c>
      <c r="R3289">
        <v>72</v>
      </c>
    </row>
    <row r="3290" spans="1:18">
      <c r="A3290" t="s">
        <v>35</v>
      </c>
      <c r="B3290" t="s">
        <v>36</v>
      </c>
      <c r="C3290">
        <v>201001</v>
      </c>
      <c r="D3290">
        <v>1050</v>
      </c>
      <c r="E3290">
        <v>181</v>
      </c>
      <c r="F3290">
        <v>6.86</v>
      </c>
      <c r="G3290">
        <v>5.7</v>
      </c>
      <c r="H3290">
        <v>4051.8813</v>
      </c>
      <c r="I3290">
        <v>7053.1367</v>
      </c>
      <c r="J3290">
        <v>3</v>
      </c>
      <c r="K3290">
        <v>23</v>
      </c>
      <c r="L3290">
        <v>2010</v>
      </c>
      <c r="M3290" t="s">
        <v>37</v>
      </c>
      <c r="N3290" t="s">
        <v>45</v>
      </c>
      <c r="O3290">
        <v>15</v>
      </c>
      <c r="P3290">
        <v>60</v>
      </c>
      <c r="Q3290" t="s">
        <v>24</v>
      </c>
      <c r="R3290">
        <v>15</v>
      </c>
    </row>
    <row r="3291" spans="1:18">
      <c r="A3291" t="s">
        <v>35</v>
      </c>
      <c r="B3291" t="s">
        <v>36</v>
      </c>
      <c r="C3291">
        <v>201001</v>
      </c>
      <c r="D3291">
        <v>1280</v>
      </c>
      <c r="E3291">
        <v>361</v>
      </c>
      <c r="F3291">
        <v>7.69</v>
      </c>
      <c r="G3291">
        <v>7.31</v>
      </c>
      <c r="H3291">
        <v>4239.5293000000001</v>
      </c>
      <c r="I3291">
        <v>6919.8024999999998</v>
      </c>
      <c r="J3291">
        <v>4</v>
      </c>
      <c r="K3291">
        <v>27</v>
      </c>
      <c r="L3291">
        <v>2010</v>
      </c>
      <c r="M3291" t="s">
        <v>37</v>
      </c>
      <c r="N3291" t="s">
        <v>41</v>
      </c>
      <c r="O3291">
        <v>108</v>
      </c>
      <c r="P3291">
        <v>90</v>
      </c>
      <c r="Q3291" t="s">
        <v>24</v>
      </c>
      <c r="R3291">
        <v>15</v>
      </c>
    </row>
    <row r="3292" spans="1:18">
      <c r="A3292" t="s">
        <v>39</v>
      </c>
      <c r="B3292" t="s">
        <v>40</v>
      </c>
      <c r="C3292">
        <v>201001</v>
      </c>
      <c r="D3292">
        <v>1100</v>
      </c>
      <c r="E3292">
        <v>204</v>
      </c>
      <c r="F3292">
        <v>7.17</v>
      </c>
      <c r="G3292">
        <v>7.33</v>
      </c>
      <c r="H3292">
        <v>4023.4895000000001</v>
      </c>
      <c r="I3292">
        <v>7005.5102999999999</v>
      </c>
      <c r="J3292">
        <v>4</v>
      </c>
      <c r="K3292">
        <v>1</v>
      </c>
      <c r="L3292">
        <v>2010</v>
      </c>
      <c r="M3292" t="s">
        <v>37</v>
      </c>
      <c r="N3292" t="s">
        <v>45</v>
      </c>
      <c r="O3292">
        <v>45</v>
      </c>
      <c r="P3292">
        <v>100</v>
      </c>
      <c r="Q3292" t="s">
        <v>24</v>
      </c>
      <c r="R3292">
        <v>15</v>
      </c>
    </row>
    <row r="3293" spans="1:18">
      <c r="A3293" t="s">
        <v>39</v>
      </c>
      <c r="B3293" t="s">
        <v>40</v>
      </c>
      <c r="C3293">
        <v>201001</v>
      </c>
      <c r="D3293">
        <v>8500</v>
      </c>
      <c r="E3293">
        <v>51</v>
      </c>
      <c r="F3293">
        <v>5.16</v>
      </c>
      <c r="G3293">
        <v>12.44</v>
      </c>
      <c r="H3293">
        <v>3501.0158000000001</v>
      </c>
      <c r="I3293">
        <v>7527.9147000000003</v>
      </c>
      <c r="J3293">
        <v>3</v>
      </c>
      <c r="K3293">
        <v>5</v>
      </c>
      <c r="L3293">
        <v>2010</v>
      </c>
      <c r="M3293" t="s">
        <v>37</v>
      </c>
      <c r="N3293" t="s">
        <v>52</v>
      </c>
      <c r="O3293">
        <v>15</v>
      </c>
      <c r="P3293">
        <v>10</v>
      </c>
      <c r="Q3293" t="s">
        <v>24</v>
      </c>
      <c r="R3293">
        <v>15</v>
      </c>
    </row>
    <row r="3294" spans="1:18">
      <c r="A3294" t="s">
        <v>35</v>
      </c>
      <c r="B3294" t="s">
        <v>36</v>
      </c>
      <c r="C3294">
        <v>201001</v>
      </c>
      <c r="D3294">
        <v>1110</v>
      </c>
      <c r="E3294">
        <v>205</v>
      </c>
      <c r="F3294">
        <v>8.02</v>
      </c>
      <c r="G3294">
        <v>10.75</v>
      </c>
      <c r="H3294">
        <v>4010.5527999999999</v>
      </c>
      <c r="I3294">
        <v>7021.2311</v>
      </c>
      <c r="J3294">
        <v>4</v>
      </c>
      <c r="K3294">
        <v>1</v>
      </c>
      <c r="L3294">
        <v>2010</v>
      </c>
      <c r="M3294" t="s">
        <v>37</v>
      </c>
      <c r="N3294" t="s">
        <v>45</v>
      </c>
      <c r="O3294">
        <v>25</v>
      </c>
      <c r="P3294">
        <v>100</v>
      </c>
      <c r="Q3294" t="s">
        <v>24</v>
      </c>
      <c r="R3294">
        <v>15</v>
      </c>
    </row>
    <row r="3295" spans="1:18">
      <c r="A3295" t="s">
        <v>35</v>
      </c>
      <c r="B3295" t="s">
        <v>36</v>
      </c>
      <c r="C3295">
        <v>201001</v>
      </c>
      <c r="D3295">
        <v>1130</v>
      </c>
      <c r="E3295">
        <v>220</v>
      </c>
      <c r="F3295">
        <v>6.78</v>
      </c>
      <c r="G3295">
        <v>8.5</v>
      </c>
      <c r="H3295">
        <v>4018.1091999999999</v>
      </c>
      <c r="I3295">
        <v>6847.2919000000002</v>
      </c>
      <c r="J3295">
        <v>4</v>
      </c>
      <c r="K3295">
        <v>2</v>
      </c>
      <c r="L3295">
        <v>2010</v>
      </c>
      <c r="M3295" t="s">
        <v>37</v>
      </c>
      <c r="N3295" t="s">
        <v>38</v>
      </c>
      <c r="O3295">
        <v>15</v>
      </c>
      <c r="P3295">
        <v>100</v>
      </c>
      <c r="Q3295" t="s">
        <v>24</v>
      </c>
      <c r="R3295">
        <v>15</v>
      </c>
    </row>
    <row r="3296" spans="1:18">
      <c r="A3296" t="s">
        <v>35</v>
      </c>
      <c r="B3296" t="s">
        <v>36</v>
      </c>
      <c r="C3296">
        <v>201001</v>
      </c>
      <c r="D3296">
        <v>1100</v>
      </c>
      <c r="E3296">
        <v>214</v>
      </c>
      <c r="F3296">
        <v>5.89</v>
      </c>
      <c r="G3296">
        <v>5.95</v>
      </c>
      <c r="H3296">
        <v>4027.7786999999998</v>
      </c>
      <c r="I3296">
        <v>6928.5927000000001</v>
      </c>
      <c r="J3296">
        <v>4</v>
      </c>
      <c r="K3296">
        <v>2</v>
      </c>
      <c r="L3296">
        <v>2010</v>
      </c>
      <c r="M3296" t="s">
        <v>37</v>
      </c>
      <c r="N3296" t="s">
        <v>45</v>
      </c>
      <c r="O3296">
        <v>75</v>
      </c>
      <c r="P3296">
        <v>100</v>
      </c>
      <c r="Q3296" t="s">
        <v>24</v>
      </c>
      <c r="R3296">
        <v>15</v>
      </c>
    </row>
    <row r="3297" spans="1:18">
      <c r="A3297" t="s">
        <v>39</v>
      </c>
      <c r="B3297" t="s">
        <v>40</v>
      </c>
      <c r="C3297">
        <v>201004</v>
      </c>
      <c r="D3297">
        <v>1060</v>
      </c>
      <c r="E3297">
        <v>151</v>
      </c>
      <c r="F3297">
        <v>20.239999999999998</v>
      </c>
      <c r="G3297">
        <v>9.8800000000000008</v>
      </c>
      <c r="H3297">
        <v>4034.0971</v>
      </c>
      <c r="I3297">
        <v>7147.3908000000001</v>
      </c>
      <c r="J3297">
        <v>9</v>
      </c>
      <c r="K3297">
        <v>29</v>
      </c>
      <c r="L3297">
        <v>2010</v>
      </c>
      <c r="M3297" t="s">
        <v>42</v>
      </c>
      <c r="N3297" t="s">
        <v>45</v>
      </c>
      <c r="O3297">
        <v>58.8</v>
      </c>
      <c r="P3297">
        <v>98</v>
      </c>
      <c r="Q3297" t="s">
        <v>24</v>
      </c>
      <c r="R3297">
        <v>15</v>
      </c>
    </row>
    <row r="3298" spans="1:18">
      <c r="A3298" t="s">
        <v>39</v>
      </c>
      <c r="B3298" t="s">
        <v>40</v>
      </c>
      <c r="C3298">
        <v>201001</v>
      </c>
      <c r="D3298">
        <v>1610</v>
      </c>
      <c r="E3298">
        <v>41</v>
      </c>
      <c r="F3298">
        <v>6.74</v>
      </c>
      <c r="G3298">
        <v>6.72</v>
      </c>
      <c r="H3298">
        <v>3605.9430000000002</v>
      </c>
      <c r="I3298">
        <v>7509.4367000000002</v>
      </c>
      <c r="J3298">
        <v>3</v>
      </c>
      <c r="K3298">
        <v>4</v>
      </c>
      <c r="L3298">
        <v>2010</v>
      </c>
      <c r="M3298" t="s">
        <v>37</v>
      </c>
      <c r="N3298" t="s">
        <v>49</v>
      </c>
      <c r="O3298">
        <v>140</v>
      </c>
      <c r="P3298">
        <v>70</v>
      </c>
      <c r="Q3298" t="s">
        <v>26</v>
      </c>
      <c r="R3298">
        <v>139</v>
      </c>
    </row>
    <row r="3299" spans="1:18">
      <c r="A3299" t="s">
        <v>39</v>
      </c>
      <c r="B3299" t="s">
        <v>40</v>
      </c>
      <c r="C3299">
        <v>201001</v>
      </c>
      <c r="D3299">
        <v>1610</v>
      </c>
      <c r="E3299">
        <v>41</v>
      </c>
      <c r="F3299">
        <v>6.74</v>
      </c>
      <c r="G3299">
        <v>6.72</v>
      </c>
      <c r="H3299">
        <v>3605.9430000000002</v>
      </c>
      <c r="I3299">
        <v>7509.4367000000002</v>
      </c>
      <c r="J3299">
        <v>3</v>
      </c>
      <c r="K3299">
        <v>4</v>
      </c>
      <c r="L3299">
        <v>2010</v>
      </c>
      <c r="M3299" t="s">
        <v>37</v>
      </c>
      <c r="N3299" t="s">
        <v>49</v>
      </c>
      <c r="O3299">
        <v>180</v>
      </c>
      <c r="P3299">
        <v>60</v>
      </c>
      <c r="Q3299" t="s">
        <v>26</v>
      </c>
      <c r="R3299">
        <v>139</v>
      </c>
    </row>
    <row r="3300" spans="1:18">
      <c r="A3300" t="s">
        <v>39</v>
      </c>
      <c r="B3300" t="s">
        <v>40</v>
      </c>
      <c r="C3300">
        <v>201001</v>
      </c>
      <c r="D3300">
        <v>1610</v>
      </c>
      <c r="E3300">
        <v>41</v>
      </c>
      <c r="F3300">
        <v>6.74</v>
      </c>
      <c r="G3300">
        <v>6.72</v>
      </c>
      <c r="H3300">
        <v>3605.9430000000002</v>
      </c>
      <c r="I3300">
        <v>7509.4367000000002</v>
      </c>
      <c r="J3300">
        <v>3</v>
      </c>
      <c r="K3300">
        <v>4</v>
      </c>
      <c r="L3300">
        <v>2010</v>
      </c>
      <c r="M3300" t="s">
        <v>37</v>
      </c>
      <c r="N3300" t="s">
        <v>49</v>
      </c>
      <c r="O3300">
        <v>200</v>
      </c>
      <c r="P3300">
        <v>100</v>
      </c>
      <c r="Q3300" t="s">
        <v>26</v>
      </c>
      <c r="R3300">
        <v>139</v>
      </c>
    </row>
    <row r="3301" spans="1:18">
      <c r="A3301" t="s">
        <v>39</v>
      </c>
      <c r="B3301" t="s">
        <v>40</v>
      </c>
      <c r="C3301">
        <v>201001</v>
      </c>
      <c r="D3301">
        <v>1610</v>
      </c>
      <c r="E3301">
        <v>41</v>
      </c>
      <c r="F3301">
        <v>6.74</v>
      </c>
      <c r="G3301">
        <v>6.72</v>
      </c>
      <c r="H3301">
        <v>3605.9430000000002</v>
      </c>
      <c r="I3301">
        <v>7509.4367000000002</v>
      </c>
      <c r="J3301">
        <v>3</v>
      </c>
      <c r="K3301">
        <v>4</v>
      </c>
      <c r="L3301">
        <v>2010</v>
      </c>
      <c r="M3301" t="s">
        <v>37</v>
      </c>
      <c r="N3301" t="s">
        <v>49</v>
      </c>
      <c r="O3301">
        <v>200</v>
      </c>
      <c r="P3301">
        <v>100</v>
      </c>
      <c r="Q3301" t="s">
        <v>26</v>
      </c>
      <c r="R3301">
        <v>139</v>
      </c>
    </row>
    <row r="3302" spans="1:18">
      <c r="A3302" t="s">
        <v>39</v>
      </c>
      <c r="B3302" t="s">
        <v>40</v>
      </c>
      <c r="C3302">
        <v>201001</v>
      </c>
      <c r="D3302">
        <v>1610</v>
      </c>
      <c r="E3302">
        <v>41</v>
      </c>
      <c r="F3302">
        <v>6.74</v>
      </c>
      <c r="G3302">
        <v>6.72</v>
      </c>
      <c r="H3302">
        <v>3605.9430000000002</v>
      </c>
      <c r="I3302">
        <v>7509.4367000000002</v>
      </c>
      <c r="J3302">
        <v>3</v>
      </c>
      <c r="K3302">
        <v>4</v>
      </c>
      <c r="L3302">
        <v>2010</v>
      </c>
      <c r="M3302" t="s">
        <v>37</v>
      </c>
      <c r="N3302" t="s">
        <v>49</v>
      </c>
      <c r="O3302">
        <v>180</v>
      </c>
      <c r="P3302">
        <v>100</v>
      </c>
      <c r="Q3302" t="s">
        <v>26</v>
      </c>
      <c r="R3302">
        <v>139</v>
      </c>
    </row>
    <row r="3303" spans="1:18">
      <c r="A3303" t="s">
        <v>39</v>
      </c>
      <c r="B3303" t="s">
        <v>40</v>
      </c>
      <c r="C3303">
        <v>201001</v>
      </c>
      <c r="D3303">
        <v>1610</v>
      </c>
      <c r="E3303">
        <v>41</v>
      </c>
      <c r="F3303">
        <v>6.74</v>
      </c>
      <c r="G3303">
        <v>6.72</v>
      </c>
      <c r="H3303">
        <v>3605.9430000000002</v>
      </c>
      <c r="I3303">
        <v>7509.4367000000002</v>
      </c>
      <c r="J3303">
        <v>3</v>
      </c>
      <c r="K3303">
        <v>4</v>
      </c>
      <c r="L3303">
        <v>2010</v>
      </c>
      <c r="M3303" t="s">
        <v>37</v>
      </c>
      <c r="N3303" t="s">
        <v>49</v>
      </c>
      <c r="O3303">
        <v>200</v>
      </c>
      <c r="P3303">
        <v>100</v>
      </c>
      <c r="Q3303" t="s">
        <v>26</v>
      </c>
      <c r="R3303">
        <v>139</v>
      </c>
    </row>
    <row r="3304" spans="1:18">
      <c r="A3304" t="s">
        <v>39</v>
      </c>
      <c r="B3304" t="s">
        <v>40</v>
      </c>
      <c r="C3304">
        <v>201001</v>
      </c>
      <c r="D3304">
        <v>1610</v>
      </c>
      <c r="E3304">
        <v>40</v>
      </c>
      <c r="F3304">
        <v>6.48</v>
      </c>
      <c r="G3304">
        <v>6.47</v>
      </c>
      <c r="H3304">
        <v>3616.1212999999998</v>
      </c>
      <c r="I3304">
        <v>7515.4480000000003</v>
      </c>
      <c r="J3304">
        <v>3</v>
      </c>
      <c r="K3304">
        <v>4</v>
      </c>
      <c r="L3304">
        <v>2010</v>
      </c>
      <c r="M3304" t="s">
        <v>37</v>
      </c>
      <c r="N3304" t="s">
        <v>49</v>
      </c>
      <c r="O3304">
        <v>320</v>
      </c>
      <c r="P3304">
        <v>100</v>
      </c>
      <c r="Q3304" t="s">
        <v>26</v>
      </c>
      <c r="R3304">
        <v>139</v>
      </c>
    </row>
    <row r="3305" spans="1:18">
      <c r="A3305" t="s">
        <v>39</v>
      </c>
      <c r="B3305" t="s">
        <v>40</v>
      </c>
      <c r="C3305">
        <v>201001</v>
      </c>
      <c r="D3305">
        <v>1610</v>
      </c>
      <c r="E3305">
        <v>40</v>
      </c>
      <c r="F3305">
        <v>6.48</v>
      </c>
      <c r="G3305">
        <v>6.47</v>
      </c>
      <c r="H3305">
        <v>3616.1212999999998</v>
      </c>
      <c r="I3305">
        <v>7515.4480000000003</v>
      </c>
      <c r="J3305">
        <v>3</v>
      </c>
      <c r="K3305">
        <v>4</v>
      </c>
      <c r="L3305">
        <v>2010</v>
      </c>
      <c r="M3305" t="s">
        <v>37</v>
      </c>
      <c r="N3305" t="s">
        <v>49</v>
      </c>
      <c r="O3305">
        <v>135</v>
      </c>
      <c r="P3305">
        <v>30</v>
      </c>
      <c r="Q3305" t="s">
        <v>26</v>
      </c>
      <c r="R3305">
        <v>139</v>
      </c>
    </row>
    <row r="3306" spans="1:18">
      <c r="A3306" t="s">
        <v>39</v>
      </c>
      <c r="B3306" t="s">
        <v>40</v>
      </c>
      <c r="C3306">
        <v>201001</v>
      </c>
      <c r="D3306">
        <v>1610</v>
      </c>
      <c r="E3306">
        <v>40</v>
      </c>
      <c r="F3306">
        <v>6.48</v>
      </c>
      <c r="G3306">
        <v>6.47</v>
      </c>
      <c r="H3306">
        <v>3616.1212999999998</v>
      </c>
      <c r="I3306">
        <v>7515.4480000000003</v>
      </c>
      <c r="J3306">
        <v>3</v>
      </c>
      <c r="K3306">
        <v>4</v>
      </c>
      <c r="L3306">
        <v>2010</v>
      </c>
      <c r="M3306" t="s">
        <v>37</v>
      </c>
      <c r="N3306" t="s">
        <v>49</v>
      </c>
      <c r="O3306">
        <v>68.599999999999994</v>
      </c>
      <c r="P3306">
        <v>98</v>
      </c>
      <c r="Q3306" t="s">
        <v>26</v>
      </c>
      <c r="R3306">
        <v>139</v>
      </c>
    </row>
    <row r="3307" spans="1:18">
      <c r="A3307" t="s">
        <v>39</v>
      </c>
      <c r="B3307" t="s">
        <v>40</v>
      </c>
      <c r="C3307">
        <v>201001</v>
      </c>
      <c r="D3307">
        <v>1610</v>
      </c>
      <c r="E3307">
        <v>40</v>
      </c>
      <c r="F3307">
        <v>6.48</v>
      </c>
      <c r="G3307">
        <v>6.47</v>
      </c>
      <c r="H3307">
        <v>3616.1212999999998</v>
      </c>
      <c r="I3307">
        <v>7515.4480000000003</v>
      </c>
      <c r="J3307">
        <v>3</v>
      </c>
      <c r="K3307">
        <v>4</v>
      </c>
      <c r="L3307">
        <v>2010</v>
      </c>
      <c r="M3307" t="s">
        <v>37</v>
      </c>
      <c r="N3307" t="s">
        <v>49</v>
      </c>
      <c r="O3307">
        <v>100</v>
      </c>
      <c r="P3307">
        <v>100</v>
      </c>
      <c r="Q3307" t="s">
        <v>26</v>
      </c>
      <c r="R3307">
        <v>139</v>
      </c>
    </row>
    <row r="3308" spans="1:18">
      <c r="A3308" t="s">
        <v>35</v>
      </c>
      <c r="B3308" t="s">
        <v>36</v>
      </c>
      <c r="C3308">
        <v>201001</v>
      </c>
      <c r="D3308">
        <v>1610</v>
      </c>
      <c r="E3308">
        <v>41</v>
      </c>
      <c r="F3308">
        <v>6.74</v>
      </c>
      <c r="G3308">
        <v>6.72</v>
      </c>
      <c r="H3308">
        <v>3605.9430000000002</v>
      </c>
      <c r="I3308">
        <v>7509.4367000000002</v>
      </c>
      <c r="J3308">
        <v>3</v>
      </c>
      <c r="K3308">
        <v>4</v>
      </c>
      <c r="L3308">
        <v>2010</v>
      </c>
      <c r="M3308" t="s">
        <v>37</v>
      </c>
      <c r="N3308" t="s">
        <v>49</v>
      </c>
      <c r="O3308">
        <v>88</v>
      </c>
      <c r="P3308">
        <v>40</v>
      </c>
      <c r="Q3308" t="s">
        <v>26</v>
      </c>
      <c r="R3308">
        <v>139</v>
      </c>
    </row>
    <row r="3309" spans="1:18">
      <c r="A3309" t="s">
        <v>35</v>
      </c>
      <c r="B3309" t="s">
        <v>36</v>
      </c>
      <c r="C3309">
        <v>201001</v>
      </c>
      <c r="D3309">
        <v>1400</v>
      </c>
      <c r="E3309">
        <v>341</v>
      </c>
      <c r="F3309">
        <v>7.57</v>
      </c>
      <c r="G3309">
        <v>4.24</v>
      </c>
      <c r="H3309">
        <v>4329.8107</v>
      </c>
      <c r="I3309">
        <v>7006.4246999999996</v>
      </c>
      <c r="J3309">
        <v>4</v>
      </c>
      <c r="K3309">
        <v>22</v>
      </c>
      <c r="L3309">
        <v>2010</v>
      </c>
      <c r="M3309" t="s">
        <v>37</v>
      </c>
      <c r="N3309" t="s">
        <v>41</v>
      </c>
      <c r="O3309">
        <v>24</v>
      </c>
      <c r="P3309">
        <v>80</v>
      </c>
      <c r="Q3309" t="s">
        <v>30</v>
      </c>
      <c r="R3309">
        <v>76</v>
      </c>
    </row>
    <row r="3310" spans="1:18">
      <c r="A3310" t="s">
        <v>35</v>
      </c>
      <c r="B3310" t="s">
        <v>36</v>
      </c>
      <c r="C3310">
        <v>201001</v>
      </c>
      <c r="D3310">
        <v>1351</v>
      </c>
      <c r="E3310">
        <v>316</v>
      </c>
      <c r="F3310">
        <v>4.82</v>
      </c>
      <c r="G3310">
        <v>6.11</v>
      </c>
      <c r="H3310">
        <v>4409.2686000000003</v>
      </c>
      <c r="I3310">
        <v>6643.7654000000002</v>
      </c>
      <c r="J3310">
        <v>4</v>
      </c>
      <c r="K3310">
        <v>19</v>
      </c>
      <c r="L3310">
        <v>2010</v>
      </c>
      <c r="M3310" t="s">
        <v>37</v>
      </c>
      <c r="N3310" t="s">
        <v>43</v>
      </c>
      <c r="O3310">
        <v>8</v>
      </c>
      <c r="P3310">
        <v>100</v>
      </c>
      <c r="Q3310" t="s">
        <v>30</v>
      </c>
      <c r="R3310">
        <v>76</v>
      </c>
    </row>
    <row r="3311" spans="1:18">
      <c r="A3311" t="s">
        <v>35</v>
      </c>
      <c r="B3311" t="s">
        <v>36</v>
      </c>
      <c r="C3311">
        <v>201004</v>
      </c>
      <c r="D3311">
        <v>1270</v>
      </c>
      <c r="E3311">
        <v>364</v>
      </c>
      <c r="F3311">
        <v>9.59</v>
      </c>
      <c r="G3311">
        <v>8.91</v>
      </c>
      <c r="H3311">
        <v>4241.1742999999997</v>
      </c>
      <c r="I3311">
        <v>7001.8528999999999</v>
      </c>
      <c r="J3311">
        <v>12</v>
      </c>
      <c r="K3311">
        <v>1</v>
      </c>
      <c r="L3311">
        <v>2010</v>
      </c>
      <c r="M3311" t="s">
        <v>42</v>
      </c>
      <c r="N3311" t="s">
        <v>41</v>
      </c>
      <c r="O3311">
        <v>102</v>
      </c>
      <c r="P3311">
        <v>85</v>
      </c>
      <c r="Q3311" t="s">
        <v>30</v>
      </c>
      <c r="R3311">
        <v>76</v>
      </c>
    </row>
    <row r="3312" spans="1:18">
      <c r="A3312" t="s">
        <v>35</v>
      </c>
      <c r="B3312" t="s">
        <v>36</v>
      </c>
      <c r="C3312">
        <v>201004</v>
      </c>
      <c r="D3312">
        <v>1280</v>
      </c>
      <c r="E3312">
        <v>300</v>
      </c>
      <c r="F3312">
        <v>11.39</v>
      </c>
      <c r="G3312">
        <v>8.0399999999999991</v>
      </c>
      <c r="H3312">
        <v>4214.7367999999997</v>
      </c>
      <c r="I3312">
        <v>6913.4426000000003</v>
      </c>
      <c r="J3312">
        <v>11</v>
      </c>
      <c r="K3312">
        <v>2</v>
      </c>
      <c r="L3312">
        <v>2010</v>
      </c>
      <c r="M3312" t="s">
        <v>42</v>
      </c>
      <c r="N3312" t="s">
        <v>41</v>
      </c>
      <c r="O3312">
        <v>75</v>
      </c>
      <c r="P3312">
        <v>100</v>
      </c>
      <c r="Q3312" t="s">
        <v>30</v>
      </c>
      <c r="R3312">
        <v>76</v>
      </c>
    </row>
    <row r="3313" spans="1:18">
      <c r="A3313" t="s">
        <v>35</v>
      </c>
      <c r="B3313" t="s">
        <v>36</v>
      </c>
      <c r="C3313">
        <v>201004</v>
      </c>
      <c r="D3313">
        <v>1280</v>
      </c>
      <c r="E3313">
        <v>296</v>
      </c>
      <c r="F3313">
        <v>11.15</v>
      </c>
      <c r="G3313">
        <v>8.8000000000000007</v>
      </c>
      <c r="H3313">
        <v>4229.2689</v>
      </c>
      <c r="I3313">
        <v>6836.6436000000003</v>
      </c>
      <c r="J3313">
        <v>11</v>
      </c>
      <c r="K3313">
        <v>2</v>
      </c>
      <c r="L3313">
        <v>2010</v>
      </c>
      <c r="M3313" t="s">
        <v>42</v>
      </c>
      <c r="N3313" t="s">
        <v>41</v>
      </c>
      <c r="O3313">
        <v>48</v>
      </c>
      <c r="P3313">
        <v>30</v>
      </c>
      <c r="Q3313" t="s">
        <v>30</v>
      </c>
      <c r="R3313">
        <v>76</v>
      </c>
    </row>
    <row r="3314" spans="1:18">
      <c r="A3314" t="s">
        <v>35</v>
      </c>
      <c r="B3314" t="s">
        <v>36</v>
      </c>
      <c r="C3314">
        <v>201004</v>
      </c>
      <c r="D3314">
        <v>1280</v>
      </c>
      <c r="E3314">
        <v>359</v>
      </c>
      <c r="F3314">
        <v>9.7899999999999991</v>
      </c>
      <c r="G3314">
        <v>8.42</v>
      </c>
      <c r="H3314">
        <v>4237.9503999999997</v>
      </c>
      <c r="I3314">
        <v>6935.6061</v>
      </c>
      <c r="J3314">
        <v>12</v>
      </c>
      <c r="K3314">
        <v>1</v>
      </c>
      <c r="L3314">
        <v>2010</v>
      </c>
      <c r="M3314" t="s">
        <v>42</v>
      </c>
      <c r="N3314" t="s">
        <v>41</v>
      </c>
      <c r="O3314">
        <v>7.5</v>
      </c>
      <c r="P3314">
        <v>25</v>
      </c>
      <c r="Q3314" t="s">
        <v>30</v>
      </c>
      <c r="R3314">
        <v>76</v>
      </c>
    </row>
    <row r="3315" spans="1:18">
      <c r="A3315" t="s">
        <v>35</v>
      </c>
      <c r="B3315" t="s">
        <v>36</v>
      </c>
      <c r="C3315">
        <v>201004</v>
      </c>
      <c r="D3315">
        <v>1240</v>
      </c>
      <c r="E3315">
        <v>302</v>
      </c>
      <c r="F3315">
        <v>11.75</v>
      </c>
      <c r="G3315">
        <v>7.21</v>
      </c>
      <c r="H3315">
        <v>4138.2173000000003</v>
      </c>
      <c r="I3315">
        <v>6907.2906000000003</v>
      </c>
      <c r="J3315">
        <v>11</v>
      </c>
      <c r="K3315">
        <v>3</v>
      </c>
      <c r="L3315">
        <v>2010</v>
      </c>
      <c r="M3315" t="s">
        <v>42</v>
      </c>
      <c r="N3315" t="s">
        <v>41</v>
      </c>
      <c r="O3315">
        <v>14.4</v>
      </c>
      <c r="P3315">
        <v>80</v>
      </c>
      <c r="Q3315" t="s">
        <v>30</v>
      </c>
      <c r="R3315">
        <v>76</v>
      </c>
    </row>
    <row r="3316" spans="1:18">
      <c r="A3316" t="s">
        <v>35</v>
      </c>
      <c r="B3316" t="s">
        <v>36</v>
      </c>
      <c r="C3316">
        <v>201004</v>
      </c>
      <c r="D3316">
        <v>1280</v>
      </c>
      <c r="E3316">
        <v>363</v>
      </c>
      <c r="F3316">
        <v>9.6</v>
      </c>
      <c r="G3316">
        <v>8.0299999999999994</v>
      </c>
      <c r="H3316">
        <v>4243.2691999999997</v>
      </c>
      <c r="I3316">
        <v>6956.5598</v>
      </c>
      <c r="J3316">
        <v>12</v>
      </c>
      <c r="K3316">
        <v>1</v>
      </c>
      <c r="L3316">
        <v>2010</v>
      </c>
      <c r="M3316" t="s">
        <v>42</v>
      </c>
      <c r="N3316" t="s">
        <v>41</v>
      </c>
      <c r="O3316">
        <v>28</v>
      </c>
      <c r="P3316">
        <v>80</v>
      </c>
      <c r="Q3316" t="s">
        <v>30</v>
      </c>
      <c r="R3316">
        <v>76</v>
      </c>
    </row>
    <row r="3317" spans="1:18">
      <c r="A3317" t="s">
        <v>35</v>
      </c>
      <c r="B3317" t="s">
        <v>36</v>
      </c>
      <c r="C3317">
        <v>201001</v>
      </c>
      <c r="D3317">
        <v>1090</v>
      </c>
      <c r="E3317">
        <v>183</v>
      </c>
      <c r="F3317">
        <v>6.05</v>
      </c>
      <c r="G3317">
        <v>5.01</v>
      </c>
      <c r="H3317">
        <v>4106.0267999999996</v>
      </c>
      <c r="I3317">
        <v>7039.2557999999999</v>
      </c>
      <c r="J3317">
        <v>3</v>
      </c>
      <c r="K3317">
        <v>23</v>
      </c>
      <c r="L3317">
        <v>2010</v>
      </c>
      <c r="M3317" t="s">
        <v>37</v>
      </c>
      <c r="N3317" t="s">
        <v>45</v>
      </c>
      <c r="O3317">
        <v>35</v>
      </c>
      <c r="P3317">
        <v>100</v>
      </c>
      <c r="Q3317" t="s">
        <v>32</v>
      </c>
      <c r="R3317">
        <v>23</v>
      </c>
    </row>
    <row r="3318" spans="1:18">
      <c r="A3318" t="s">
        <v>35</v>
      </c>
      <c r="B3318" t="s">
        <v>36</v>
      </c>
      <c r="C3318">
        <v>201102</v>
      </c>
      <c r="D3318">
        <v>3660</v>
      </c>
      <c r="E3318">
        <v>370</v>
      </c>
      <c r="F3318">
        <v>7.83</v>
      </c>
      <c r="G3318">
        <v>4.53</v>
      </c>
      <c r="H3318">
        <v>4214.5219999999999</v>
      </c>
      <c r="I3318">
        <v>7031.2642999999998</v>
      </c>
      <c r="J3318">
        <v>5</v>
      </c>
      <c r="K3318">
        <v>10</v>
      </c>
      <c r="L3318">
        <v>2011</v>
      </c>
      <c r="M3318" t="s">
        <v>37</v>
      </c>
      <c r="N3318" t="s">
        <v>41</v>
      </c>
      <c r="O3318">
        <v>80</v>
      </c>
      <c r="P3318">
        <v>50</v>
      </c>
      <c r="Q3318" t="s">
        <v>1</v>
      </c>
      <c r="R3318">
        <v>73</v>
      </c>
    </row>
    <row r="3319" spans="1:18">
      <c r="A3319" t="s">
        <v>35</v>
      </c>
      <c r="B3319" t="s">
        <v>36</v>
      </c>
      <c r="C3319">
        <v>201105</v>
      </c>
      <c r="D3319">
        <v>1240</v>
      </c>
      <c r="E3319">
        <v>288</v>
      </c>
      <c r="F3319">
        <v>14.22</v>
      </c>
      <c r="G3319">
        <v>7.85</v>
      </c>
      <c r="H3319">
        <v>4120.3346000000001</v>
      </c>
      <c r="I3319">
        <v>6910.6306000000004</v>
      </c>
      <c r="J3319">
        <v>10</v>
      </c>
      <c r="K3319">
        <v>26</v>
      </c>
      <c r="L3319">
        <v>2011</v>
      </c>
      <c r="M3319" t="s">
        <v>42</v>
      </c>
      <c r="N3319" t="s">
        <v>41</v>
      </c>
      <c r="O3319">
        <v>70</v>
      </c>
      <c r="P3319">
        <v>100</v>
      </c>
      <c r="Q3319" t="s">
        <v>1</v>
      </c>
      <c r="R3319">
        <v>73</v>
      </c>
    </row>
    <row r="3320" spans="1:18">
      <c r="A3320" t="s">
        <v>39</v>
      </c>
      <c r="B3320" t="s">
        <v>40</v>
      </c>
      <c r="C3320">
        <v>201105</v>
      </c>
      <c r="D3320">
        <v>1210</v>
      </c>
      <c r="E3320">
        <v>259</v>
      </c>
      <c r="F3320">
        <v>15.33</v>
      </c>
      <c r="G3320">
        <v>11.65</v>
      </c>
      <c r="H3320">
        <v>4208.2939999999999</v>
      </c>
      <c r="I3320">
        <v>6710.7217000000001</v>
      </c>
      <c r="J3320">
        <v>10</v>
      </c>
      <c r="K3320">
        <v>18</v>
      </c>
      <c r="L3320">
        <v>2011</v>
      </c>
      <c r="M3320" t="s">
        <v>42</v>
      </c>
      <c r="N3320" t="s">
        <v>38</v>
      </c>
      <c r="O3320">
        <v>114</v>
      </c>
      <c r="P3320">
        <v>95</v>
      </c>
      <c r="Q3320" t="s">
        <v>1</v>
      </c>
      <c r="R3320">
        <v>73</v>
      </c>
    </row>
    <row r="3321" spans="1:18">
      <c r="A3321" t="s">
        <v>35</v>
      </c>
      <c r="B3321" t="s">
        <v>36</v>
      </c>
      <c r="C3321">
        <v>201105</v>
      </c>
      <c r="D3321">
        <v>3660</v>
      </c>
      <c r="E3321">
        <v>349</v>
      </c>
      <c r="F3321">
        <v>10.96</v>
      </c>
      <c r="G3321">
        <v>10.81</v>
      </c>
      <c r="H3321">
        <v>4239.2624999999998</v>
      </c>
      <c r="I3321">
        <v>7026.7356</v>
      </c>
      <c r="J3321">
        <v>11</v>
      </c>
      <c r="K3321">
        <v>8</v>
      </c>
      <c r="L3321">
        <v>2011</v>
      </c>
      <c r="M3321" t="s">
        <v>42</v>
      </c>
      <c r="N3321" t="s">
        <v>41</v>
      </c>
      <c r="O3321">
        <v>73.599999999999994</v>
      </c>
      <c r="P3321">
        <v>92</v>
      </c>
      <c r="Q3321" t="s">
        <v>1</v>
      </c>
      <c r="R3321">
        <v>73</v>
      </c>
    </row>
    <row r="3322" spans="1:18">
      <c r="A3322" t="s">
        <v>35</v>
      </c>
      <c r="B3322" t="s">
        <v>36</v>
      </c>
      <c r="C3322">
        <v>201105</v>
      </c>
      <c r="D3322">
        <v>1240</v>
      </c>
      <c r="E3322">
        <v>269</v>
      </c>
      <c r="F3322">
        <v>15.15</v>
      </c>
      <c r="G3322">
        <v>7.21</v>
      </c>
      <c r="H3322">
        <v>4157.0636999999997</v>
      </c>
      <c r="I3322">
        <v>6849.7221</v>
      </c>
      <c r="J3322">
        <v>10</v>
      </c>
      <c r="K3322">
        <v>19</v>
      </c>
      <c r="L3322">
        <v>2011</v>
      </c>
      <c r="M3322" t="s">
        <v>42</v>
      </c>
      <c r="N3322" t="s">
        <v>41</v>
      </c>
      <c r="O3322">
        <v>120</v>
      </c>
      <c r="P3322">
        <v>100</v>
      </c>
      <c r="Q3322" t="s">
        <v>1</v>
      </c>
      <c r="R3322">
        <v>73</v>
      </c>
    </row>
    <row r="3323" spans="1:18">
      <c r="A3323" t="s">
        <v>35</v>
      </c>
      <c r="B3323" t="s">
        <v>36</v>
      </c>
      <c r="C3323">
        <v>201105</v>
      </c>
      <c r="D3323">
        <v>1250</v>
      </c>
      <c r="E3323">
        <v>287</v>
      </c>
      <c r="F3323">
        <v>14.41</v>
      </c>
      <c r="G3323">
        <v>9.9600000000000009</v>
      </c>
      <c r="H3323">
        <v>4114.1418000000003</v>
      </c>
      <c r="I3323">
        <v>6921.8481000000002</v>
      </c>
      <c r="J3323">
        <v>10</v>
      </c>
      <c r="K3323">
        <v>26</v>
      </c>
      <c r="L3323">
        <v>2011</v>
      </c>
      <c r="M3323" t="s">
        <v>42</v>
      </c>
      <c r="N3323" t="s">
        <v>38</v>
      </c>
      <c r="O3323">
        <v>114</v>
      </c>
      <c r="P3323">
        <v>95</v>
      </c>
      <c r="Q3323" t="s">
        <v>1</v>
      </c>
      <c r="R3323">
        <v>73</v>
      </c>
    </row>
    <row r="3324" spans="1:18">
      <c r="A3324" t="s">
        <v>35</v>
      </c>
      <c r="B3324" t="s">
        <v>36</v>
      </c>
      <c r="C3324">
        <v>201102</v>
      </c>
      <c r="D3324">
        <v>3290</v>
      </c>
      <c r="E3324">
        <v>75</v>
      </c>
      <c r="H3324">
        <v>3821.5405999999998</v>
      </c>
      <c r="I3324">
        <v>7453.0691999999999</v>
      </c>
      <c r="J3324">
        <v>3</v>
      </c>
      <c r="K3324">
        <v>11</v>
      </c>
      <c r="L3324">
        <v>2011</v>
      </c>
      <c r="M3324" t="s">
        <v>37</v>
      </c>
      <c r="N3324" t="s">
        <v>49</v>
      </c>
      <c r="O3324">
        <v>0.2</v>
      </c>
      <c r="P3324">
        <v>100</v>
      </c>
      <c r="Q3324" t="s">
        <v>3</v>
      </c>
      <c r="R3324">
        <v>32</v>
      </c>
    </row>
    <row r="3325" spans="1:18">
      <c r="A3325" t="s">
        <v>39</v>
      </c>
      <c r="B3325" t="s">
        <v>40</v>
      </c>
      <c r="C3325">
        <v>201105</v>
      </c>
      <c r="D3325">
        <v>1390</v>
      </c>
      <c r="E3325">
        <v>310</v>
      </c>
      <c r="F3325">
        <v>10.57</v>
      </c>
      <c r="G3325">
        <v>10.32</v>
      </c>
      <c r="H3325">
        <v>4416.4467999999997</v>
      </c>
      <c r="I3325">
        <v>6738.8867</v>
      </c>
      <c r="J3325">
        <v>10</v>
      </c>
      <c r="K3325">
        <v>31</v>
      </c>
      <c r="L3325">
        <v>2011</v>
      </c>
      <c r="M3325" t="s">
        <v>42</v>
      </c>
      <c r="N3325" t="s">
        <v>41</v>
      </c>
      <c r="O3325">
        <v>0.5</v>
      </c>
      <c r="P3325">
        <v>100</v>
      </c>
      <c r="Q3325" t="s">
        <v>4</v>
      </c>
      <c r="R3325">
        <v>121</v>
      </c>
    </row>
    <row r="3326" spans="1:18">
      <c r="A3326" t="s">
        <v>35</v>
      </c>
      <c r="B3326" t="s">
        <v>36</v>
      </c>
      <c r="C3326">
        <v>201102</v>
      </c>
      <c r="D3326">
        <v>1730</v>
      </c>
      <c r="E3326">
        <v>98</v>
      </c>
      <c r="F3326">
        <v>6.41</v>
      </c>
      <c r="G3326">
        <v>6.16</v>
      </c>
      <c r="H3326">
        <v>3849.2748999999999</v>
      </c>
      <c r="I3326">
        <v>7334.9147000000003</v>
      </c>
      <c r="J3326">
        <v>3</v>
      </c>
      <c r="K3326">
        <v>13</v>
      </c>
      <c r="L3326">
        <v>2011</v>
      </c>
      <c r="M3326" t="s">
        <v>37</v>
      </c>
      <c r="N3326" t="s">
        <v>49</v>
      </c>
      <c r="O3326">
        <v>45</v>
      </c>
      <c r="P3326">
        <v>50</v>
      </c>
      <c r="Q3326" t="s">
        <v>14</v>
      </c>
      <c r="R3326">
        <v>197</v>
      </c>
    </row>
    <row r="3327" spans="1:18">
      <c r="A3327" t="s">
        <v>35</v>
      </c>
      <c r="B3327" t="s">
        <v>36</v>
      </c>
      <c r="C3327">
        <v>201102</v>
      </c>
      <c r="D3327">
        <v>1130</v>
      </c>
      <c r="E3327">
        <v>209</v>
      </c>
      <c r="F3327">
        <v>5.49</v>
      </c>
      <c r="G3327">
        <v>5.55</v>
      </c>
      <c r="H3327">
        <v>4044.163</v>
      </c>
      <c r="I3327">
        <v>6803.1585999999998</v>
      </c>
      <c r="J3327">
        <v>4</v>
      </c>
      <c r="K3327">
        <v>7</v>
      </c>
      <c r="L3327">
        <v>2011</v>
      </c>
      <c r="M3327" t="s">
        <v>37</v>
      </c>
      <c r="N3327" t="s">
        <v>38</v>
      </c>
      <c r="O3327">
        <v>55</v>
      </c>
      <c r="P3327">
        <v>50</v>
      </c>
      <c r="Q3327" t="s">
        <v>14</v>
      </c>
      <c r="R3327">
        <v>197</v>
      </c>
    </row>
    <row r="3328" spans="1:18">
      <c r="A3328" t="s">
        <v>35</v>
      </c>
      <c r="B3328" t="s">
        <v>36</v>
      </c>
      <c r="C3328">
        <v>201102</v>
      </c>
      <c r="D3328">
        <v>1300</v>
      </c>
      <c r="E3328">
        <v>291</v>
      </c>
      <c r="F3328">
        <v>5.19</v>
      </c>
      <c r="G3328">
        <v>7.9</v>
      </c>
      <c r="H3328">
        <v>4226.1422000000002</v>
      </c>
      <c r="I3328">
        <v>6709.1877000000004</v>
      </c>
      <c r="J3328">
        <v>4</v>
      </c>
      <c r="K3328">
        <v>24</v>
      </c>
      <c r="L3328">
        <v>2011</v>
      </c>
      <c r="M3328" t="s">
        <v>37</v>
      </c>
      <c r="N3328" t="s">
        <v>41</v>
      </c>
      <c r="O3328">
        <v>130</v>
      </c>
      <c r="P3328">
        <v>100</v>
      </c>
      <c r="Q3328" t="s">
        <v>14</v>
      </c>
      <c r="R3328">
        <v>197</v>
      </c>
    </row>
    <row r="3329" spans="1:18">
      <c r="A3329" t="s">
        <v>39</v>
      </c>
      <c r="B3329" t="s">
        <v>40</v>
      </c>
      <c r="C3329">
        <v>201105</v>
      </c>
      <c r="D3329">
        <v>1250</v>
      </c>
      <c r="E3329">
        <v>287</v>
      </c>
      <c r="F3329">
        <v>14.41</v>
      </c>
      <c r="G3329">
        <v>9.9600000000000009</v>
      </c>
      <c r="H3329">
        <v>4114.1418000000003</v>
      </c>
      <c r="I3329">
        <v>6921.8481000000002</v>
      </c>
      <c r="J3329">
        <v>10</v>
      </c>
      <c r="K3329">
        <v>26</v>
      </c>
      <c r="L3329">
        <v>2011</v>
      </c>
      <c r="M3329" t="s">
        <v>42</v>
      </c>
      <c r="N3329" t="s">
        <v>38</v>
      </c>
      <c r="O3329">
        <v>800</v>
      </c>
      <c r="P3329">
        <v>100</v>
      </c>
      <c r="Q3329" t="s">
        <v>14</v>
      </c>
      <c r="R3329">
        <v>197</v>
      </c>
    </row>
    <row r="3330" spans="1:18">
      <c r="A3330" t="s">
        <v>39</v>
      </c>
      <c r="B3330" t="s">
        <v>40</v>
      </c>
      <c r="C3330">
        <v>201105</v>
      </c>
      <c r="D3330">
        <v>1250</v>
      </c>
      <c r="E3330">
        <v>287</v>
      </c>
      <c r="F3330">
        <v>14.41</v>
      </c>
      <c r="G3330">
        <v>9.9600000000000009</v>
      </c>
      <c r="H3330">
        <v>4114.1418000000003</v>
      </c>
      <c r="I3330">
        <v>6921.8481000000002</v>
      </c>
      <c r="J3330">
        <v>10</v>
      </c>
      <c r="K3330">
        <v>26</v>
      </c>
      <c r="L3330">
        <v>2011</v>
      </c>
      <c r="M3330" t="s">
        <v>42</v>
      </c>
      <c r="N3330" t="s">
        <v>38</v>
      </c>
      <c r="O3330">
        <v>400</v>
      </c>
      <c r="P3330">
        <v>100</v>
      </c>
      <c r="Q3330" t="s">
        <v>14</v>
      </c>
      <c r="R3330">
        <v>197</v>
      </c>
    </row>
    <row r="3331" spans="1:18">
      <c r="A3331" t="s">
        <v>35</v>
      </c>
      <c r="B3331" t="s">
        <v>36</v>
      </c>
      <c r="C3331">
        <v>201105</v>
      </c>
      <c r="D3331">
        <v>1380</v>
      </c>
      <c r="E3331">
        <v>370</v>
      </c>
      <c r="F3331">
        <v>10.78</v>
      </c>
      <c r="G3331">
        <v>8.9600000000000009</v>
      </c>
      <c r="H3331">
        <v>4332.9124000000002</v>
      </c>
      <c r="I3331">
        <v>6930.8441000000003</v>
      </c>
      <c r="J3331">
        <v>11</v>
      </c>
      <c r="K3331">
        <v>10</v>
      </c>
      <c r="L3331">
        <v>2011</v>
      </c>
      <c r="M3331" t="s">
        <v>42</v>
      </c>
      <c r="N3331" t="s">
        <v>41</v>
      </c>
      <c r="O3331">
        <v>62.5</v>
      </c>
      <c r="P3331">
        <v>25</v>
      </c>
      <c r="Q3331" t="s">
        <v>14</v>
      </c>
      <c r="R3331">
        <v>197</v>
      </c>
    </row>
    <row r="3332" spans="1:18">
      <c r="A3332" t="s">
        <v>35</v>
      </c>
      <c r="B3332" t="s">
        <v>36</v>
      </c>
      <c r="C3332">
        <v>201102</v>
      </c>
      <c r="D3332">
        <v>1130</v>
      </c>
      <c r="E3332">
        <v>208</v>
      </c>
      <c r="F3332">
        <v>5.82</v>
      </c>
      <c r="G3332">
        <v>5.82</v>
      </c>
      <c r="H3332">
        <v>4043.1356000000001</v>
      </c>
      <c r="I3332">
        <v>6815.2479000000003</v>
      </c>
      <c r="J3332">
        <v>4</v>
      </c>
      <c r="K3332">
        <v>7</v>
      </c>
      <c r="L3332">
        <v>2011</v>
      </c>
      <c r="M3332" t="s">
        <v>37</v>
      </c>
      <c r="N3332" t="s">
        <v>38</v>
      </c>
      <c r="O3332">
        <v>20</v>
      </c>
      <c r="P3332">
        <v>100</v>
      </c>
      <c r="Q3332" t="s">
        <v>16</v>
      </c>
      <c r="R3332">
        <v>74</v>
      </c>
    </row>
    <row r="3333" spans="1:18">
      <c r="A3333" t="s">
        <v>35</v>
      </c>
      <c r="B3333" t="s">
        <v>36</v>
      </c>
      <c r="C3333">
        <v>201102</v>
      </c>
      <c r="D3333">
        <v>1130</v>
      </c>
      <c r="E3333">
        <v>208</v>
      </c>
      <c r="F3333">
        <v>5.82</v>
      </c>
      <c r="G3333">
        <v>5.82</v>
      </c>
      <c r="H3333">
        <v>4043.1356000000001</v>
      </c>
      <c r="I3333">
        <v>6815.2479000000003</v>
      </c>
      <c r="J3333">
        <v>4</v>
      </c>
      <c r="K3333">
        <v>7</v>
      </c>
      <c r="L3333">
        <v>2011</v>
      </c>
      <c r="M3333" t="s">
        <v>37</v>
      </c>
      <c r="N3333" t="s">
        <v>38</v>
      </c>
      <c r="O3333">
        <v>50</v>
      </c>
      <c r="P3333">
        <v>100</v>
      </c>
      <c r="Q3333" t="s">
        <v>16</v>
      </c>
      <c r="R3333">
        <v>74</v>
      </c>
    </row>
    <row r="3334" spans="1:18">
      <c r="A3334" t="s">
        <v>35</v>
      </c>
      <c r="B3334" t="s">
        <v>36</v>
      </c>
      <c r="C3334">
        <v>201102</v>
      </c>
      <c r="D3334">
        <v>3660</v>
      </c>
      <c r="E3334">
        <v>371</v>
      </c>
      <c r="F3334">
        <v>7.73</v>
      </c>
      <c r="G3334">
        <v>4.5599999999999996</v>
      </c>
      <c r="H3334">
        <v>4212.9326000000001</v>
      </c>
      <c r="I3334">
        <v>7029.4606000000003</v>
      </c>
      <c r="J3334">
        <v>5</v>
      </c>
      <c r="K3334">
        <v>10</v>
      </c>
      <c r="L3334">
        <v>2011</v>
      </c>
      <c r="M3334" t="s">
        <v>37</v>
      </c>
      <c r="N3334" t="s">
        <v>41</v>
      </c>
      <c r="O3334">
        <v>7.5</v>
      </c>
      <c r="P3334">
        <v>50</v>
      </c>
      <c r="Q3334" t="s">
        <v>16</v>
      </c>
      <c r="R3334">
        <v>74</v>
      </c>
    </row>
    <row r="3335" spans="1:18">
      <c r="A3335" t="s">
        <v>35</v>
      </c>
      <c r="B3335" t="s">
        <v>36</v>
      </c>
      <c r="C3335">
        <v>201105</v>
      </c>
      <c r="D3335">
        <v>1230</v>
      </c>
      <c r="E3335">
        <v>289</v>
      </c>
      <c r="F3335">
        <v>14.56</v>
      </c>
      <c r="G3335">
        <v>10.119999999999999</v>
      </c>
      <c r="H3335">
        <v>4112.2992999999997</v>
      </c>
      <c r="I3335">
        <v>6851.2786999999998</v>
      </c>
      <c r="J3335">
        <v>10</v>
      </c>
      <c r="K3335">
        <v>26</v>
      </c>
      <c r="L3335">
        <v>2011</v>
      </c>
      <c r="M3335" t="s">
        <v>42</v>
      </c>
      <c r="N3335" t="s">
        <v>38</v>
      </c>
      <c r="O3335">
        <v>95</v>
      </c>
      <c r="P3335">
        <v>100</v>
      </c>
      <c r="Q3335" t="s">
        <v>16</v>
      </c>
      <c r="R3335">
        <v>74</v>
      </c>
    </row>
    <row r="3336" spans="1:18">
      <c r="A3336" t="s">
        <v>35</v>
      </c>
      <c r="B3336" t="s">
        <v>36</v>
      </c>
      <c r="C3336">
        <v>201102</v>
      </c>
      <c r="D3336">
        <v>1210</v>
      </c>
      <c r="E3336">
        <v>286</v>
      </c>
      <c r="F3336">
        <v>5.01</v>
      </c>
      <c r="G3336">
        <v>6.22</v>
      </c>
      <c r="H3336">
        <v>4206.3500000000004</v>
      </c>
      <c r="I3336">
        <v>6615.7281999999996</v>
      </c>
      <c r="J3336">
        <v>4</v>
      </c>
      <c r="K3336">
        <v>24</v>
      </c>
      <c r="L3336">
        <v>2011</v>
      </c>
      <c r="M3336" t="s">
        <v>37</v>
      </c>
      <c r="N3336" t="s">
        <v>38</v>
      </c>
      <c r="O3336">
        <v>486</v>
      </c>
      <c r="P3336">
        <v>100</v>
      </c>
      <c r="Q3336" t="s">
        <v>19</v>
      </c>
      <c r="R3336">
        <v>75</v>
      </c>
    </row>
    <row r="3337" spans="1:18">
      <c r="A3337" t="s">
        <v>39</v>
      </c>
      <c r="B3337" t="s">
        <v>40</v>
      </c>
      <c r="C3337">
        <v>201102</v>
      </c>
      <c r="D3337">
        <v>1370</v>
      </c>
      <c r="E3337">
        <v>338</v>
      </c>
      <c r="F3337">
        <v>7.55</v>
      </c>
      <c r="G3337">
        <v>7.77</v>
      </c>
      <c r="H3337">
        <v>4313.7491</v>
      </c>
      <c r="I3337">
        <v>6911.7812999999996</v>
      </c>
      <c r="J3337">
        <v>5</v>
      </c>
      <c r="K3337">
        <v>6</v>
      </c>
      <c r="L3337">
        <v>2011</v>
      </c>
      <c r="M3337" t="s">
        <v>37</v>
      </c>
      <c r="N3337" t="s">
        <v>41</v>
      </c>
      <c r="O3337">
        <v>69.3</v>
      </c>
      <c r="P3337">
        <v>99</v>
      </c>
      <c r="Q3337" t="s">
        <v>19</v>
      </c>
      <c r="R3337">
        <v>75</v>
      </c>
    </row>
    <row r="3338" spans="1:18">
      <c r="A3338" t="s">
        <v>35</v>
      </c>
      <c r="B3338" t="s">
        <v>36</v>
      </c>
      <c r="C3338">
        <v>201102</v>
      </c>
      <c r="D3338">
        <v>1270</v>
      </c>
      <c r="E3338">
        <v>351</v>
      </c>
      <c r="F3338">
        <v>9.1199999999999992</v>
      </c>
      <c r="G3338">
        <v>6.45</v>
      </c>
      <c r="H3338">
        <v>4307.0474000000004</v>
      </c>
      <c r="I3338">
        <v>7010.5802000000003</v>
      </c>
      <c r="J3338">
        <v>5</v>
      </c>
      <c r="K3338">
        <v>8</v>
      </c>
      <c r="L3338">
        <v>2011</v>
      </c>
      <c r="M3338" t="s">
        <v>37</v>
      </c>
      <c r="N3338" t="s">
        <v>41</v>
      </c>
      <c r="O3338">
        <v>50</v>
      </c>
      <c r="P3338">
        <v>100</v>
      </c>
      <c r="Q3338" t="s">
        <v>22</v>
      </c>
      <c r="R3338">
        <v>72</v>
      </c>
    </row>
    <row r="3339" spans="1:18">
      <c r="A3339" t="s">
        <v>35</v>
      </c>
      <c r="B3339" t="s">
        <v>36</v>
      </c>
      <c r="C3339">
        <v>201102</v>
      </c>
      <c r="D3339">
        <v>1100</v>
      </c>
      <c r="E3339">
        <v>193</v>
      </c>
      <c r="F3339">
        <v>5</v>
      </c>
      <c r="G3339">
        <v>5.46</v>
      </c>
      <c r="H3339">
        <v>4035.6945000000001</v>
      </c>
      <c r="I3339">
        <v>7013.1988000000001</v>
      </c>
      <c r="J3339">
        <v>3</v>
      </c>
      <c r="K3339">
        <v>30</v>
      </c>
      <c r="L3339">
        <v>2011</v>
      </c>
      <c r="M3339" t="s">
        <v>37</v>
      </c>
      <c r="N3339" t="s">
        <v>45</v>
      </c>
      <c r="O3339">
        <v>15</v>
      </c>
      <c r="P3339">
        <v>100</v>
      </c>
      <c r="Q3339" t="s">
        <v>22</v>
      </c>
      <c r="R3339">
        <v>72</v>
      </c>
    </row>
    <row r="3340" spans="1:18">
      <c r="A3340" t="s">
        <v>35</v>
      </c>
      <c r="B3340" t="s">
        <v>36</v>
      </c>
      <c r="C3340">
        <v>201102</v>
      </c>
      <c r="D3340">
        <v>1740</v>
      </c>
      <c r="E3340">
        <v>105</v>
      </c>
      <c r="F3340">
        <v>6.4</v>
      </c>
      <c r="G3340">
        <v>6.37</v>
      </c>
      <c r="H3340">
        <v>3855.2842999999998</v>
      </c>
      <c r="I3340">
        <v>7310.9148999999998</v>
      </c>
      <c r="J3340">
        <v>3</v>
      </c>
      <c r="K3340">
        <v>13</v>
      </c>
      <c r="L3340">
        <v>2011</v>
      </c>
      <c r="M3340" t="s">
        <v>37</v>
      </c>
      <c r="N3340" t="s">
        <v>49</v>
      </c>
      <c r="O3340">
        <v>20</v>
      </c>
      <c r="P3340">
        <v>100</v>
      </c>
      <c r="Q3340" t="s">
        <v>22</v>
      </c>
      <c r="R3340">
        <v>72</v>
      </c>
    </row>
    <row r="3341" spans="1:18">
      <c r="A3341" t="s">
        <v>39</v>
      </c>
      <c r="B3341" t="s">
        <v>40</v>
      </c>
      <c r="C3341">
        <v>201102</v>
      </c>
      <c r="D3341">
        <v>1020</v>
      </c>
      <c r="E3341">
        <v>114</v>
      </c>
      <c r="F3341">
        <v>5.03</v>
      </c>
      <c r="G3341">
        <v>4.8899999999999997</v>
      </c>
      <c r="H3341">
        <v>3938.8350999999998</v>
      </c>
      <c r="I3341">
        <v>7248.0068000000001</v>
      </c>
      <c r="J3341">
        <v>3</v>
      </c>
      <c r="K3341">
        <v>14</v>
      </c>
      <c r="L3341">
        <v>2011</v>
      </c>
      <c r="M3341" t="s">
        <v>37</v>
      </c>
      <c r="N3341" t="s">
        <v>45</v>
      </c>
      <c r="O3341">
        <v>6.55181818181818</v>
      </c>
      <c r="P3341">
        <v>100</v>
      </c>
      <c r="Q3341" t="s">
        <v>22</v>
      </c>
      <c r="R3341">
        <v>72</v>
      </c>
    </row>
    <row r="3342" spans="1:18">
      <c r="A3342" t="s">
        <v>39</v>
      </c>
      <c r="B3342" t="s">
        <v>40</v>
      </c>
      <c r="C3342">
        <v>201102</v>
      </c>
      <c r="D3342">
        <v>1020</v>
      </c>
      <c r="E3342">
        <v>114</v>
      </c>
      <c r="F3342">
        <v>5.03</v>
      </c>
      <c r="G3342">
        <v>4.8899999999999997</v>
      </c>
      <c r="H3342">
        <v>3938.8350999999998</v>
      </c>
      <c r="I3342">
        <v>7248.0068000000001</v>
      </c>
      <c r="J3342">
        <v>3</v>
      </c>
      <c r="K3342">
        <v>14</v>
      </c>
      <c r="L3342">
        <v>2011</v>
      </c>
      <c r="M3342" t="s">
        <v>37</v>
      </c>
      <c r="N3342" t="s">
        <v>45</v>
      </c>
      <c r="O3342">
        <v>19.737345454545501</v>
      </c>
      <c r="P3342">
        <v>92</v>
      </c>
      <c r="Q3342" t="s">
        <v>22</v>
      </c>
      <c r="R3342">
        <v>72</v>
      </c>
    </row>
    <row r="3343" spans="1:18">
      <c r="A3343" t="s">
        <v>35</v>
      </c>
      <c r="B3343" t="s">
        <v>36</v>
      </c>
      <c r="C3343">
        <v>201102</v>
      </c>
      <c r="D3343">
        <v>1100</v>
      </c>
      <c r="E3343">
        <v>193</v>
      </c>
      <c r="F3343">
        <v>5</v>
      </c>
      <c r="G3343">
        <v>5.46</v>
      </c>
      <c r="H3343">
        <v>4035.6945000000001</v>
      </c>
      <c r="I3343">
        <v>7013.1988000000001</v>
      </c>
      <c r="J3343">
        <v>3</v>
      </c>
      <c r="K3343">
        <v>30</v>
      </c>
      <c r="L3343">
        <v>2011</v>
      </c>
      <c r="M3343" t="s">
        <v>37</v>
      </c>
      <c r="N3343" t="s">
        <v>45</v>
      </c>
      <c r="O3343">
        <v>15</v>
      </c>
      <c r="P3343">
        <v>100</v>
      </c>
      <c r="Q3343" t="s">
        <v>22</v>
      </c>
      <c r="R3343">
        <v>72</v>
      </c>
    </row>
    <row r="3344" spans="1:18">
      <c r="A3344" t="s">
        <v>35</v>
      </c>
      <c r="B3344" t="s">
        <v>36</v>
      </c>
      <c r="C3344">
        <v>201105</v>
      </c>
      <c r="D3344">
        <v>1290</v>
      </c>
      <c r="E3344">
        <v>306</v>
      </c>
      <c r="F3344">
        <v>13.99</v>
      </c>
      <c r="G3344">
        <v>8.26</v>
      </c>
      <c r="H3344">
        <v>4203.0447000000004</v>
      </c>
      <c r="I3344">
        <v>6808.5757000000003</v>
      </c>
      <c r="J3344">
        <v>10</v>
      </c>
      <c r="K3344">
        <v>28</v>
      </c>
      <c r="L3344">
        <v>2011</v>
      </c>
      <c r="M3344" t="s">
        <v>42</v>
      </c>
      <c r="N3344" t="s">
        <v>41</v>
      </c>
      <c r="O3344">
        <v>55</v>
      </c>
      <c r="P3344">
        <v>100</v>
      </c>
      <c r="Q3344" t="s">
        <v>22</v>
      </c>
      <c r="R3344">
        <v>72</v>
      </c>
    </row>
    <row r="3345" spans="1:18">
      <c r="A3345" t="s">
        <v>35</v>
      </c>
      <c r="B3345" t="s">
        <v>36</v>
      </c>
      <c r="C3345">
        <v>201105</v>
      </c>
      <c r="D3345">
        <v>1240</v>
      </c>
      <c r="E3345">
        <v>330</v>
      </c>
      <c r="F3345">
        <v>12.47</v>
      </c>
      <c r="G3345">
        <v>7.73</v>
      </c>
      <c r="H3345">
        <v>4137.0057999999999</v>
      </c>
      <c r="I3345">
        <v>6911.1417000000001</v>
      </c>
      <c r="J3345">
        <v>11</v>
      </c>
      <c r="K3345">
        <v>3</v>
      </c>
      <c r="L3345">
        <v>2011</v>
      </c>
      <c r="M3345" t="s">
        <v>42</v>
      </c>
      <c r="N3345" t="s">
        <v>41</v>
      </c>
      <c r="O3345">
        <v>58.8</v>
      </c>
      <c r="P3345">
        <v>98</v>
      </c>
      <c r="Q3345" t="s">
        <v>22</v>
      </c>
      <c r="R3345">
        <v>72</v>
      </c>
    </row>
    <row r="3346" spans="1:18">
      <c r="A3346" t="s">
        <v>35</v>
      </c>
      <c r="B3346" t="s">
        <v>36</v>
      </c>
      <c r="C3346">
        <v>201105</v>
      </c>
      <c r="D3346">
        <v>1240</v>
      </c>
      <c r="E3346">
        <v>330</v>
      </c>
      <c r="F3346">
        <v>12.47</v>
      </c>
      <c r="G3346">
        <v>7.73</v>
      </c>
      <c r="H3346">
        <v>4137.0057999999999</v>
      </c>
      <c r="I3346">
        <v>6911.1417000000001</v>
      </c>
      <c r="J3346">
        <v>11</v>
      </c>
      <c r="K3346">
        <v>3</v>
      </c>
      <c r="L3346">
        <v>2011</v>
      </c>
      <c r="M3346" t="s">
        <v>42</v>
      </c>
      <c r="N3346" t="s">
        <v>41</v>
      </c>
      <c r="O3346">
        <v>71.25</v>
      </c>
      <c r="P3346">
        <v>95</v>
      </c>
      <c r="Q3346" t="s">
        <v>22</v>
      </c>
      <c r="R3346">
        <v>72</v>
      </c>
    </row>
    <row r="3347" spans="1:18">
      <c r="A3347" t="s">
        <v>39</v>
      </c>
      <c r="B3347" t="s">
        <v>40</v>
      </c>
      <c r="C3347">
        <v>201105</v>
      </c>
      <c r="D3347">
        <v>1380</v>
      </c>
      <c r="E3347">
        <v>370</v>
      </c>
      <c r="F3347">
        <v>10.78</v>
      </c>
      <c r="G3347">
        <v>8.9600000000000009</v>
      </c>
      <c r="H3347">
        <v>4332.9124000000002</v>
      </c>
      <c r="I3347">
        <v>6930.8441000000003</v>
      </c>
      <c r="J3347">
        <v>11</v>
      </c>
      <c r="K3347">
        <v>10</v>
      </c>
      <c r="L3347">
        <v>2011</v>
      </c>
      <c r="M3347" t="s">
        <v>42</v>
      </c>
      <c r="N3347" t="s">
        <v>41</v>
      </c>
      <c r="O3347">
        <v>25</v>
      </c>
      <c r="P3347">
        <v>100</v>
      </c>
      <c r="Q3347" t="s">
        <v>22</v>
      </c>
      <c r="R3347">
        <v>72</v>
      </c>
    </row>
    <row r="3348" spans="1:18">
      <c r="A3348" t="s">
        <v>39</v>
      </c>
      <c r="B3348" t="s">
        <v>40</v>
      </c>
      <c r="C3348">
        <v>201105</v>
      </c>
      <c r="D3348">
        <v>1380</v>
      </c>
      <c r="E3348">
        <v>367</v>
      </c>
      <c r="F3348">
        <v>10.97</v>
      </c>
      <c r="G3348">
        <v>7.77</v>
      </c>
      <c r="H3348">
        <v>4322.9790999999996</v>
      </c>
      <c r="I3348">
        <v>6949.2605000000003</v>
      </c>
      <c r="J3348">
        <v>11</v>
      </c>
      <c r="K3348">
        <v>10</v>
      </c>
      <c r="L3348">
        <v>2011</v>
      </c>
      <c r="M3348" t="s">
        <v>42</v>
      </c>
      <c r="N3348" t="s">
        <v>41</v>
      </c>
      <c r="O3348">
        <v>40</v>
      </c>
      <c r="P3348">
        <v>100</v>
      </c>
      <c r="Q3348" t="s">
        <v>22</v>
      </c>
      <c r="R3348">
        <v>72</v>
      </c>
    </row>
    <row r="3349" spans="1:18">
      <c r="A3349" t="s">
        <v>35</v>
      </c>
      <c r="B3349" t="s">
        <v>36</v>
      </c>
      <c r="C3349">
        <v>201105</v>
      </c>
      <c r="D3349">
        <v>1230</v>
      </c>
      <c r="E3349">
        <v>331</v>
      </c>
      <c r="F3349">
        <v>11.59</v>
      </c>
      <c r="G3349">
        <v>8.9</v>
      </c>
      <c r="H3349">
        <v>4136.9952999999996</v>
      </c>
      <c r="I3349">
        <v>6927.0860000000002</v>
      </c>
      <c r="J3349">
        <v>11</v>
      </c>
      <c r="K3349">
        <v>3</v>
      </c>
      <c r="L3349">
        <v>2011</v>
      </c>
      <c r="M3349" t="s">
        <v>42</v>
      </c>
      <c r="N3349" t="s">
        <v>38</v>
      </c>
      <c r="O3349">
        <v>50</v>
      </c>
      <c r="P3349">
        <v>100</v>
      </c>
      <c r="Q3349" t="s">
        <v>22</v>
      </c>
      <c r="R3349">
        <v>72</v>
      </c>
    </row>
    <row r="3350" spans="1:18">
      <c r="A3350" t="s">
        <v>39</v>
      </c>
      <c r="B3350" t="s">
        <v>40</v>
      </c>
      <c r="C3350">
        <v>201105</v>
      </c>
      <c r="D3350">
        <v>1260</v>
      </c>
      <c r="E3350">
        <v>388</v>
      </c>
      <c r="F3350">
        <v>11.03</v>
      </c>
      <c r="G3350">
        <v>10.29</v>
      </c>
      <c r="H3350">
        <v>4223.1021000000001</v>
      </c>
      <c r="I3350">
        <v>7012.3365999999996</v>
      </c>
      <c r="J3350">
        <v>11</v>
      </c>
      <c r="K3350">
        <v>13</v>
      </c>
      <c r="L3350">
        <v>2011</v>
      </c>
      <c r="M3350" t="s">
        <v>42</v>
      </c>
      <c r="N3350" t="s">
        <v>41</v>
      </c>
      <c r="O3350">
        <v>100</v>
      </c>
      <c r="P3350">
        <v>100</v>
      </c>
      <c r="Q3350" t="s">
        <v>22</v>
      </c>
      <c r="R3350">
        <v>72</v>
      </c>
    </row>
    <row r="3351" spans="1:18">
      <c r="A3351" t="s">
        <v>35</v>
      </c>
      <c r="B3351" t="s">
        <v>36</v>
      </c>
      <c r="C3351">
        <v>201105</v>
      </c>
      <c r="D3351">
        <v>1380</v>
      </c>
      <c r="E3351">
        <v>365</v>
      </c>
      <c r="F3351">
        <v>10.81</v>
      </c>
      <c r="G3351">
        <v>9.0500000000000007</v>
      </c>
      <c r="H3351">
        <v>4322.6256000000003</v>
      </c>
      <c r="I3351">
        <v>6904.1692000000003</v>
      </c>
      <c r="J3351">
        <v>11</v>
      </c>
      <c r="K3351">
        <v>10</v>
      </c>
      <c r="L3351">
        <v>2011</v>
      </c>
      <c r="M3351" t="s">
        <v>42</v>
      </c>
      <c r="N3351" t="s">
        <v>41</v>
      </c>
      <c r="O3351">
        <v>85</v>
      </c>
      <c r="P3351">
        <v>100</v>
      </c>
      <c r="Q3351" t="s">
        <v>22</v>
      </c>
      <c r="R3351">
        <v>72</v>
      </c>
    </row>
    <row r="3352" spans="1:18">
      <c r="A3352" t="s">
        <v>35</v>
      </c>
      <c r="B3352" t="s">
        <v>36</v>
      </c>
      <c r="C3352">
        <v>201105</v>
      </c>
      <c r="D3352">
        <v>3020</v>
      </c>
      <c r="E3352">
        <v>170</v>
      </c>
      <c r="F3352">
        <v>19.8</v>
      </c>
      <c r="G3352">
        <v>18.690000000000001</v>
      </c>
      <c r="H3352">
        <v>4059.5985000000001</v>
      </c>
      <c r="I3352">
        <v>7153.6121999999996</v>
      </c>
      <c r="J3352">
        <v>9</v>
      </c>
      <c r="K3352">
        <v>30</v>
      </c>
      <c r="L3352">
        <v>2011</v>
      </c>
      <c r="M3352" t="s">
        <v>42</v>
      </c>
      <c r="N3352" t="s">
        <v>45</v>
      </c>
      <c r="O3352">
        <v>9.5</v>
      </c>
      <c r="P3352">
        <v>19</v>
      </c>
      <c r="Q3352" t="s">
        <v>23</v>
      </c>
      <c r="R3352">
        <v>13</v>
      </c>
    </row>
    <row r="3353" spans="1:18">
      <c r="A3353" t="s">
        <v>35</v>
      </c>
      <c r="B3353" t="s">
        <v>36</v>
      </c>
      <c r="C3353">
        <v>201102</v>
      </c>
      <c r="D3353">
        <v>1190</v>
      </c>
      <c r="E3353">
        <v>204</v>
      </c>
      <c r="F3353">
        <v>5.78</v>
      </c>
      <c r="G3353">
        <v>5.8</v>
      </c>
      <c r="H3353">
        <v>4105.0096000000003</v>
      </c>
      <c r="I3353">
        <v>6825.3419000000004</v>
      </c>
      <c r="J3353">
        <v>4</v>
      </c>
      <c r="K3353">
        <v>7</v>
      </c>
      <c r="L3353">
        <v>2011</v>
      </c>
      <c r="M3353" t="s">
        <v>37</v>
      </c>
      <c r="N3353" t="s">
        <v>38</v>
      </c>
      <c r="O3353">
        <v>18</v>
      </c>
      <c r="P3353">
        <v>100</v>
      </c>
      <c r="Q3353" t="s">
        <v>24</v>
      </c>
      <c r="R3353">
        <v>15</v>
      </c>
    </row>
    <row r="3354" spans="1:18">
      <c r="A3354" t="s">
        <v>35</v>
      </c>
      <c r="B3354" t="s">
        <v>36</v>
      </c>
      <c r="C3354">
        <v>201102</v>
      </c>
      <c r="D3354">
        <v>3410</v>
      </c>
      <c r="E3354">
        <v>59</v>
      </c>
      <c r="F3354">
        <v>6.58</v>
      </c>
      <c r="G3354">
        <v>6.58</v>
      </c>
      <c r="H3354">
        <v>3623.2755999999999</v>
      </c>
      <c r="I3354">
        <v>7540.9714000000004</v>
      </c>
      <c r="J3354">
        <v>3</v>
      </c>
      <c r="K3354">
        <v>9</v>
      </c>
      <c r="L3354">
        <v>2011</v>
      </c>
      <c r="M3354" t="s">
        <v>37</v>
      </c>
      <c r="N3354" t="s">
        <v>49</v>
      </c>
      <c r="O3354">
        <v>63</v>
      </c>
      <c r="P3354">
        <v>70</v>
      </c>
      <c r="Q3354" t="s">
        <v>24</v>
      </c>
      <c r="R3354">
        <v>15</v>
      </c>
    </row>
    <row r="3355" spans="1:18">
      <c r="A3355" t="s">
        <v>35</v>
      </c>
      <c r="B3355" t="s">
        <v>36</v>
      </c>
      <c r="C3355">
        <v>201102</v>
      </c>
      <c r="D3355">
        <v>3170</v>
      </c>
      <c r="E3355">
        <v>148</v>
      </c>
      <c r="F3355">
        <v>7.05</v>
      </c>
      <c r="G3355">
        <v>4.8600000000000003</v>
      </c>
      <c r="H3355">
        <v>3954.0515999999998</v>
      </c>
      <c r="I3355">
        <v>7356.3795</v>
      </c>
      <c r="J3355">
        <v>3</v>
      </c>
      <c r="K3355">
        <v>22</v>
      </c>
      <c r="L3355">
        <v>2011</v>
      </c>
      <c r="M3355" t="s">
        <v>37</v>
      </c>
      <c r="N3355" t="s">
        <v>49</v>
      </c>
      <c r="O3355">
        <v>38</v>
      </c>
      <c r="P3355">
        <v>20</v>
      </c>
      <c r="Q3355" t="s">
        <v>24</v>
      </c>
      <c r="R3355">
        <v>15</v>
      </c>
    </row>
    <row r="3356" spans="1:18">
      <c r="A3356" t="s">
        <v>35</v>
      </c>
      <c r="B3356" t="s">
        <v>36</v>
      </c>
      <c r="C3356">
        <v>201102</v>
      </c>
      <c r="D3356">
        <v>1690</v>
      </c>
      <c r="E3356">
        <v>80</v>
      </c>
      <c r="F3356">
        <v>6.09</v>
      </c>
      <c r="G3356">
        <v>5.8</v>
      </c>
      <c r="H3356">
        <v>3828.9594000000002</v>
      </c>
      <c r="I3356">
        <v>7418.7862999999998</v>
      </c>
      <c r="J3356">
        <v>3</v>
      </c>
      <c r="K3356">
        <v>11</v>
      </c>
      <c r="L3356">
        <v>2011</v>
      </c>
      <c r="M3356" t="s">
        <v>37</v>
      </c>
      <c r="N3356" t="s">
        <v>49</v>
      </c>
      <c r="O3356">
        <v>30</v>
      </c>
      <c r="P3356">
        <v>100</v>
      </c>
      <c r="Q3356" t="s">
        <v>24</v>
      </c>
      <c r="R3356">
        <v>15</v>
      </c>
    </row>
    <row r="3357" spans="1:18">
      <c r="A3357" t="s">
        <v>35</v>
      </c>
      <c r="B3357" t="s">
        <v>36</v>
      </c>
      <c r="C3357">
        <v>201102</v>
      </c>
      <c r="D3357">
        <v>3350</v>
      </c>
      <c r="E3357">
        <v>67</v>
      </c>
      <c r="H3357">
        <v>3720.8294999999998</v>
      </c>
      <c r="I3357">
        <v>7527.4705000000004</v>
      </c>
      <c r="J3357">
        <v>3</v>
      </c>
      <c r="K3357">
        <v>10</v>
      </c>
      <c r="L3357">
        <v>2011</v>
      </c>
      <c r="M3357" t="s">
        <v>37</v>
      </c>
      <c r="N3357" t="s">
        <v>49</v>
      </c>
      <c r="O3357">
        <v>180</v>
      </c>
      <c r="P3357">
        <v>90</v>
      </c>
      <c r="Q3357" t="s">
        <v>24</v>
      </c>
      <c r="R3357">
        <v>15</v>
      </c>
    </row>
    <row r="3358" spans="1:18">
      <c r="A3358" t="s">
        <v>35</v>
      </c>
      <c r="B3358" t="s">
        <v>36</v>
      </c>
      <c r="C3358">
        <v>201102</v>
      </c>
      <c r="D3358">
        <v>1650</v>
      </c>
      <c r="E3358">
        <v>68</v>
      </c>
      <c r="H3358">
        <v>3725.4422</v>
      </c>
      <c r="I3358">
        <v>7502.1004999999996</v>
      </c>
      <c r="J3358">
        <v>3</v>
      </c>
      <c r="K3358">
        <v>10</v>
      </c>
      <c r="L3358">
        <v>2011</v>
      </c>
      <c r="M3358" t="s">
        <v>37</v>
      </c>
      <c r="N3358" t="s">
        <v>49</v>
      </c>
      <c r="O3358">
        <v>30</v>
      </c>
      <c r="P3358">
        <v>100</v>
      </c>
      <c r="Q3358" t="s">
        <v>24</v>
      </c>
      <c r="R3358">
        <v>15</v>
      </c>
    </row>
    <row r="3359" spans="1:18">
      <c r="A3359" t="s">
        <v>35</v>
      </c>
      <c r="B3359" t="s">
        <v>36</v>
      </c>
      <c r="C3359">
        <v>201102</v>
      </c>
      <c r="D3359">
        <v>1340</v>
      </c>
      <c r="E3359">
        <v>303</v>
      </c>
      <c r="F3359">
        <v>6.01</v>
      </c>
      <c r="G3359">
        <v>8.0399999999999991</v>
      </c>
      <c r="H3359">
        <v>4400.2242999999999</v>
      </c>
      <c r="I3359">
        <v>6700.1189999999997</v>
      </c>
      <c r="J3359">
        <v>4</v>
      </c>
      <c r="K3359">
        <v>26</v>
      </c>
      <c r="L3359">
        <v>2011</v>
      </c>
      <c r="M3359" t="s">
        <v>37</v>
      </c>
      <c r="N3359" t="s">
        <v>43</v>
      </c>
      <c r="O3359">
        <v>60</v>
      </c>
      <c r="P3359">
        <v>100</v>
      </c>
      <c r="Q3359" t="s">
        <v>24</v>
      </c>
      <c r="R3359">
        <v>15</v>
      </c>
    </row>
    <row r="3360" spans="1:18">
      <c r="A3360" t="s">
        <v>35</v>
      </c>
      <c r="B3360" t="s">
        <v>36</v>
      </c>
      <c r="C3360">
        <v>201102</v>
      </c>
      <c r="D3360">
        <v>1730</v>
      </c>
      <c r="E3360">
        <v>95</v>
      </c>
      <c r="F3360">
        <v>6.02</v>
      </c>
      <c r="G3360">
        <v>5.99</v>
      </c>
      <c r="H3360">
        <v>3916.1480999999999</v>
      </c>
      <c r="I3360">
        <v>7338.2390999999998</v>
      </c>
      <c r="J3360">
        <v>3</v>
      </c>
      <c r="K3360">
        <v>12</v>
      </c>
      <c r="L3360">
        <v>2011</v>
      </c>
      <c r="M3360" t="s">
        <v>37</v>
      </c>
      <c r="N3360" t="s">
        <v>49</v>
      </c>
      <c r="O3360">
        <v>107.5</v>
      </c>
      <c r="P3360">
        <v>50</v>
      </c>
      <c r="Q3360" t="s">
        <v>24</v>
      </c>
      <c r="R3360">
        <v>15</v>
      </c>
    </row>
    <row r="3361" spans="1:18">
      <c r="A3361" t="s">
        <v>35</v>
      </c>
      <c r="B3361" t="s">
        <v>36</v>
      </c>
      <c r="C3361">
        <v>201102</v>
      </c>
      <c r="D3361">
        <v>3140</v>
      </c>
      <c r="E3361">
        <v>145</v>
      </c>
      <c r="F3361">
        <v>5.15</v>
      </c>
      <c r="G3361">
        <v>4.72</v>
      </c>
      <c r="H3361">
        <v>4026.3072999999999</v>
      </c>
      <c r="I3361">
        <v>7341.4691000000003</v>
      </c>
      <c r="J3361">
        <v>3</v>
      </c>
      <c r="K3361">
        <v>22</v>
      </c>
      <c r="L3361">
        <v>2011</v>
      </c>
      <c r="M3361" t="s">
        <v>37</v>
      </c>
      <c r="N3361" t="s">
        <v>45</v>
      </c>
      <c r="O3361">
        <v>55</v>
      </c>
      <c r="P3361">
        <v>100</v>
      </c>
      <c r="Q3361" t="s">
        <v>24</v>
      </c>
      <c r="R3361">
        <v>15</v>
      </c>
    </row>
    <row r="3362" spans="1:18">
      <c r="A3362" t="s">
        <v>35</v>
      </c>
      <c r="B3362" t="s">
        <v>36</v>
      </c>
      <c r="C3362">
        <v>201102</v>
      </c>
      <c r="D3362">
        <v>1650</v>
      </c>
      <c r="E3362">
        <v>68</v>
      </c>
      <c r="H3362">
        <v>3725.4422</v>
      </c>
      <c r="I3362">
        <v>7502.1004999999996</v>
      </c>
      <c r="J3362">
        <v>3</v>
      </c>
      <c r="K3362">
        <v>10</v>
      </c>
      <c r="L3362">
        <v>2011</v>
      </c>
      <c r="M3362" t="s">
        <v>37</v>
      </c>
      <c r="N3362" t="s">
        <v>49</v>
      </c>
      <c r="O3362">
        <v>25</v>
      </c>
      <c r="P3362">
        <v>100</v>
      </c>
      <c r="Q3362" t="s">
        <v>24</v>
      </c>
      <c r="R3362">
        <v>15</v>
      </c>
    </row>
    <row r="3363" spans="1:18">
      <c r="A3363" t="s">
        <v>35</v>
      </c>
      <c r="B3363" t="s">
        <v>36</v>
      </c>
      <c r="C3363">
        <v>201105</v>
      </c>
      <c r="D3363">
        <v>3560</v>
      </c>
      <c r="E3363">
        <v>394</v>
      </c>
      <c r="F3363">
        <v>10.78</v>
      </c>
      <c r="G3363">
        <v>10.56</v>
      </c>
      <c r="H3363">
        <v>4146.1215000000002</v>
      </c>
      <c r="I3363">
        <v>6953.4911000000002</v>
      </c>
      <c r="J3363">
        <v>11</v>
      </c>
      <c r="K3363">
        <v>14</v>
      </c>
      <c r="L3363">
        <v>2011</v>
      </c>
      <c r="M3363" t="s">
        <v>42</v>
      </c>
      <c r="N3363" t="s">
        <v>38</v>
      </c>
      <c r="O3363">
        <v>60</v>
      </c>
      <c r="P3363">
        <v>60</v>
      </c>
      <c r="Q3363" t="s">
        <v>24</v>
      </c>
      <c r="R3363">
        <v>15</v>
      </c>
    </row>
    <row r="3364" spans="1:18">
      <c r="A3364" t="s">
        <v>35</v>
      </c>
      <c r="B3364" t="s">
        <v>36</v>
      </c>
      <c r="C3364">
        <v>201105</v>
      </c>
      <c r="D3364">
        <v>3590</v>
      </c>
      <c r="E3364">
        <v>344</v>
      </c>
      <c r="F3364">
        <v>11.47</v>
      </c>
      <c r="G3364">
        <v>11.76</v>
      </c>
      <c r="H3364">
        <v>4203.2673000000004</v>
      </c>
      <c r="I3364">
        <v>7033.5673999999999</v>
      </c>
      <c r="J3364">
        <v>11</v>
      </c>
      <c r="K3364">
        <v>8</v>
      </c>
      <c r="L3364">
        <v>2011</v>
      </c>
      <c r="M3364" t="s">
        <v>42</v>
      </c>
      <c r="N3364" t="s">
        <v>41</v>
      </c>
      <c r="O3364">
        <v>70</v>
      </c>
      <c r="P3364">
        <v>100</v>
      </c>
      <c r="Q3364" t="s">
        <v>24</v>
      </c>
      <c r="R3364">
        <v>15</v>
      </c>
    </row>
    <row r="3365" spans="1:18">
      <c r="A3365" t="s">
        <v>35</v>
      </c>
      <c r="B3365" t="s">
        <v>36</v>
      </c>
      <c r="C3365">
        <v>201105</v>
      </c>
      <c r="D3365">
        <v>1230</v>
      </c>
      <c r="E3365">
        <v>302</v>
      </c>
      <c r="F3365">
        <v>14.36</v>
      </c>
      <c r="G3365">
        <v>11.84</v>
      </c>
      <c r="H3365">
        <v>4127.8126000000002</v>
      </c>
      <c r="I3365">
        <v>6826.9201999999996</v>
      </c>
      <c r="J3365">
        <v>10</v>
      </c>
      <c r="K3365">
        <v>28</v>
      </c>
      <c r="L3365">
        <v>2011</v>
      </c>
      <c r="M3365" t="s">
        <v>42</v>
      </c>
      <c r="N3365" t="s">
        <v>38</v>
      </c>
      <c r="O3365">
        <v>60</v>
      </c>
      <c r="P3365">
        <v>100</v>
      </c>
      <c r="Q3365" t="s">
        <v>24</v>
      </c>
      <c r="R3365">
        <v>15</v>
      </c>
    </row>
    <row r="3366" spans="1:18">
      <c r="A3366" t="s">
        <v>35</v>
      </c>
      <c r="B3366" t="s">
        <v>36</v>
      </c>
      <c r="C3366">
        <v>201105</v>
      </c>
      <c r="D3366">
        <v>3660</v>
      </c>
      <c r="E3366">
        <v>349</v>
      </c>
      <c r="F3366">
        <v>10.96</v>
      </c>
      <c r="G3366">
        <v>10.81</v>
      </c>
      <c r="H3366">
        <v>4239.2624999999998</v>
      </c>
      <c r="I3366">
        <v>7026.7356</v>
      </c>
      <c r="J3366">
        <v>11</v>
      </c>
      <c r="K3366">
        <v>8</v>
      </c>
      <c r="L3366">
        <v>2011</v>
      </c>
      <c r="M3366" t="s">
        <v>42</v>
      </c>
      <c r="N3366" t="s">
        <v>41</v>
      </c>
      <c r="O3366">
        <v>32</v>
      </c>
      <c r="P3366">
        <v>40</v>
      </c>
      <c r="Q3366" t="s">
        <v>24</v>
      </c>
      <c r="R3366">
        <v>15</v>
      </c>
    </row>
    <row r="3367" spans="1:18">
      <c r="A3367" t="s">
        <v>39</v>
      </c>
      <c r="B3367" t="s">
        <v>40</v>
      </c>
      <c r="C3367">
        <v>201102</v>
      </c>
      <c r="D3367">
        <v>1610</v>
      </c>
      <c r="E3367">
        <v>54</v>
      </c>
      <c r="F3367">
        <v>7.34</v>
      </c>
      <c r="G3367">
        <v>7.23</v>
      </c>
      <c r="H3367">
        <v>3621.1170999999999</v>
      </c>
      <c r="I3367">
        <v>7524.0928000000004</v>
      </c>
      <c r="J3367">
        <v>3</v>
      </c>
      <c r="K3367">
        <v>9</v>
      </c>
      <c r="L3367">
        <v>2011</v>
      </c>
      <c r="M3367" t="s">
        <v>37</v>
      </c>
      <c r="N3367" t="s">
        <v>49</v>
      </c>
      <c r="O3367">
        <v>50</v>
      </c>
      <c r="P3367">
        <v>100</v>
      </c>
      <c r="Q3367" t="s">
        <v>26</v>
      </c>
      <c r="R3367">
        <v>139</v>
      </c>
    </row>
    <row r="3368" spans="1:18">
      <c r="A3368" t="s">
        <v>39</v>
      </c>
      <c r="B3368" t="s">
        <v>40</v>
      </c>
      <c r="C3368">
        <v>201102</v>
      </c>
      <c r="D3368">
        <v>1610</v>
      </c>
      <c r="E3368">
        <v>54</v>
      </c>
      <c r="F3368">
        <v>7.34</v>
      </c>
      <c r="G3368">
        <v>7.23</v>
      </c>
      <c r="H3368">
        <v>3621.1170999999999</v>
      </c>
      <c r="I3368">
        <v>7524.0928000000004</v>
      </c>
      <c r="J3368">
        <v>3</v>
      </c>
      <c r="K3368">
        <v>9</v>
      </c>
      <c r="L3368">
        <v>2011</v>
      </c>
      <c r="M3368" t="s">
        <v>37</v>
      </c>
      <c r="N3368" t="s">
        <v>49</v>
      </c>
      <c r="O3368">
        <v>60</v>
      </c>
      <c r="P3368">
        <v>100</v>
      </c>
      <c r="Q3368" t="s">
        <v>26</v>
      </c>
      <c r="R3368">
        <v>139</v>
      </c>
    </row>
    <row r="3369" spans="1:18">
      <c r="A3369" t="s">
        <v>35</v>
      </c>
      <c r="B3369" t="s">
        <v>36</v>
      </c>
      <c r="C3369">
        <v>201102</v>
      </c>
      <c r="D3369">
        <v>1650</v>
      </c>
      <c r="E3369">
        <v>53</v>
      </c>
      <c r="F3369">
        <v>6.64</v>
      </c>
      <c r="G3369">
        <v>6.65</v>
      </c>
      <c r="H3369">
        <v>3641.7033999999999</v>
      </c>
      <c r="I3369">
        <v>7518.1485000000002</v>
      </c>
      <c r="J3369">
        <v>3</v>
      </c>
      <c r="K3369">
        <v>9</v>
      </c>
      <c r="L3369">
        <v>2011</v>
      </c>
      <c r="M3369" t="s">
        <v>37</v>
      </c>
      <c r="N3369" t="s">
        <v>49</v>
      </c>
      <c r="O3369">
        <v>120</v>
      </c>
      <c r="P3369">
        <v>100</v>
      </c>
      <c r="Q3369" t="s">
        <v>26</v>
      </c>
      <c r="R3369">
        <v>139</v>
      </c>
    </row>
    <row r="3370" spans="1:18">
      <c r="A3370" t="s">
        <v>35</v>
      </c>
      <c r="B3370" t="s">
        <v>36</v>
      </c>
      <c r="C3370">
        <v>201102</v>
      </c>
      <c r="D3370">
        <v>1650</v>
      </c>
      <c r="E3370">
        <v>52</v>
      </c>
      <c r="F3370">
        <v>8.02</v>
      </c>
      <c r="G3370">
        <v>8.01</v>
      </c>
      <c r="H3370">
        <v>3635.2352999999998</v>
      </c>
      <c r="I3370">
        <v>7507.0001000000002</v>
      </c>
      <c r="J3370">
        <v>3</v>
      </c>
      <c r="K3370">
        <v>9</v>
      </c>
      <c r="L3370">
        <v>2011</v>
      </c>
      <c r="M3370" t="s">
        <v>37</v>
      </c>
      <c r="N3370" t="s">
        <v>49</v>
      </c>
      <c r="O3370">
        <v>407</v>
      </c>
      <c r="P3370">
        <v>100</v>
      </c>
      <c r="Q3370" t="s">
        <v>26</v>
      </c>
      <c r="R3370">
        <v>139</v>
      </c>
    </row>
    <row r="3371" spans="1:18">
      <c r="A3371" t="s">
        <v>35</v>
      </c>
      <c r="B3371" t="s">
        <v>36</v>
      </c>
      <c r="C3371">
        <v>201102</v>
      </c>
      <c r="D3371">
        <v>1650</v>
      </c>
      <c r="E3371">
        <v>52</v>
      </c>
      <c r="F3371">
        <v>8.02</v>
      </c>
      <c r="G3371">
        <v>8.01</v>
      </c>
      <c r="H3371">
        <v>3635.2352999999998</v>
      </c>
      <c r="I3371">
        <v>7507.0001000000002</v>
      </c>
      <c r="J3371">
        <v>3</v>
      </c>
      <c r="K3371">
        <v>9</v>
      </c>
      <c r="L3371">
        <v>2011</v>
      </c>
      <c r="M3371" t="s">
        <v>37</v>
      </c>
      <c r="N3371" t="s">
        <v>49</v>
      </c>
      <c r="O3371">
        <v>70</v>
      </c>
      <c r="P3371">
        <v>100</v>
      </c>
      <c r="Q3371" t="s">
        <v>26</v>
      </c>
      <c r="R3371">
        <v>139</v>
      </c>
    </row>
    <row r="3372" spans="1:18">
      <c r="A3372" t="s">
        <v>35</v>
      </c>
      <c r="B3372" t="s">
        <v>36</v>
      </c>
      <c r="C3372">
        <v>201102</v>
      </c>
      <c r="D3372">
        <v>1650</v>
      </c>
      <c r="E3372">
        <v>52</v>
      </c>
      <c r="F3372">
        <v>8.02</v>
      </c>
      <c r="G3372">
        <v>8.01</v>
      </c>
      <c r="H3372">
        <v>3635.2352999999998</v>
      </c>
      <c r="I3372">
        <v>7507.0001000000002</v>
      </c>
      <c r="J3372">
        <v>3</v>
      </c>
      <c r="K3372">
        <v>9</v>
      </c>
      <c r="L3372">
        <v>2011</v>
      </c>
      <c r="M3372" t="s">
        <v>37</v>
      </c>
      <c r="N3372" t="s">
        <v>49</v>
      </c>
      <c r="O3372">
        <v>370</v>
      </c>
      <c r="P3372">
        <v>100</v>
      </c>
      <c r="Q3372" t="s">
        <v>26</v>
      </c>
      <c r="R3372">
        <v>139</v>
      </c>
    </row>
    <row r="3373" spans="1:18">
      <c r="A3373" t="s">
        <v>35</v>
      </c>
      <c r="B3373" t="s">
        <v>36</v>
      </c>
      <c r="C3373">
        <v>201102</v>
      </c>
      <c r="D3373">
        <v>1650</v>
      </c>
      <c r="E3373">
        <v>52</v>
      </c>
      <c r="F3373">
        <v>8.02</v>
      </c>
      <c r="G3373">
        <v>8.01</v>
      </c>
      <c r="H3373">
        <v>3635.2352999999998</v>
      </c>
      <c r="I3373">
        <v>7507.0001000000002</v>
      </c>
      <c r="J3373">
        <v>3</v>
      </c>
      <c r="K3373">
        <v>9</v>
      </c>
      <c r="L3373">
        <v>2011</v>
      </c>
      <c r="M3373" t="s">
        <v>37</v>
      </c>
      <c r="N3373" t="s">
        <v>49</v>
      </c>
      <c r="O3373">
        <v>60</v>
      </c>
      <c r="P3373">
        <v>100</v>
      </c>
      <c r="Q3373" t="s">
        <v>26</v>
      </c>
      <c r="R3373">
        <v>139</v>
      </c>
    </row>
    <row r="3374" spans="1:18">
      <c r="A3374" t="s">
        <v>35</v>
      </c>
      <c r="B3374" t="s">
        <v>36</v>
      </c>
      <c r="C3374">
        <v>201102</v>
      </c>
      <c r="D3374">
        <v>1650</v>
      </c>
      <c r="E3374">
        <v>52</v>
      </c>
      <c r="F3374">
        <v>8.02</v>
      </c>
      <c r="G3374">
        <v>8.01</v>
      </c>
      <c r="H3374">
        <v>3635.2352999999998</v>
      </c>
      <c r="I3374">
        <v>7507.0001000000002</v>
      </c>
      <c r="J3374">
        <v>3</v>
      </c>
      <c r="K3374">
        <v>9</v>
      </c>
      <c r="L3374">
        <v>2011</v>
      </c>
      <c r="M3374" t="s">
        <v>37</v>
      </c>
      <c r="N3374" t="s">
        <v>49</v>
      </c>
      <c r="O3374">
        <v>105</v>
      </c>
      <c r="P3374">
        <v>100</v>
      </c>
      <c r="Q3374" t="s">
        <v>26</v>
      </c>
      <c r="R3374">
        <v>139</v>
      </c>
    </row>
    <row r="3375" spans="1:18">
      <c r="A3375" t="s">
        <v>35</v>
      </c>
      <c r="B3375" t="s">
        <v>36</v>
      </c>
      <c r="C3375">
        <v>201102</v>
      </c>
      <c r="D3375">
        <v>1650</v>
      </c>
      <c r="E3375">
        <v>52</v>
      </c>
      <c r="F3375">
        <v>8.02</v>
      </c>
      <c r="G3375">
        <v>8.01</v>
      </c>
      <c r="H3375">
        <v>3635.2352999999998</v>
      </c>
      <c r="I3375">
        <v>7507.0001000000002</v>
      </c>
      <c r="J3375">
        <v>3</v>
      </c>
      <c r="K3375">
        <v>9</v>
      </c>
      <c r="L3375">
        <v>2011</v>
      </c>
      <c r="M3375" t="s">
        <v>37</v>
      </c>
      <c r="N3375" t="s">
        <v>49</v>
      </c>
      <c r="O3375">
        <v>500.5</v>
      </c>
      <c r="P3375">
        <v>70</v>
      </c>
      <c r="Q3375" t="s">
        <v>26</v>
      </c>
      <c r="R3375">
        <v>139</v>
      </c>
    </row>
    <row r="3376" spans="1:18">
      <c r="A3376" t="s">
        <v>35</v>
      </c>
      <c r="B3376" t="s">
        <v>36</v>
      </c>
      <c r="C3376">
        <v>201102</v>
      </c>
      <c r="D3376">
        <v>1650</v>
      </c>
      <c r="E3376">
        <v>52</v>
      </c>
      <c r="F3376">
        <v>8.02</v>
      </c>
      <c r="G3376">
        <v>8.01</v>
      </c>
      <c r="H3376">
        <v>3635.2352999999998</v>
      </c>
      <c r="I3376">
        <v>7507.0001000000002</v>
      </c>
      <c r="J3376">
        <v>3</v>
      </c>
      <c r="K3376">
        <v>9</v>
      </c>
      <c r="L3376">
        <v>2011</v>
      </c>
      <c r="M3376" t="s">
        <v>37</v>
      </c>
      <c r="N3376" t="s">
        <v>49</v>
      </c>
      <c r="O3376">
        <v>370</v>
      </c>
      <c r="P3376">
        <v>100</v>
      </c>
      <c r="Q3376" t="s">
        <v>26</v>
      </c>
      <c r="R3376">
        <v>139</v>
      </c>
    </row>
    <row r="3377" spans="1:18">
      <c r="A3377" t="s">
        <v>35</v>
      </c>
      <c r="B3377" t="s">
        <v>36</v>
      </c>
      <c r="C3377">
        <v>201102</v>
      </c>
      <c r="D3377">
        <v>1650</v>
      </c>
      <c r="E3377">
        <v>52</v>
      </c>
      <c r="F3377">
        <v>8.02</v>
      </c>
      <c r="G3377">
        <v>8.01</v>
      </c>
      <c r="H3377">
        <v>3635.2352999999998</v>
      </c>
      <c r="I3377">
        <v>7507.0001000000002</v>
      </c>
      <c r="J3377">
        <v>3</v>
      </c>
      <c r="K3377">
        <v>9</v>
      </c>
      <c r="L3377">
        <v>2011</v>
      </c>
      <c r="M3377" t="s">
        <v>37</v>
      </c>
      <c r="N3377" t="s">
        <v>49</v>
      </c>
      <c r="O3377">
        <v>418</v>
      </c>
      <c r="P3377">
        <v>100</v>
      </c>
      <c r="Q3377" t="s">
        <v>26</v>
      </c>
      <c r="R3377">
        <v>139</v>
      </c>
    </row>
    <row r="3378" spans="1:18">
      <c r="A3378" t="s">
        <v>35</v>
      </c>
      <c r="B3378" t="s">
        <v>36</v>
      </c>
      <c r="C3378">
        <v>201102</v>
      </c>
      <c r="D3378">
        <v>1650</v>
      </c>
      <c r="E3378">
        <v>52</v>
      </c>
      <c r="F3378">
        <v>8.02</v>
      </c>
      <c r="G3378">
        <v>8.01</v>
      </c>
      <c r="H3378">
        <v>3635.2352999999998</v>
      </c>
      <c r="I3378">
        <v>7507.0001000000002</v>
      </c>
      <c r="J3378">
        <v>3</v>
      </c>
      <c r="K3378">
        <v>9</v>
      </c>
      <c r="L3378">
        <v>2011</v>
      </c>
      <c r="M3378" t="s">
        <v>37</v>
      </c>
      <c r="N3378" t="s">
        <v>49</v>
      </c>
      <c r="O3378">
        <v>80</v>
      </c>
      <c r="P3378">
        <v>100</v>
      </c>
      <c r="Q3378" t="s">
        <v>26</v>
      </c>
      <c r="R3378">
        <v>139</v>
      </c>
    </row>
    <row r="3379" spans="1:18">
      <c r="A3379" t="s">
        <v>35</v>
      </c>
      <c r="B3379" t="s">
        <v>36</v>
      </c>
      <c r="C3379">
        <v>201102</v>
      </c>
      <c r="D3379">
        <v>1650</v>
      </c>
      <c r="E3379">
        <v>52</v>
      </c>
      <c r="F3379">
        <v>8.02</v>
      </c>
      <c r="G3379">
        <v>8.01</v>
      </c>
      <c r="H3379">
        <v>3635.2352999999998</v>
      </c>
      <c r="I3379">
        <v>7507.0001000000002</v>
      </c>
      <c r="J3379">
        <v>3</v>
      </c>
      <c r="K3379">
        <v>9</v>
      </c>
      <c r="L3379">
        <v>2011</v>
      </c>
      <c r="M3379" t="s">
        <v>37</v>
      </c>
      <c r="N3379" t="s">
        <v>49</v>
      </c>
      <c r="O3379">
        <v>100</v>
      </c>
      <c r="P3379">
        <v>100</v>
      </c>
      <c r="Q3379" t="s">
        <v>26</v>
      </c>
      <c r="R3379">
        <v>139</v>
      </c>
    </row>
    <row r="3380" spans="1:18">
      <c r="A3380" t="s">
        <v>39</v>
      </c>
      <c r="B3380" t="s">
        <v>40</v>
      </c>
      <c r="C3380">
        <v>201102</v>
      </c>
      <c r="D3380">
        <v>3350</v>
      </c>
      <c r="E3380">
        <v>64</v>
      </c>
      <c r="F3380">
        <v>5.64</v>
      </c>
      <c r="G3380">
        <v>5.62</v>
      </c>
      <c r="H3380">
        <v>3711.0443</v>
      </c>
      <c r="I3380">
        <v>7533.8172999999997</v>
      </c>
      <c r="J3380">
        <v>3</v>
      </c>
      <c r="K3380">
        <v>10</v>
      </c>
      <c r="L3380">
        <v>2011</v>
      </c>
      <c r="M3380" t="s">
        <v>37</v>
      </c>
      <c r="N3380" t="s">
        <v>49</v>
      </c>
      <c r="O3380">
        <v>161.5</v>
      </c>
      <c r="P3380">
        <v>95</v>
      </c>
      <c r="Q3380" t="s">
        <v>26</v>
      </c>
      <c r="R3380">
        <v>139</v>
      </c>
    </row>
    <row r="3381" spans="1:18">
      <c r="A3381" t="s">
        <v>39</v>
      </c>
      <c r="B3381" t="s">
        <v>40</v>
      </c>
      <c r="C3381">
        <v>201102</v>
      </c>
      <c r="D3381">
        <v>1610</v>
      </c>
      <c r="E3381">
        <v>54</v>
      </c>
      <c r="F3381">
        <v>7.34</v>
      </c>
      <c r="G3381">
        <v>7.23</v>
      </c>
      <c r="H3381">
        <v>3621.1170999999999</v>
      </c>
      <c r="I3381">
        <v>7524.0928000000004</v>
      </c>
      <c r="J3381">
        <v>3</v>
      </c>
      <c r="K3381">
        <v>9</v>
      </c>
      <c r="L3381">
        <v>2011</v>
      </c>
      <c r="M3381" t="s">
        <v>37</v>
      </c>
      <c r="N3381" t="s">
        <v>49</v>
      </c>
      <c r="O3381">
        <v>40</v>
      </c>
      <c r="P3381">
        <v>100</v>
      </c>
      <c r="Q3381" t="s">
        <v>26</v>
      </c>
      <c r="R3381">
        <v>139</v>
      </c>
    </row>
    <row r="3382" spans="1:18">
      <c r="A3382" t="s">
        <v>35</v>
      </c>
      <c r="B3382" t="s">
        <v>36</v>
      </c>
      <c r="C3382">
        <v>201102</v>
      </c>
      <c r="D3382">
        <v>3320</v>
      </c>
      <c r="E3382">
        <v>71</v>
      </c>
      <c r="H3382">
        <v>3756.1696000000002</v>
      </c>
      <c r="I3382">
        <v>7505.1012000000001</v>
      </c>
      <c r="J3382">
        <v>3</v>
      </c>
      <c r="K3382">
        <v>11</v>
      </c>
      <c r="L3382">
        <v>2011</v>
      </c>
      <c r="M3382" t="s">
        <v>37</v>
      </c>
      <c r="N3382" t="s">
        <v>49</v>
      </c>
      <c r="O3382">
        <v>50</v>
      </c>
      <c r="P3382">
        <v>100</v>
      </c>
      <c r="Q3382" t="s">
        <v>27</v>
      </c>
      <c r="R3382">
        <v>103</v>
      </c>
    </row>
    <row r="3383" spans="1:18">
      <c r="A3383" t="s">
        <v>39</v>
      </c>
      <c r="B3383" t="s">
        <v>40</v>
      </c>
      <c r="C3383">
        <v>201105</v>
      </c>
      <c r="D3383">
        <v>1010</v>
      </c>
      <c r="E3383">
        <v>155</v>
      </c>
      <c r="F3383">
        <v>20.58</v>
      </c>
      <c r="G3383">
        <v>12.56</v>
      </c>
      <c r="H3383">
        <v>4020.0295999999998</v>
      </c>
      <c r="I3383">
        <v>7301.6944000000003</v>
      </c>
      <c r="J3383">
        <v>9</v>
      </c>
      <c r="K3383">
        <v>29</v>
      </c>
      <c r="L3383">
        <v>2011</v>
      </c>
      <c r="M3383" t="s">
        <v>42</v>
      </c>
      <c r="N3383" t="s">
        <v>45</v>
      </c>
      <c r="O3383">
        <v>25</v>
      </c>
      <c r="P3383">
        <v>100</v>
      </c>
      <c r="Q3383" t="s">
        <v>27</v>
      </c>
      <c r="R3383">
        <v>103</v>
      </c>
    </row>
    <row r="3384" spans="1:18">
      <c r="A3384" t="s">
        <v>39</v>
      </c>
      <c r="B3384" t="s">
        <v>40</v>
      </c>
      <c r="C3384">
        <v>201105</v>
      </c>
      <c r="D3384">
        <v>3170</v>
      </c>
      <c r="E3384">
        <v>148</v>
      </c>
      <c r="F3384">
        <v>21.17</v>
      </c>
      <c r="G3384">
        <v>18.13</v>
      </c>
      <c r="H3384">
        <v>4003.7588000000001</v>
      </c>
      <c r="I3384">
        <v>7358.1601000000001</v>
      </c>
      <c r="J3384">
        <v>9</v>
      </c>
      <c r="K3384">
        <v>29</v>
      </c>
      <c r="L3384">
        <v>2011</v>
      </c>
      <c r="M3384" t="s">
        <v>42</v>
      </c>
      <c r="N3384" t="s">
        <v>49</v>
      </c>
      <c r="O3384">
        <v>25</v>
      </c>
      <c r="P3384">
        <v>100</v>
      </c>
      <c r="Q3384" t="s">
        <v>29</v>
      </c>
      <c r="R3384">
        <v>145</v>
      </c>
    </row>
    <row r="3385" spans="1:18">
      <c r="A3385" t="s">
        <v>35</v>
      </c>
      <c r="B3385" t="s">
        <v>36</v>
      </c>
      <c r="C3385">
        <v>201105</v>
      </c>
      <c r="D3385">
        <v>1270</v>
      </c>
      <c r="E3385">
        <v>386</v>
      </c>
      <c r="F3385">
        <v>10.79</v>
      </c>
      <c r="G3385">
        <v>7.99</v>
      </c>
      <c r="H3385">
        <v>4233.1827000000003</v>
      </c>
      <c r="I3385">
        <v>7001.5537999999997</v>
      </c>
      <c r="J3385">
        <v>11</v>
      </c>
      <c r="K3385">
        <v>13</v>
      </c>
      <c r="L3385">
        <v>2011</v>
      </c>
      <c r="M3385" t="s">
        <v>42</v>
      </c>
      <c r="N3385" t="s">
        <v>41</v>
      </c>
      <c r="O3385">
        <v>120</v>
      </c>
      <c r="P3385">
        <v>100</v>
      </c>
      <c r="Q3385" t="s">
        <v>30</v>
      </c>
      <c r="R3385">
        <v>76</v>
      </c>
    </row>
    <row r="3386" spans="1:18">
      <c r="A3386" t="s">
        <v>35</v>
      </c>
      <c r="B3386" t="s">
        <v>36</v>
      </c>
      <c r="C3386">
        <v>201105</v>
      </c>
      <c r="D3386">
        <v>1280</v>
      </c>
      <c r="E3386">
        <v>270</v>
      </c>
      <c r="F3386">
        <v>13.48</v>
      </c>
      <c r="G3386">
        <v>8.2100000000000009</v>
      </c>
      <c r="H3386">
        <v>4216.6932999999999</v>
      </c>
      <c r="I3386">
        <v>6948.1203999999998</v>
      </c>
      <c r="J3386">
        <v>10</v>
      </c>
      <c r="K3386">
        <v>19</v>
      </c>
      <c r="L3386">
        <v>2011</v>
      </c>
      <c r="M3386" t="s">
        <v>42</v>
      </c>
      <c r="N3386" t="s">
        <v>41</v>
      </c>
      <c r="O3386">
        <v>97.75</v>
      </c>
      <c r="P3386">
        <v>85</v>
      </c>
      <c r="Q3386" t="s">
        <v>30</v>
      </c>
      <c r="R3386">
        <v>76</v>
      </c>
    </row>
    <row r="3387" spans="1:18">
      <c r="A3387" t="s">
        <v>35</v>
      </c>
      <c r="B3387" t="s">
        <v>36</v>
      </c>
      <c r="C3387">
        <v>201105</v>
      </c>
      <c r="D3387">
        <v>1280</v>
      </c>
      <c r="E3387">
        <v>383</v>
      </c>
      <c r="F3387">
        <v>10.69</v>
      </c>
      <c r="G3387">
        <v>8.09</v>
      </c>
      <c r="H3387">
        <v>4223.6652000000004</v>
      </c>
      <c r="I3387">
        <v>6907.3167000000003</v>
      </c>
      <c r="J3387">
        <v>11</v>
      </c>
      <c r="K3387">
        <v>13</v>
      </c>
      <c r="L3387">
        <v>2011</v>
      </c>
      <c r="M3387" t="s">
        <v>42</v>
      </c>
      <c r="N3387" t="s">
        <v>41</v>
      </c>
      <c r="O3387">
        <v>5</v>
      </c>
      <c r="P3387">
        <v>100</v>
      </c>
      <c r="Q3387" t="s">
        <v>30</v>
      </c>
      <c r="R3387">
        <v>76</v>
      </c>
    </row>
    <row r="3388" spans="1:18">
      <c r="A3388" t="s">
        <v>35</v>
      </c>
      <c r="B3388" t="s">
        <v>36</v>
      </c>
      <c r="C3388">
        <v>201105</v>
      </c>
      <c r="D3388">
        <v>1230</v>
      </c>
      <c r="E3388">
        <v>334</v>
      </c>
      <c r="F3388">
        <v>11.67</v>
      </c>
      <c r="G3388">
        <v>8.92</v>
      </c>
      <c r="H3388">
        <v>4140.1306999999997</v>
      </c>
      <c r="I3388">
        <v>6938.9189999999999</v>
      </c>
      <c r="J3388">
        <v>11</v>
      </c>
      <c r="K3388">
        <v>3</v>
      </c>
      <c r="L3388">
        <v>2011</v>
      </c>
      <c r="M3388" t="s">
        <v>42</v>
      </c>
      <c r="N3388" t="s">
        <v>38</v>
      </c>
      <c r="O3388">
        <v>68</v>
      </c>
      <c r="P3388">
        <v>85</v>
      </c>
      <c r="Q3388" t="s">
        <v>30</v>
      </c>
      <c r="R3388">
        <v>76</v>
      </c>
    </row>
    <row r="3389" spans="1:18">
      <c r="A3389" t="s">
        <v>35</v>
      </c>
      <c r="B3389" t="s">
        <v>36</v>
      </c>
      <c r="C3389">
        <v>201102</v>
      </c>
      <c r="D3389">
        <v>1100</v>
      </c>
      <c r="E3389">
        <v>193</v>
      </c>
      <c r="F3389">
        <v>5</v>
      </c>
      <c r="G3389">
        <v>5.46</v>
      </c>
      <c r="H3389">
        <v>4035.6945000000001</v>
      </c>
      <c r="I3389">
        <v>7013.1988000000001</v>
      </c>
      <c r="J3389">
        <v>3</v>
      </c>
      <c r="K3389">
        <v>30</v>
      </c>
      <c r="L3389">
        <v>2011</v>
      </c>
      <c r="M3389" t="s">
        <v>37</v>
      </c>
      <c r="N3389" t="s">
        <v>45</v>
      </c>
      <c r="O3389">
        <v>80</v>
      </c>
      <c r="P3389">
        <v>100</v>
      </c>
      <c r="Q3389" t="s">
        <v>32</v>
      </c>
      <c r="R3389">
        <v>23</v>
      </c>
    </row>
    <row r="3390" spans="1:18">
      <c r="A3390" t="s">
        <v>35</v>
      </c>
      <c r="B3390" t="s">
        <v>36</v>
      </c>
      <c r="C3390">
        <v>201102</v>
      </c>
      <c r="D3390">
        <v>1010</v>
      </c>
      <c r="E3390">
        <v>156</v>
      </c>
      <c r="F3390">
        <v>4.75</v>
      </c>
      <c r="G3390">
        <v>4.1399999999999997</v>
      </c>
      <c r="H3390">
        <v>4031.6489999999999</v>
      </c>
      <c r="I3390">
        <v>7245.2318999999998</v>
      </c>
      <c r="J3390">
        <v>3</v>
      </c>
      <c r="K3390">
        <v>23</v>
      </c>
      <c r="L3390">
        <v>2011</v>
      </c>
      <c r="M3390" t="s">
        <v>37</v>
      </c>
      <c r="N3390" t="s">
        <v>45</v>
      </c>
      <c r="O3390">
        <v>32</v>
      </c>
      <c r="P3390">
        <v>80</v>
      </c>
      <c r="Q3390" t="s">
        <v>32</v>
      </c>
      <c r="R3390">
        <v>23</v>
      </c>
    </row>
    <row r="3391" spans="1:18">
      <c r="A3391" t="s">
        <v>35</v>
      </c>
      <c r="B3391" t="s">
        <v>36</v>
      </c>
      <c r="C3391">
        <v>201102</v>
      </c>
      <c r="D3391">
        <v>3410</v>
      </c>
      <c r="E3391">
        <v>57</v>
      </c>
      <c r="F3391">
        <v>7.2</v>
      </c>
      <c r="G3391">
        <v>6.72</v>
      </c>
      <c r="H3391">
        <v>3610.6840000000002</v>
      </c>
      <c r="I3391">
        <v>7531.5790999999999</v>
      </c>
      <c r="J3391">
        <v>3</v>
      </c>
      <c r="K3391">
        <v>9</v>
      </c>
      <c r="L3391">
        <v>2011</v>
      </c>
      <c r="M3391" t="s">
        <v>37</v>
      </c>
      <c r="N3391" t="s">
        <v>49</v>
      </c>
      <c r="O3391">
        <v>33.799999999999997</v>
      </c>
      <c r="P3391">
        <v>65</v>
      </c>
      <c r="Q3391" t="s">
        <v>32</v>
      </c>
      <c r="R3391">
        <v>23</v>
      </c>
    </row>
    <row r="3392" spans="1:18">
      <c r="A3392" t="s">
        <v>39</v>
      </c>
      <c r="B3392" t="s">
        <v>40</v>
      </c>
      <c r="C3392">
        <v>201202</v>
      </c>
      <c r="D3392">
        <v>1260</v>
      </c>
      <c r="E3392">
        <v>346</v>
      </c>
      <c r="F3392">
        <v>8.39</v>
      </c>
      <c r="G3392">
        <v>5.98</v>
      </c>
      <c r="H3392">
        <v>4215.6908999999996</v>
      </c>
      <c r="I3392">
        <v>7029.2767000000003</v>
      </c>
      <c r="J3392">
        <v>4</v>
      </c>
      <c r="K3392">
        <v>26</v>
      </c>
      <c r="L3392">
        <v>2012</v>
      </c>
      <c r="M3392" t="s">
        <v>37</v>
      </c>
      <c r="N3392" t="s">
        <v>41</v>
      </c>
      <c r="O3392">
        <v>60</v>
      </c>
      <c r="P3392">
        <v>100</v>
      </c>
      <c r="Q3392" t="s">
        <v>1</v>
      </c>
      <c r="R3392">
        <v>73</v>
      </c>
    </row>
    <row r="3393" spans="1:18">
      <c r="A3393" t="s">
        <v>39</v>
      </c>
      <c r="B3393" t="s">
        <v>40</v>
      </c>
      <c r="C3393">
        <v>201202</v>
      </c>
      <c r="D3393">
        <v>1260</v>
      </c>
      <c r="E3393">
        <v>346</v>
      </c>
      <c r="F3393">
        <v>8.39</v>
      </c>
      <c r="G3393">
        <v>5.98</v>
      </c>
      <c r="H3393">
        <v>4215.6908999999996</v>
      </c>
      <c r="I3393">
        <v>7029.2767000000003</v>
      </c>
      <c r="J3393">
        <v>4</v>
      </c>
      <c r="K3393">
        <v>26</v>
      </c>
      <c r="L3393">
        <v>2012</v>
      </c>
      <c r="M3393" t="s">
        <v>37</v>
      </c>
      <c r="N3393" t="s">
        <v>41</v>
      </c>
      <c r="O3393">
        <v>600</v>
      </c>
      <c r="P3393">
        <v>100</v>
      </c>
      <c r="Q3393" t="s">
        <v>1</v>
      </c>
      <c r="R3393">
        <v>73</v>
      </c>
    </row>
    <row r="3394" spans="1:18">
      <c r="A3394" t="s">
        <v>35</v>
      </c>
      <c r="B3394" t="s">
        <v>36</v>
      </c>
      <c r="C3394">
        <v>201202</v>
      </c>
      <c r="D3394">
        <v>1230</v>
      </c>
      <c r="E3394">
        <v>214</v>
      </c>
      <c r="F3394">
        <v>6.47</v>
      </c>
      <c r="G3394">
        <v>6.49</v>
      </c>
      <c r="H3394">
        <v>4116.7191999999995</v>
      </c>
      <c r="I3394">
        <v>6918.4831000000004</v>
      </c>
      <c r="J3394">
        <v>4</v>
      </c>
      <c r="K3394">
        <v>5</v>
      </c>
      <c r="L3394">
        <v>2012</v>
      </c>
      <c r="M3394" t="s">
        <v>37</v>
      </c>
      <c r="N3394" t="s">
        <v>38</v>
      </c>
      <c r="O3394">
        <v>40</v>
      </c>
      <c r="P3394">
        <v>100</v>
      </c>
      <c r="Q3394" t="s">
        <v>1</v>
      </c>
      <c r="R3394">
        <v>73</v>
      </c>
    </row>
    <row r="3395" spans="1:18">
      <c r="A3395" t="s">
        <v>35</v>
      </c>
      <c r="B3395" t="s">
        <v>36</v>
      </c>
      <c r="C3395">
        <v>201202</v>
      </c>
      <c r="D3395">
        <v>1190</v>
      </c>
      <c r="E3395">
        <v>261</v>
      </c>
      <c r="F3395">
        <v>7.5</v>
      </c>
      <c r="G3395">
        <v>7.5</v>
      </c>
      <c r="H3395">
        <v>4123.0126</v>
      </c>
      <c r="I3395">
        <v>6728.1733999999997</v>
      </c>
      <c r="J3395">
        <v>4</v>
      </c>
      <c r="K3395">
        <v>11</v>
      </c>
      <c r="L3395">
        <v>2012</v>
      </c>
      <c r="M3395" t="s">
        <v>37</v>
      </c>
      <c r="N3395" t="s">
        <v>38</v>
      </c>
      <c r="O3395">
        <v>5.5</v>
      </c>
      <c r="P3395">
        <v>10</v>
      </c>
      <c r="Q3395" t="s">
        <v>1</v>
      </c>
      <c r="R3395">
        <v>73</v>
      </c>
    </row>
    <row r="3396" spans="1:18">
      <c r="A3396" t="s">
        <v>35</v>
      </c>
      <c r="B3396" t="s">
        <v>36</v>
      </c>
      <c r="C3396">
        <v>201202</v>
      </c>
      <c r="D3396">
        <v>1130</v>
      </c>
      <c r="E3396">
        <v>265</v>
      </c>
      <c r="F3396">
        <v>6.69</v>
      </c>
      <c r="G3396">
        <v>6.79</v>
      </c>
      <c r="H3396">
        <v>4100.1615000000002</v>
      </c>
      <c r="I3396">
        <v>6713.2199000000001</v>
      </c>
      <c r="J3396">
        <v>4</v>
      </c>
      <c r="K3396">
        <v>12</v>
      </c>
      <c r="L3396">
        <v>2012</v>
      </c>
      <c r="M3396" t="s">
        <v>37</v>
      </c>
      <c r="N3396" t="s">
        <v>38</v>
      </c>
      <c r="O3396">
        <v>50</v>
      </c>
      <c r="P3396">
        <v>100</v>
      </c>
      <c r="Q3396" t="s">
        <v>1</v>
      </c>
      <c r="R3396">
        <v>73</v>
      </c>
    </row>
    <row r="3397" spans="1:18">
      <c r="A3397" t="s">
        <v>35</v>
      </c>
      <c r="B3397" t="s">
        <v>36</v>
      </c>
      <c r="C3397">
        <v>201202</v>
      </c>
      <c r="D3397">
        <v>1230</v>
      </c>
      <c r="E3397">
        <v>211</v>
      </c>
      <c r="F3397">
        <v>6.96</v>
      </c>
      <c r="G3397">
        <v>6.9</v>
      </c>
      <c r="H3397">
        <v>4101.9268000000002</v>
      </c>
      <c r="I3397">
        <v>6906.3100999999997</v>
      </c>
      <c r="J3397">
        <v>4</v>
      </c>
      <c r="K3397">
        <v>5</v>
      </c>
      <c r="L3397">
        <v>2012</v>
      </c>
      <c r="M3397" t="s">
        <v>37</v>
      </c>
      <c r="N3397" t="s">
        <v>38</v>
      </c>
      <c r="O3397">
        <v>44</v>
      </c>
      <c r="P3397">
        <v>55</v>
      </c>
      <c r="Q3397" t="s">
        <v>1</v>
      </c>
      <c r="R3397">
        <v>73</v>
      </c>
    </row>
    <row r="3398" spans="1:18">
      <c r="A3398" t="s">
        <v>35</v>
      </c>
      <c r="B3398" t="s">
        <v>36</v>
      </c>
      <c r="C3398">
        <v>201202</v>
      </c>
      <c r="D3398">
        <v>1160</v>
      </c>
      <c r="E3398">
        <v>288</v>
      </c>
      <c r="F3398">
        <v>7.09</v>
      </c>
      <c r="G3398">
        <v>6.81</v>
      </c>
      <c r="H3398">
        <v>4149.1246000000001</v>
      </c>
      <c r="I3398">
        <v>6628.9335000000001</v>
      </c>
      <c r="J3398">
        <v>4</v>
      </c>
      <c r="K3398">
        <v>14</v>
      </c>
      <c r="L3398">
        <v>2012</v>
      </c>
      <c r="M3398" t="s">
        <v>37</v>
      </c>
      <c r="N3398" t="s">
        <v>38</v>
      </c>
      <c r="O3398">
        <v>9.5</v>
      </c>
      <c r="P3398">
        <v>50</v>
      </c>
      <c r="Q3398" t="s">
        <v>1</v>
      </c>
      <c r="R3398">
        <v>73</v>
      </c>
    </row>
    <row r="3399" spans="1:18">
      <c r="A3399" t="s">
        <v>35</v>
      </c>
      <c r="B3399" t="s">
        <v>36</v>
      </c>
      <c r="C3399">
        <v>201202</v>
      </c>
      <c r="D3399">
        <v>1160</v>
      </c>
      <c r="E3399">
        <v>291</v>
      </c>
      <c r="F3399">
        <v>7.22</v>
      </c>
      <c r="G3399">
        <v>7.23</v>
      </c>
      <c r="H3399">
        <v>4139.4525999999996</v>
      </c>
      <c r="I3399">
        <v>6657.6072999999997</v>
      </c>
      <c r="J3399">
        <v>4</v>
      </c>
      <c r="K3399">
        <v>15</v>
      </c>
      <c r="L3399">
        <v>2012</v>
      </c>
      <c r="M3399" t="s">
        <v>37</v>
      </c>
      <c r="N3399" t="s">
        <v>38</v>
      </c>
      <c r="O3399">
        <v>50</v>
      </c>
      <c r="P3399">
        <v>100</v>
      </c>
      <c r="Q3399" t="s">
        <v>1</v>
      </c>
      <c r="R3399">
        <v>73</v>
      </c>
    </row>
    <row r="3400" spans="1:18">
      <c r="A3400" t="s">
        <v>35</v>
      </c>
      <c r="B3400" t="s">
        <v>36</v>
      </c>
      <c r="C3400">
        <v>201202</v>
      </c>
      <c r="D3400">
        <v>1340</v>
      </c>
      <c r="E3400">
        <v>308</v>
      </c>
      <c r="F3400">
        <v>6.01</v>
      </c>
      <c r="G3400">
        <v>7.66</v>
      </c>
      <c r="H3400">
        <v>4332.4858000000004</v>
      </c>
      <c r="I3400">
        <v>6647.1223</v>
      </c>
      <c r="J3400">
        <v>4</v>
      </c>
      <c r="K3400">
        <v>16</v>
      </c>
      <c r="L3400">
        <v>2012</v>
      </c>
      <c r="M3400" t="s">
        <v>37</v>
      </c>
      <c r="N3400" t="s">
        <v>43</v>
      </c>
      <c r="O3400">
        <v>100</v>
      </c>
      <c r="P3400">
        <v>100</v>
      </c>
      <c r="Q3400" t="s">
        <v>1</v>
      </c>
      <c r="R3400">
        <v>73</v>
      </c>
    </row>
    <row r="3401" spans="1:18">
      <c r="A3401" t="s">
        <v>35</v>
      </c>
      <c r="B3401" t="s">
        <v>36</v>
      </c>
      <c r="C3401">
        <v>201202</v>
      </c>
      <c r="D3401">
        <v>3660</v>
      </c>
      <c r="E3401">
        <v>358</v>
      </c>
      <c r="F3401">
        <v>8.1300000000000008</v>
      </c>
      <c r="G3401">
        <v>5.47</v>
      </c>
      <c r="H3401">
        <v>4243.4044000000004</v>
      </c>
      <c r="I3401">
        <v>7033.5565999999999</v>
      </c>
      <c r="J3401">
        <v>4</v>
      </c>
      <c r="K3401">
        <v>27</v>
      </c>
      <c r="L3401">
        <v>2012</v>
      </c>
      <c r="M3401" t="s">
        <v>37</v>
      </c>
      <c r="N3401" t="s">
        <v>41</v>
      </c>
      <c r="O3401">
        <v>40</v>
      </c>
      <c r="P3401">
        <v>100</v>
      </c>
      <c r="Q3401" t="s">
        <v>1</v>
      </c>
      <c r="R3401">
        <v>73</v>
      </c>
    </row>
    <row r="3402" spans="1:18">
      <c r="A3402" t="s">
        <v>39</v>
      </c>
      <c r="B3402" t="s">
        <v>40</v>
      </c>
      <c r="C3402">
        <v>201202</v>
      </c>
      <c r="D3402">
        <v>1260</v>
      </c>
      <c r="E3402">
        <v>345</v>
      </c>
      <c r="F3402">
        <v>8.33</v>
      </c>
      <c r="G3402">
        <v>6.17</v>
      </c>
      <c r="H3402">
        <v>4224.2300999999998</v>
      </c>
      <c r="I3402">
        <v>7020.6399000000001</v>
      </c>
      <c r="J3402">
        <v>4</v>
      </c>
      <c r="K3402">
        <v>26</v>
      </c>
      <c r="L3402">
        <v>2012</v>
      </c>
      <c r="M3402" t="s">
        <v>37</v>
      </c>
      <c r="N3402" t="s">
        <v>41</v>
      </c>
      <c r="O3402">
        <v>42</v>
      </c>
      <c r="P3402">
        <v>70</v>
      </c>
      <c r="Q3402" t="s">
        <v>1</v>
      </c>
      <c r="R3402">
        <v>73</v>
      </c>
    </row>
    <row r="3403" spans="1:18">
      <c r="A3403" t="s">
        <v>39</v>
      </c>
      <c r="B3403" t="s">
        <v>40</v>
      </c>
      <c r="C3403">
        <v>201202</v>
      </c>
      <c r="D3403">
        <v>1260</v>
      </c>
      <c r="E3403">
        <v>355</v>
      </c>
      <c r="F3403">
        <v>8.24</v>
      </c>
      <c r="G3403">
        <v>5.6</v>
      </c>
      <c r="H3403">
        <v>4240.1274999999996</v>
      </c>
      <c r="I3403">
        <v>7019.2052000000003</v>
      </c>
      <c r="J3403">
        <v>4</v>
      </c>
      <c r="K3403">
        <v>27</v>
      </c>
      <c r="L3403">
        <v>2012</v>
      </c>
      <c r="M3403" t="s">
        <v>37</v>
      </c>
      <c r="N3403" t="s">
        <v>41</v>
      </c>
      <c r="O3403">
        <v>50</v>
      </c>
      <c r="P3403">
        <v>100</v>
      </c>
      <c r="Q3403" t="s">
        <v>1</v>
      </c>
      <c r="R3403">
        <v>73</v>
      </c>
    </row>
    <row r="3404" spans="1:18">
      <c r="A3404" t="s">
        <v>35</v>
      </c>
      <c r="B3404" t="s">
        <v>36</v>
      </c>
      <c r="C3404">
        <v>201202</v>
      </c>
      <c r="D3404">
        <v>1160</v>
      </c>
      <c r="E3404">
        <v>295</v>
      </c>
      <c r="F3404">
        <v>7.23</v>
      </c>
      <c r="G3404">
        <v>7.18</v>
      </c>
      <c r="H3404">
        <v>4154.1714000000002</v>
      </c>
      <c r="I3404">
        <v>6648.4494999999997</v>
      </c>
      <c r="J3404">
        <v>4</v>
      </c>
      <c r="K3404">
        <v>15</v>
      </c>
      <c r="L3404">
        <v>2012</v>
      </c>
      <c r="M3404" t="s">
        <v>37</v>
      </c>
      <c r="N3404" t="s">
        <v>38</v>
      </c>
      <c r="O3404">
        <v>23.75</v>
      </c>
      <c r="P3404">
        <v>95</v>
      </c>
      <c r="Q3404" t="s">
        <v>1</v>
      </c>
      <c r="R3404">
        <v>73</v>
      </c>
    </row>
    <row r="3405" spans="1:18">
      <c r="A3405" t="s">
        <v>35</v>
      </c>
      <c r="B3405" t="s">
        <v>36</v>
      </c>
      <c r="C3405">
        <v>201202</v>
      </c>
      <c r="D3405">
        <v>1160</v>
      </c>
      <c r="E3405">
        <v>295</v>
      </c>
      <c r="F3405">
        <v>7.23</v>
      </c>
      <c r="G3405">
        <v>7.18</v>
      </c>
      <c r="H3405">
        <v>4154.1714000000002</v>
      </c>
      <c r="I3405">
        <v>6648.4494999999997</v>
      </c>
      <c r="J3405">
        <v>4</v>
      </c>
      <c r="K3405">
        <v>15</v>
      </c>
      <c r="L3405">
        <v>2012</v>
      </c>
      <c r="M3405" t="s">
        <v>37</v>
      </c>
      <c r="N3405" t="s">
        <v>38</v>
      </c>
      <c r="O3405">
        <v>8</v>
      </c>
      <c r="P3405">
        <v>100</v>
      </c>
      <c r="Q3405" t="s">
        <v>1</v>
      </c>
      <c r="R3405">
        <v>73</v>
      </c>
    </row>
    <row r="3406" spans="1:18">
      <c r="A3406" t="s">
        <v>35</v>
      </c>
      <c r="B3406" t="s">
        <v>36</v>
      </c>
      <c r="C3406">
        <v>201202</v>
      </c>
      <c r="D3406">
        <v>1190</v>
      </c>
      <c r="E3406">
        <v>263</v>
      </c>
      <c r="F3406">
        <v>7.3</v>
      </c>
      <c r="G3406">
        <v>7.3</v>
      </c>
      <c r="H3406">
        <v>4116.3440000000001</v>
      </c>
      <c r="I3406">
        <v>6723.8828999999996</v>
      </c>
      <c r="J3406">
        <v>4</v>
      </c>
      <c r="K3406">
        <v>12</v>
      </c>
      <c r="L3406">
        <v>2012</v>
      </c>
      <c r="M3406" t="s">
        <v>37</v>
      </c>
      <c r="N3406" t="s">
        <v>38</v>
      </c>
      <c r="O3406">
        <v>50</v>
      </c>
      <c r="P3406">
        <v>100</v>
      </c>
      <c r="Q3406" t="s">
        <v>1</v>
      </c>
      <c r="R3406">
        <v>73</v>
      </c>
    </row>
    <row r="3407" spans="1:18">
      <c r="A3407" t="s">
        <v>35</v>
      </c>
      <c r="B3407" t="s">
        <v>36</v>
      </c>
      <c r="C3407">
        <v>201204</v>
      </c>
      <c r="D3407">
        <v>1351</v>
      </c>
      <c r="E3407">
        <v>343</v>
      </c>
      <c r="F3407">
        <v>13.13</v>
      </c>
      <c r="G3407">
        <v>9.57</v>
      </c>
      <c r="H3407">
        <v>4410.8801999999996</v>
      </c>
      <c r="I3407">
        <v>6653.3014000000003</v>
      </c>
      <c r="J3407">
        <v>10</v>
      </c>
      <c r="K3407">
        <v>23</v>
      </c>
      <c r="L3407">
        <v>2012</v>
      </c>
      <c r="M3407" t="s">
        <v>42</v>
      </c>
      <c r="N3407" t="s">
        <v>43</v>
      </c>
      <c r="O3407">
        <v>2.5</v>
      </c>
      <c r="P3407">
        <v>50</v>
      </c>
      <c r="Q3407" t="s">
        <v>1</v>
      </c>
      <c r="R3407">
        <v>73</v>
      </c>
    </row>
    <row r="3408" spans="1:18">
      <c r="A3408" t="s">
        <v>35</v>
      </c>
      <c r="B3408" t="s">
        <v>36</v>
      </c>
      <c r="C3408">
        <v>201204</v>
      </c>
      <c r="D3408">
        <v>1270</v>
      </c>
      <c r="E3408">
        <v>389</v>
      </c>
      <c r="F3408">
        <v>11.84</v>
      </c>
      <c r="G3408">
        <v>7.43</v>
      </c>
      <c r="H3408">
        <v>4301.0853999999999</v>
      </c>
      <c r="I3408">
        <v>7013.0676999999996</v>
      </c>
      <c r="J3408">
        <v>11</v>
      </c>
      <c r="K3408">
        <v>5</v>
      </c>
      <c r="L3408">
        <v>2012</v>
      </c>
      <c r="M3408" t="s">
        <v>42</v>
      </c>
      <c r="N3408" t="s">
        <v>41</v>
      </c>
      <c r="O3408">
        <v>320</v>
      </c>
      <c r="P3408">
        <v>100</v>
      </c>
      <c r="Q3408" t="s">
        <v>1</v>
      </c>
      <c r="R3408">
        <v>73</v>
      </c>
    </row>
    <row r="3409" spans="1:18">
      <c r="A3409" t="s">
        <v>35</v>
      </c>
      <c r="B3409" t="s">
        <v>36</v>
      </c>
      <c r="C3409">
        <v>201204</v>
      </c>
      <c r="D3409">
        <v>1270</v>
      </c>
      <c r="E3409">
        <v>367</v>
      </c>
      <c r="F3409">
        <v>12.73</v>
      </c>
      <c r="G3409">
        <v>8.2100000000000009</v>
      </c>
      <c r="H3409">
        <v>4234.8723</v>
      </c>
      <c r="I3409">
        <v>6959.1813000000002</v>
      </c>
      <c r="J3409">
        <v>11</v>
      </c>
      <c r="K3409">
        <v>2</v>
      </c>
      <c r="L3409">
        <v>2012</v>
      </c>
      <c r="M3409" t="s">
        <v>42</v>
      </c>
      <c r="N3409" t="s">
        <v>41</v>
      </c>
      <c r="O3409">
        <v>237</v>
      </c>
      <c r="P3409">
        <v>79</v>
      </c>
      <c r="Q3409" t="s">
        <v>1</v>
      </c>
      <c r="R3409">
        <v>73</v>
      </c>
    </row>
    <row r="3410" spans="1:18">
      <c r="A3410" t="s">
        <v>35</v>
      </c>
      <c r="B3410" t="s">
        <v>36</v>
      </c>
      <c r="C3410">
        <v>201204</v>
      </c>
      <c r="D3410">
        <v>1220</v>
      </c>
      <c r="E3410">
        <v>308</v>
      </c>
      <c r="F3410">
        <v>15.14</v>
      </c>
      <c r="G3410">
        <v>8.7899999999999991</v>
      </c>
      <c r="H3410">
        <v>4209.3958000000002</v>
      </c>
      <c r="I3410">
        <v>6733.0337</v>
      </c>
      <c r="J3410">
        <v>10</v>
      </c>
      <c r="K3410">
        <v>19</v>
      </c>
      <c r="L3410">
        <v>2012</v>
      </c>
      <c r="M3410" t="s">
        <v>42</v>
      </c>
      <c r="N3410" t="s">
        <v>38</v>
      </c>
      <c r="O3410">
        <v>72</v>
      </c>
      <c r="P3410">
        <v>90</v>
      </c>
      <c r="Q3410" t="s">
        <v>1</v>
      </c>
      <c r="R3410">
        <v>73</v>
      </c>
    </row>
    <row r="3411" spans="1:18">
      <c r="A3411" t="s">
        <v>35</v>
      </c>
      <c r="B3411" t="s">
        <v>36</v>
      </c>
      <c r="C3411">
        <v>201204</v>
      </c>
      <c r="D3411">
        <v>1230</v>
      </c>
      <c r="E3411">
        <v>201</v>
      </c>
      <c r="F3411">
        <v>17.54</v>
      </c>
      <c r="G3411">
        <v>8.0399999999999991</v>
      </c>
      <c r="H3411">
        <v>4115.8936999999996</v>
      </c>
      <c r="I3411">
        <v>6914.8249999999998</v>
      </c>
      <c r="J3411">
        <v>10</v>
      </c>
      <c r="K3411">
        <v>1</v>
      </c>
      <c r="L3411">
        <v>2012</v>
      </c>
      <c r="M3411" t="s">
        <v>42</v>
      </c>
      <c r="N3411" t="s">
        <v>38</v>
      </c>
      <c r="O3411">
        <v>180</v>
      </c>
      <c r="P3411">
        <v>100</v>
      </c>
      <c r="Q3411" t="s">
        <v>1</v>
      </c>
      <c r="R3411">
        <v>73</v>
      </c>
    </row>
    <row r="3412" spans="1:18">
      <c r="A3412" t="s">
        <v>35</v>
      </c>
      <c r="B3412" t="s">
        <v>36</v>
      </c>
      <c r="C3412">
        <v>201202</v>
      </c>
      <c r="D3412">
        <v>1351</v>
      </c>
      <c r="E3412">
        <v>390</v>
      </c>
      <c r="F3412">
        <v>6.62</v>
      </c>
      <c r="G3412">
        <v>6.54</v>
      </c>
      <c r="H3412">
        <v>4408.1958999999997</v>
      </c>
      <c r="I3412">
        <v>6643.6980000000003</v>
      </c>
      <c r="J3412">
        <v>5</v>
      </c>
      <c r="K3412">
        <v>1</v>
      </c>
      <c r="L3412">
        <v>2012</v>
      </c>
      <c r="M3412" t="s">
        <v>37</v>
      </c>
      <c r="N3412" t="s">
        <v>43</v>
      </c>
      <c r="O3412">
        <v>70</v>
      </c>
      <c r="P3412">
        <v>100</v>
      </c>
      <c r="Q3412" t="s">
        <v>2</v>
      </c>
      <c r="R3412">
        <v>101</v>
      </c>
    </row>
    <row r="3413" spans="1:18">
      <c r="A3413" t="s">
        <v>35</v>
      </c>
      <c r="B3413" t="s">
        <v>36</v>
      </c>
      <c r="C3413">
        <v>201202</v>
      </c>
      <c r="D3413">
        <v>3650</v>
      </c>
      <c r="E3413">
        <v>359</v>
      </c>
      <c r="F3413">
        <v>8.56</v>
      </c>
      <c r="G3413">
        <v>5.68</v>
      </c>
      <c r="H3413">
        <v>4246.8991999999998</v>
      </c>
      <c r="I3413">
        <v>7040.9421000000002</v>
      </c>
      <c r="J3413">
        <v>4</v>
      </c>
      <c r="K3413">
        <v>27</v>
      </c>
      <c r="L3413">
        <v>2012</v>
      </c>
      <c r="M3413" t="s">
        <v>37</v>
      </c>
      <c r="N3413" t="s">
        <v>41</v>
      </c>
      <c r="O3413">
        <v>25</v>
      </c>
      <c r="P3413">
        <v>100</v>
      </c>
      <c r="Q3413" t="s">
        <v>2</v>
      </c>
      <c r="R3413">
        <v>101</v>
      </c>
    </row>
    <row r="3414" spans="1:18">
      <c r="A3414" t="s">
        <v>35</v>
      </c>
      <c r="B3414" t="s">
        <v>36</v>
      </c>
      <c r="C3414">
        <v>201202</v>
      </c>
      <c r="D3414">
        <v>1340</v>
      </c>
      <c r="E3414">
        <v>311</v>
      </c>
      <c r="F3414">
        <v>5.67</v>
      </c>
      <c r="G3414">
        <v>8.15</v>
      </c>
      <c r="H3414">
        <v>4344.0621000000001</v>
      </c>
      <c r="I3414">
        <v>6708.0654000000004</v>
      </c>
      <c r="J3414">
        <v>4</v>
      </c>
      <c r="K3414">
        <v>17</v>
      </c>
      <c r="L3414">
        <v>2012</v>
      </c>
      <c r="M3414" t="s">
        <v>37</v>
      </c>
      <c r="N3414" t="s">
        <v>43</v>
      </c>
      <c r="O3414">
        <v>150</v>
      </c>
      <c r="P3414">
        <v>100</v>
      </c>
      <c r="Q3414" t="s">
        <v>2</v>
      </c>
      <c r="R3414">
        <v>101</v>
      </c>
    </row>
    <row r="3415" spans="1:18">
      <c r="A3415" t="s">
        <v>35</v>
      </c>
      <c r="B3415" t="s">
        <v>36</v>
      </c>
      <c r="C3415">
        <v>201202</v>
      </c>
      <c r="D3415">
        <v>1340</v>
      </c>
      <c r="E3415">
        <v>310</v>
      </c>
      <c r="F3415">
        <v>6</v>
      </c>
      <c r="G3415">
        <v>7.37</v>
      </c>
      <c r="H3415">
        <v>4341.4574000000002</v>
      </c>
      <c r="I3415">
        <v>6654.4861000000001</v>
      </c>
      <c r="J3415">
        <v>4</v>
      </c>
      <c r="K3415">
        <v>16</v>
      </c>
      <c r="L3415">
        <v>2012</v>
      </c>
      <c r="M3415" t="s">
        <v>37</v>
      </c>
      <c r="N3415" t="s">
        <v>43</v>
      </c>
      <c r="O3415">
        <v>100</v>
      </c>
      <c r="P3415">
        <v>100</v>
      </c>
      <c r="Q3415" t="s">
        <v>2</v>
      </c>
      <c r="R3415">
        <v>101</v>
      </c>
    </row>
    <row r="3416" spans="1:18">
      <c r="A3416" t="s">
        <v>39</v>
      </c>
      <c r="B3416" t="s">
        <v>40</v>
      </c>
      <c r="C3416">
        <v>201202</v>
      </c>
      <c r="D3416">
        <v>3230</v>
      </c>
      <c r="E3416">
        <v>115</v>
      </c>
      <c r="F3416">
        <v>10.47</v>
      </c>
      <c r="G3416">
        <v>9.06</v>
      </c>
      <c r="H3416">
        <v>3859.7393000000002</v>
      </c>
      <c r="I3416">
        <v>7433.5459000000001</v>
      </c>
      <c r="J3416">
        <v>3</v>
      </c>
      <c r="K3416">
        <v>22</v>
      </c>
      <c r="L3416">
        <v>2012</v>
      </c>
      <c r="M3416" t="s">
        <v>37</v>
      </c>
      <c r="N3416" t="s">
        <v>49</v>
      </c>
      <c r="O3416">
        <v>0.4</v>
      </c>
      <c r="P3416">
        <v>100</v>
      </c>
      <c r="Q3416" t="s">
        <v>4</v>
      </c>
      <c r="R3416">
        <v>121</v>
      </c>
    </row>
    <row r="3417" spans="1:18">
      <c r="A3417" t="s">
        <v>35</v>
      </c>
      <c r="B3417" t="s">
        <v>36</v>
      </c>
      <c r="C3417">
        <v>201202</v>
      </c>
      <c r="D3417">
        <v>3560</v>
      </c>
      <c r="E3417">
        <v>224</v>
      </c>
      <c r="F3417">
        <v>6.57</v>
      </c>
      <c r="G3417">
        <v>6.55</v>
      </c>
      <c r="H3417">
        <v>4202.0438000000004</v>
      </c>
      <c r="I3417">
        <v>7001.6274000000003</v>
      </c>
      <c r="J3417">
        <v>4</v>
      </c>
      <c r="K3417">
        <v>6</v>
      </c>
      <c r="L3417">
        <v>2012</v>
      </c>
      <c r="M3417" t="s">
        <v>37</v>
      </c>
      <c r="N3417" t="s">
        <v>38</v>
      </c>
      <c r="O3417">
        <v>0.3</v>
      </c>
      <c r="P3417">
        <v>30</v>
      </c>
      <c r="Q3417" t="s">
        <v>4</v>
      </c>
      <c r="R3417">
        <v>121</v>
      </c>
    </row>
    <row r="3418" spans="1:18">
      <c r="A3418" t="s">
        <v>35</v>
      </c>
      <c r="B3418" t="s">
        <v>36</v>
      </c>
      <c r="C3418">
        <v>201204</v>
      </c>
      <c r="D3418">
        <v>1200</v>
      </c>
      <c r="E3418">
        <v>220</v>
      </c>
      <c r="F3418">
        <v>17.52</v>
      </c>
      <c r="G3418">
        <v>16.61</v>
      </c>
      <c r="H3418">
        <v>4115.1287000000002</v>
      </c>
      <c r="I3418">
        <v>6828.8218999999999</v>
      </c>
      <c r="J3418">
        <v>10</v>
      </c>
      <c r="K3418">
        <v>3</v>
      </c>
      <c r="L3418">
        <v>2012</v>
      </c>
      <c r="M3418" t="s">
        <v>42</v>
      </c>
      <c r="N3418" t="s">
        <v>38</v>
      </c>
      <c r="O3418">
        <v>297</v>
      </c>
      <c r="P3418">
        <v>90</v>
      </c>
      <c r="Q3418" t="s">
        <v>6</v>
      </c>
      <c r="R3418">
        <v>22</v>
      </c>
    </row>
    <row r="3419" spans="1:18">
      <c r="A3419" t="s">
        <v>35</v>
      </c>
      <c r="B3419" t="s">
        <v>36</v>
      </c>
      <c r="C3419">
        <v>201204</v>
      </c>
      <c r="D3419">
        <v>1230</v>
      </c>
      <c r="E3419">
        <v>320</v>
      </c>
      <c r="F3419">
        <v>15.51</v>
      </c>
      <c r="G3419">
        <v>8.76</v>
      </c>
      <c r="H3419">
        <v>4128.8684000000003</v>
      </c>
      <c r="I3419">
        <v>6831.4218000000001</v>
      </c>
      <c r="J3419">
        <v>10</v>
      </c>
      <c r="K3419">
        <v>20</v>
      </c>
      <c r="L3419">
        <v>2012</v>
      </c>
      <c r="M3419" t="s">
        <v>42</v>
      </c>
      <c r="N3419" t="s">
        <v>38</v>
      </c>
      <c r="O3419">
        <v>20</v>
      </c>
      <c r="P3419">
        <v>100</v>
      </c>
      <c r="Q3419" t="s">
        <v>6</v>
      </c>
      <c r="R3419">
        <v>22</v>
      </c>
    </row>
    <row r="3420" spans="1:18">
      <c r="A3420" t="s">
        <v>35</v>
      </c>
      <c r="B3420" t="s">
        <v>36</v>
      </c>
      <c r="C3420">
        <v>201202</v>
      </c>
      <c r="D3420">
        <v>1130</v>
      </c>
      <c r="E3420">
        <v>265</v>
      </c>
      <c r="F3420">
        <v>6.69</v>
      </c>
      <c r="G3420">
        <v>6.79</v>
      </c>
      <c r="H3420">
        <v>4100.1615000000002</v>
      </c>
      <c r="I3420">
        <v>6713.2199000000001</v>
      </c>
      <c r="J3420">
        <v>4</v>
      </c>
      <c r="K3420">
        <v>12</v>
      </c>
      <c r="L3420">
        <v>2012</v>
      </c>
      <c r="M3420" t="s">
        <v>37</v>
      </c>
      <c r="N3420" t="s">
        <v>38</v>
      </c>
      <c r="O3420">
        <v>20</v>
      </c>
      <c r="P3420">
        <v>100</v>
      </c>
      <c r="Q3420" t="s">
        <v>14</v>
      </c>
      <c r="R3420">
        <v>197</v>
      </c>
    </row>
    <row r="3421" spans="1:18">
      <c r="A3421" t="s">
        <v>35</v>
      </c>
      <c r="B3421" t="s">
        <v>36</v>
      </c>
      <c r="C3421">
        <v>201202</v>
      </c>
      <c r="D3421">
        <v>1370</v>
      </c>
      <c r="E3421">
        <v>399</v>
      </c>
      <c r="F3421">
        <v>7.53</v>
      </c>
      <c r="G3421">
        <v>6.11</v>
      </c>
      <c r="H3421">
        <v>4310.0420999999997</v>
      </c>
      <c r="I3421">
        <v>6935.8321999999998</v>
      </c>
      <c r="J3421">
        <v>5</v>
      </c>
      <c r="K3421">
        <v>3</v>
      </c>
      <c r="L3421">
        <v>2012</v>
      </c>
      <c r="M3421" t="s">
        <v>37</v>
      </c>
      <c r="N3421" t="s">
        <v>41</v>
      </c>
      <c r="O3421">
        <v>270</v>
      </c>
      <c r="P3421">
        <v>60</v>
      </c>
      <c r="Q3421" t="s">
        <v>14</v>
      </c>
      <c r="R3421">
        <v>197</v>
      </c>
    </row>
    <row r="3422" spans="1:18">
      <c r="A3422" t="s">
        <v>35</v>
      </c>
      <c r="B3422" t="s">
        <v>36</v>
      </c>
      <c r="C3422">
        <v>201204</v>
      </c>
      <c r="D3422">
        <v>1300</v>
      </c>
      <c r="E3422">
        <v>302</v>
      </c>
      <c r="F3422">
        <v>14.23</v>
      </c>
      <c r="G3422">
        <v>8.8800000000000008</v>
      </c>
      <c r="H3422">
        <v>4229.9850999999999</v>
      </c>
      <c r="I3422">
        <v>6702.7449999999999</v>
      </c>
      <c r="J3422">
        <v>10</v>
      </c>
      <c r="K3422">
        <v>18</v>
      </c>
      <c r="L3422">
        <v>2012</v>
      </c>
      <c r="M3422" t="s">
        <v>42</v>
      </c>
      <c r="N3422" t="s">
        <v>41</v>
      </c>
      <c r="O3422">
        <v>70</v>
      </c>
      <c r="P3422">
        <v>35</v>
      </c>
      <c r="Q3422" t="s">
        <v>14</v>
      </c>
      <c r="R3422">
        <v>197</v>
      </c>
    </row>
    <row r="3423" spans="1:18">
      <c r="A3423" t="s">
        <v>35</v>
      </c>
      <c r="B3423" t="s">
        <v>36</v>
      </c>
      <c r="C3423">
        <v>201204</v>
      </c>
      <c r="D3423">
        <v>1351</v>
      </c>
      <c r="E3423">
        <v>341</v>
      </c>
      <c r="F3423">
        <v>12.49</v>
      </c>
      <c r="G3423">
        <v>10.08</v>
      </c>
      <c r="H3423">
        <v>4410.1871000000001</v>
      </c>
      <c r="I3423">
        <v>6708.1571999999996</v>
      </c>
      <c r="J3423">
        <v>10</v>
      </c>
      <c r="K3423">
        <v>23</v>
      </c>
      <c r="L3423">
        <v>2012</v>
      </c>
      <c r="M3423" t="s">
        <v>42</v>
      </c>
      <c r="N3423" t="s">
        <v>43</v>
      </c>
      <c r="O3423">
        <v>100</v>
      </c>
      <c r="P3423">
        <v>100</v>
      </c>
      <c r="Q3423" t="s">
        <v>14</v>
      </c>
      <c r="R3423">
        <v>197</v>
      </c>
    </row>
    <row r="3424" spans="1:18">
      <c r="A3424" t="s">
        <v>39</v>
      </c>
      <c r="B3424" t="s">
        <v>40</v>
      </c>
      <c r="C3424">
        <v>201204</v>
      </c>
      <c r="D3424">
        <v>1160</v>
      </c>
      <c r="E3424">
        <v>279</v>
      </c>
      <c r="H3424">
        <v>4134.7343000000001</v>
      </c>
      <c r="I3424">
        <v>6636.9567999999999</v>
      </c>
      <c r="J3424">
        <v>10</v>
      </c>
      <c r="K3424">
        <v>16</v>
      </c>
      <c r="L3424">
        <v>2012</v>
      </c>
      <c r="M3424" t="s">
        <v>42</v>
      </c>
      <c r="N3424" t="s">
        <v>38</v>
      </c>
      <c r="O3424">
        <v>21.6</v>
      </c>
      <c r="P3424">
        <v>18</v>
      </c>
      <c r="Q3424" t="s">
        <v>14</v>
      </c>
      <c r="R3424">
        <v>197</v>
      </c>
    </row>
    <row r="3425" spans="1:18">
      <c r="A3425" t="s">
        <v>35</v>
      </c>
      <c r="B3425" t="s">
        <v>36</v>
      </c>
      <c r="C3425">
        <v>201202</v>
      </c>
      <c r="D3425">
        <v>1210</v>
      </c>
      <c r="E3425">
        <v>296</v>
      </c>
      <c r="F3425">
        <v>7.78</v>
      </c>
      <c r="G3425">
        <v>7.22</v>
      </c>
      <c r="H3425">
        <v>4207.2136</v>
      </c>
      <c r="I3425">
        <v>6657.0348000000004</v>
      </c>
      <c r="J3425">
        <v>4</v>
      </c>
      <c r="K3425">
        <v>15</v>
      </c>
      <c r="L3425">
        <v>2012</v>
      </c>
      <c r="M3425" t="s">
        <v>37</v>
      </c>
      <c r="N3425" t="s">
        <v>38</v>
      </c>
      <c r="O3425">
        <v>14.5</v>
      </c>
      <c r="P3425">
        <v>100</v>
      </c>
      <c r="Q3425" t="s">
        <v>16</v>
      </c>
      <c r="R3425">
        <v>74</v>
      </c>
    </row>
    <row r="3426" spans="1:18">
      <c r="A3426" t="s">
        <v>35</v>
      </c>
      <c r="B3426" t="s">
        <v>36</v>
      </c>
      <c r="C3426">
        <v>201202</v>
      </c>
      <c r="D3426">
        <v>1160</v>
      </c>
      <c r="E3426">
        <v>288</v>
      </c>
      <c r="F3426">
        <v>7.09</v>
      </c>
      <c r="G3426">
        <v>6.81</v>
      </c>
      <c r="H3426">
        <v>4149.1246000000001</v>
      </c>
      <c r="I3426">
        <v>6628.9335000000001</v>
      </c>
      <c r="J3426">
        <v>4</v>
      </c>
      <c r="K3426">
        <v>14</v>
      </c>
      <c r="L3426">
        <v>2012</v>
      </c>
      <c r="M3426" t="s">
        <v>37</v>
      </c>
      <c r="N3426" t="s">
        <v>38</v>
      </c>
      <c r="O3426">
        <v>2</v>
      </c>
      <c r="P3426">
        <v>100</v>
      </c>
      <c r="Q3426" t="s">
        <v>16</v>
      </c>
      <c r="R3426">
        <v>74</v>
      </c>
    </row>
    <row r="3427" spans="1:18">
      <c r="A3427" t="s">
        <v>35</v>
      </c>
      <c r="B3427" t="s">
        <v>36</v>
      </c>
      <c r="C3427">
        <v>201202</v>
      </c>
      <c r="D3427">
        <v>1160</v>
      </c>
      <c r="E3427">
        <v>288</v>
      </c>
      <c r="F3427">
        <v>7.09</v>
      </c>
      <c r="G3427">
        <v>6.81</v>
      </c>
      <c r="H3427">
        <v>4149.1246000000001</v>
      </c>
      <c r="I3427">
        <v>6628.9335000000001</v>
      </c>
      <c r="J3427">
        <v>4</v>
      </c>
      <c r="K3427">
        <v>14</v>
      </c>
      <c r="L3427">
        <v>2012</v>
      </c>
      <c r="M3427" t="s">
        <v>37</v>
      </c>
      <c r="N3427" t="s">
        <v>38</v>
      </c>
      <c r="O3427">
        <v>4</v>
      </c>
      <c r="P3427">
        <v>100</v>
      </c>
      <c r="Q3427" t="s">
        <v>16</v>
      </c>
      <c r="R3427">
        <v>74</v>
      </c>
    </row>
    <row r="3428" spans="1:18">
      <c r="A3428" t="s">
        <v>35</v>
      </c>
      <c r="B3428" t="s">
        <v>36</v>
      </c>
      <c r="C3428">
        <v>201202</v>
      </c>
      <c r="D3428">
        <v>1160</v>
      </c>
      <c r="E3428">
        <v>288</v>
      </c>
      <c r="F3428">
        <v>7.09</v>
      </c>
      <c r="G3428">
        <v>6.81</v>
      </c>
      <c r="H3428">
        <v>4149.1246000000001</v>
      </c>
      <c r="I3428">
        <v>6628.9335000000001</v>
      </c>
      <c r="J3428">
        <v>4</v>
      </c>
      <c r="K3428">
        <v>14</v>
      </c>
      <c r="L3428">
        <v>2012</v>
      </c>
      <c r="M3428" t="s">
        <v>37</v>
      </c>
      <c r="N3428" t="s">
        <v>38</v>
      </c>
      <c r="O3428">
        <v>1.5</v>
      </c>
      <c r="P3428">
        <v>100</v>
      </c>
      <c r="Q3428" t="s">
        <v>16</v>
      </c>
      <c r="R3428">
        <v>74</v>
      </c>
    </row>
    <row r="3429" spans="1:18">
      <c r="A3429" t="s">
        <v>35</v>
      </c>
      <c r="B3429" t="s">
        <v>36</v>
      </c>
      <c r="C3429">
        <v>201202</v>
      </c>
      <c r="D3429">
        <v>1160</v>
      </c>
      <c r="E3429">
        <v>288</v>
      </c>
      <c r="F3429">
        <v>7.09</v>
      </c>
      <c r="G3429">
        <v>6.81</v>
      </c>
      <c r="H3429">
        <v>4149.1246000000001</v>
      </c>
      <c r="I3429">
        <v>6628.9335000000001</v>
      </c>
      <c r="J3429">
        <v>4</v>
      </c>
      <c r="K3429">
        <v>14</v>
      </c>
      <c r="L3429">
        <v>2012</v>
      </c>
      <c r="M3429" t="s">
        <v>37</v>
      </c>
      <c r="N3429" t="s">
        <v>38</v>
      </c>
      <c r="O3429">
        <v>2</v>
      </c>
      <c r="P3429">
        <v>100</v>
      </c>
      <c r="Q3429" t="s">
        <v>16</v>
      </c>
      <c r="R3429">
        <v>74</v>
      </c>
    </row>
    <row r="3430" spans="1:18">
      <c r="A3430" t="s">
        <v>39</v>
      </c>
      <c r="B3430" t="s">
        <v>40</v>
      </c>
      <c r="C3430">
        <v>201202</v>
      </c>
      <c r="D3430">
        <v>1160</v>
      </c>
      <c r="E3430">
        <v>295</v>
      </c>
      <c r="F3430">
        <v>7.23</v>
      </c>
      <c r="G3430">
        <v>7.18</v>
      </c>
      <c r="H3430">
        <v>4154.1714000000002</v>
      </c>
      <c r="I3430">
        <v>6648.4494999999997</v>
      </c>
      <c r="J3430">
        <v>4</v>
      </c>
      <c r="K3430">
        <v>15</v>
      </c>
      <c r="L3430">
        <v>2012</v>
      </c>
      <c r="M3430" t="s">
        <v>37</v>
      </c>
      <c r="N3430" t="s">
        <v>38</v>
      </c>
      <c r="O3430">
        <v>3</v>
      </c>
      <c r="P3430">
        <v>60</v>
      </c>
      <c r="Q3430" t="s">
        <v>16</v>
      </c>
      <c r="R3430">
        <v>74</v>
      </c>
    </row>
    <row r="3431" spans="1:18">
      <c r="A3431" t="s">
        <v>39</v>
      </c>
      <c r="B3431" t="s">
        <v>40</v>
      </c>
      <c r="C3431">
        <v>201202</v>
      </c>
      <c r="D3431">
        <v>1160</v>
      </c>
      <c r="E3431">
        <v>295</v>
      </c>
      <c r="F3431">
        <v>7.23</v>
      </c>
      <c r="G3431">
        <v>7.18</v>
      </c>
      <c r="H3431">
        <v>4154.1714000000002</v>
      </c>
      <c r="I3431">
        <v>6648.4494999999997</v>
      </c>
      <c r="J3431">
        <v>4</v>
      </c>
      <c r="K3431">
        <v>15</v>
      </c>
      <c r="L3431">
        <v>2012</v>
      </c>
      <c r="M3431" t="s">
        <v>37</v>
      </c>
      <c r="N3431" t="s">
        <v>38</v>
      </c>
      <c r="O3431">
        <v>0.25</v>
      </c>
      <c r="P3431">
        <v>50</v>
      </c>
      <c r="Q3431" t="s">
        <v>16</v>
      </c>
      <c r="R3431">
        <v>74</v>
      </c>
    </row>
    <row r="3432" spans="1:18">
      <c r="A3432" t="s">
        <v>39</v>
      </c>
      <c r="B3432" t="s">
        <v>40</v>
      </c>
      <c r="C3432">
        <v>201202</v>
      </c>
      <c r="D3432">
        <v>3080</v>
      </c>
      <c r="E3432">
        <v>140</v>
      </c>
      <c r="F3432">
        <v>9.98</v>
      </c>
      <c r="G3432">
        <v>7.27</v>
      </c>
      <c r="H3432">
        <v>4038.8263000000002</v>
      </c>
      <c r="I3432">
        <v>7253.2969000000003</v>
      </c>
      <c r="J3432">
        <v>3</v>
      </c>
      <c r="K3432">
        <v>24</v>
      </c>
      <c r="L3432">
        <v>2012</v>
      </c>
      <c r="M3432" t="s">
        <v>37</v>
      </c>
      <c r="N3432" t="s">
        <v>45</v>
      </c>
      <c r="O3432">
        <v>2</v>
      </c>
      <c r="P3432">
        <v>100</v>
      </c>
      <c r="Q3432" t="s">
        <v>17</v>
      </c>
      <c r="R3432">
        <v>26</v>
      </c>
    </row>
    <row r="3433" spans="1:18">
      <c r="A3433" t="s">
        <v>35</v>
      </c>
      <c r="B3433" t="s">
        <v>36</v>
      </c>
      <c r="C3433">
        <v>201202</v>
      </c>
      <c r="D3433">
        <v>1160</v>
      </c>
      <c r="E3433">
        <v>289</v>
      </c>
      <c r="F3433">
        <v>7.1</v>
      </c>
      <c r="G3433">
        <v>7.11</v>
      </c>
      <c r="H3433">
        <v>4145.9125000000004</v>
      </c>
      <c r="I3433">
        <v>6645.3471</v>
      </c>
      <c r="J3433">
        <v>4</v>
      </c>
      <c r="K3433">
        <v>14</v>
      </c>
      <c r="L3433">
        <v>2012</v>
      </c>
      <c r="M3433" t="s">
        <v>37</v>
      </c>
      <c r="N3433" t="s">
        <v>38</v>
      </c>
      <c r="O3433">
        <v>1.2</v>
      </c>
      <c r="P3433">
        <v>60</v>
      </c>
      <c r="Q3433" t="s">
        <v>17</v>
      </c>
      <c r="R3433">
        <v>26</v>
      </c>
    </row>
    <row r="3434" spans="1:18">
      <c r="A3434" t="s">
        <v>35</v>
      </c>
      <c r="B3434" t="s">
        <v>36</v>
      </c>
      <c r="C3434">
        <v>201202</v>
      </c>
      <c r="D3434">
        <v>1160</v>
      </c>
      <c r="E3434">
        <v>288</v>
      </c>
      <c r="F3434">
        <v>7.09</v>
      </c>
      <c r="G3434">
        <v>6.81</v>
      </c>
      <c r="H3434">
        <v>4149.1246000000001</v>
      </c>
      <c r="I3434">
        <v>6628.9335000000001</v>
      </c>
      <c r="J3434">
        <v>4</v>
      </c>
      <c r="K3434">
        <v>14</v>
      </c>
      <c r="L3434">
        <v>2012</v>
      </c>
      <c r="M3434" t="s">
        <v>37</v>
      </c>
      <c r="N3434" t="s">
        <v>38</v>
      </c>
      <c r="O3434">
        <v>10.8</v>
      </c>
      <c r="P3434">
        <v>90</v>
      </c>
      <c r="Q3434" t="s">
        <v>18</v>
      </c>
      <c r="R3434">
        <v>163</v>
      </c>
    </row>
    <row r="3435" spans="1:18">
      <c r="A3435" t="s">
        <v>35</v>
      </c>
      <c r="B3435" t="s">
        <v>36</v>
      </c>
      <c r="C3435">
        <v>201202</v>
      </c>
      <c r="D3435">
        <v>1160</v>
      </c>
      <c r="E3435">
        <v>288</v>
      </c>
      <c r="F3435">
        <v>7.09</v>
      </c>
      <c r="G3435">
        <v>6.81</v>
      </c>
      <c r="H3435">
        <v>4149.1246000000001</v>
      </c>
      <c r="I3435">
        <v>6628.9335000000001</v>
      </c>
      <c r="J3435">
        <v>4</v>
      </c>
      <c r="K3435">
        <v>14</v>
      </c>
      <c r="L3435">
        <v>2012</v>
      </c>
      <c r="M3435" t="s">
        <v>37</v>
      </c>
      <c r="N3435" t="s">
        <v>38</v>
      </c>
      <c r="O3435">
        <v>8</v>
      </c>
      <c r="P3435">
        <v>100</v>
      </c>
      <c r="Q3435" t="s">
        <v>18</v>
      </c>
      <c r="R3435">
        <v>163</v>
      </c>
    </row>
    <row r="3436" spans="1:18">
      <c r="A3436" t="s">
        <v>35</v>
      </c>
      <c r="B3436" t="s">
        <v>36</v>
      </c>
      <c r="C3436">
        <v>201202</v>
      </c>
      <c r="D3436">
        <v>1160</v>
      </c>
      <c r="E3436">
        <v>288</v>
      </c>
      <c r="F3436">
        <v>7.09</v>
      </c>
      <c r="G3436">
        <v>6.81</v>
      </c>
      <c r="H3436">
        <v>4149.1246000000001</v>
      </c>
      <c r="I3436">
        <v>6628.9335000000001</v>
      </c>
      <c r="J3436">
        <v>4</v>
      </c>
      <c r="K3436">
        <v>14</v>
      </c>
      <c r="L3436">
        <v>2012</v>
      </c>
      <c r="M3436" t="s">
        <v>37</v>
      </c>
      <c r="N3436" t="s">
        <v>38</v>
      </c>
      <c r="O3436">
        <v>4.2</v>
      </c>
      <c r="P3436">
        <v>60</v>
      </c>
      <c r="Q3436" t="s">
        <v>18</v>
      </c>
      <c r="R3436">
        <v>163</v>
      </c>
    </row>
    <row r="3437" spans="1:18">
      <c r="A3437" t="s">
        <v>35</v>
      </c>
      <c r="B3437" t="s">
        <v>36</v>
      </c>
      <c r="C3437">
        <v>201202</v>
      </c>
      <c r="D3437">
        <v>1220</v>
      </c>
      <c r="E3437">
        <v>300</v>
      </c>
      <c r="F3437">
        <v>7.45</v>
      </c>
      <c r="G3437">
        <v>8.68</v>
      </c>
      <c r="H3437">
        <v>4210.5794999999998</v>
      </c>
      <c r="I3437">
        <v>6634.9777000000004</v>
      </c>
      <c r="J3437">
        <v>4</v>
      </c>
      <c r="K3437">
        <v>15</v>
      </c>
      <c r="L3437">
        <v>2012</v>
      </c>
      <c r="M3437" t="s">
        <v>37</v>
      </c>
      <c r="N3437" t="s">
        <v>38</v>
      </c>
      <c r="O3437">
        <v>90</v>
      </c>
      <c r="P3437">
        <v>30</v>
      </c>
      <c r="Q3437" t="s">
        <v>19</v>
      </c>
      <c r="R3437">
        <v>75</v>
      </c>
    </row>
    <row r="3438" spans="1:18">
      <c r="A3438" t="s">
        <v>35</v>
      </c>
      <c r="B3438" t="s">
        <v>36</v>
      </c>
      <c r="C3438">
        <v>201202</v>
      </c>
      <c r="D3438">
        <v>1340</v>
      </c>
      <c r="E3438">
        <v>305</v>
      </c>
      <c r="F3438">
        <v>7.07</v>
      </c>
      <c r="G3438">
        <v>8.43</v>
      </c>
      <c r="H3438">
        <v>4303.1306999999997</v>
      </c>
      <c r="I3438">
        <v>6647.0105000000003</v>
      </c>
      <c r="J3438">
        <v>4</v>
      </c>
      <c r="K3438">
        <v>16</v>
      </c>
      <c r="L3438">
        <v>2012</v>
      </c>
      <c r="M3438" t="s">
        <v>37</v>
      </c>
      <c r="N3438" t="s">
        <v>43</v>
      </c>
      <c r="O3438">
        <v>213.75</v>
      </c>
      <c r="P3438">
        <v>95</v>
      </c>
      <c r="Q3438" t="s">
        <v>19</v>
      </c>
      <c r="R3438">
        <v>75</v>
      </c>
    </row>
    <row r="3439" spans="1:18">
      <c r="A3439" t="s">
        <v>35</v>
      </c>
      <c r="B3439" t="s">
        <v>36</v>
      </c>
      <c r="C3439">
        <v>201204</v>
      </c>
      <c r="D3439">
        <v>1270</v>
      </c>
      <c r="E3439">
        <v>389</v>
      </c>
      <c r="F3439">
        <v>11.84</v>
      </c>
      <c r="G3439">
        <v>7.43</v>
      </c>
      <c r="H3439">
        <v>4301.0853999999999</v>
      </c>
      <c r="I3439">
        <v>7013.0676999999996</v>
      </c>
      <c r="J3439">
        <v>11</v>
      </c>
      <c r="K3439">
        <v>5</v>
      </c>
      <c r="L3439">
        <v>2012</v>
      </c>
      <c r="M3439" t="s">
        <v>42</v>
      </c>
      <c r="N3439" t="s">
        <v>41</v>
      </c>
      <c r="O3439">
        <v>330</v>
      </c>
      <c r="P3439">
        <v>100</v>
      </c>
      <c r="Q3439" t="s">
        <v>19</v>
      </c>
      <c r="R3439">
        <v>75</v>
      </c>
    </row>
    <row r="3440" spans="1:18">
      <c r="A3440" t="s">
        <v>35</v>
      </c>
      <c r="B3440" t="s">
        <v>36</v>
      </c>
      <c r="C3440">
        <v>201204</v>
      </c>
      <c r="D3440">
        <v>1270</v>
      </c>
      <c r="E3440">
        <v>389</v>
      </c>
      <c r="F3440">
        <v>11.84</v>
      </c>
      <c r="G3440">
        <v>7.43</v>
      </c>
      <c r="H3440">
        <v>4301.0853999999999</v>
      </c>
      <c r="I3440">
        <v>7013.0676999999996</v>
      </c>
      <c r="J3440">
        <v>11</v>
      </c>
      <c r="K3440">
        <v>5</v>
      </c>
      <c r="L3440">
        <v>2012</v>
      </c>
      <c r="M3440" t="s">
        <v>42</v>
      </c>
      <c r="N3440" t="s">
        <v>41</v>
      </c>
      <c r="O3440">
        <v>200</v>
      </c>
      <c r="P3440">
        <v>100</v>
      </c>
      <c r="Q3440" t="s">
        <v>19</v>
      </c>
      <c r="R3440">
        <v>75</v>
      </c>
    </row>
    <row r="3441" spans="1:18">
      <c r="A3441" t="s">
        <v>35</v>
      </c>
      <c r="B3441" t="s">
        <v>36</v>
      </c>
      <c r="C3441">
        <v>201202</v>
      </c>
      <c r="D3441">
        <v>1360</v>
      </c>
      <c r="E3441">
        <v>317</v>
      </c>
      <c r="F3441">
        <v>7.85</v>
      </c>
      <c r="G3441">
        <v>7.86</v>
      </c>
      <c r="H3441">
        <v>4307.6103999999996</v>
      </c>
      <c r="I3441">
        <v>6756.8863000000001</v>
      </c>
      <c r="J3441">
        <v>4</v>
      </c>
      <c r="K3441">
        <v>17</v>
      </c>
      <c r="L3441">
        <v>2012</v>
      </c>
      <c r="M3441" t="s">
        <v>37</v>
      </c>
      <c r="N3441" t="s">
        <v>41</v>
      </c>
      <c r="O3441">
        <v>1.2</v>
      </c>
      <c r="P3441">
        <v>80</v>
      </c>
      <c r="Q3441" t="s">
        <v>21</v>
      </c>
      <c r="R3441">
        <v>164</v>
      </c>
    </row>
    <row r="3442" spans="1:18">
      <c r="A3442" t="s">
        <v>35</v>
      </c>
      <c r="B3442" t="s">
        <v>36</v>
      </c>
      <c r="C3442">
        <v>201202</v>
      </c>
      <c r="D3442">
        <v>1370</v>
      </c>
      <c r="E3442">
        <v>397</v>
      </c>
      <c r="F3442">
        <v>7.34</v>
      </c>
      <c r="G3442">
        <v>6.9</v>
      </c>
      <c r="H3442">
        <v>4311.7773999999999</v>
      </c>
      <c r="I3442">
        <v>6906.1315000000004</v>
      </c>
      <c r="J3442">
        <v>5</v>
      </c>
      <c r="K3442">
        <v>2</v>
      </c>
      <c r="L3442">
        <v>2012</v>
      </c>
      <c r="M3442" t="s">
        <v>37</v>
      </c>
      <c r="N3442" t="s">
        <v>41</v>
      </c>
      <c r="O3442">
        <v>35</v>
      </c>
      <c r="P3442">
        <v>100</v>
      </c>
      <c r="Q3442" t="s">
        <v>22</v>
      </c>
      <c r="R3442">
        <v>72</v>
      </c>
    </row>
    <row r="3443" spans="1:18">
      <c r="A3443" t="s">
        <v>35</v>
      </c>
      <c r="B3443" t="s">
        <v>36</v>
      </c>
      <c r="C3443">
        <v>201202</v>
      </c>
      <c r="D3443">
        <v>1340</v>
      </c>
      <c r="E3443">
        <v>310</v>
      </c>
      <c r="F3443">
        <v>6</v>
      </c>
      <c r="G3443">
        <v>7.37</v>
      </c>
      <c r="H3443">
        <v>4341.4574000000002</v>
      </c>
      <c r="I3443">
        <v>6654.4861000000001</v>
      </c>
      <c r="J3443">
        <v>4</v>
      </c>
      <c r="K3443">
        <v>16</v>
      </c>
      <c r="L3443">
        <v>2012</v>
      </c>
      <c r="M3443" t="s">
        <v>37</v>
      </c>
      <c r="N3443" t="s">
        <v>43</v>
      </c>
      <c r="O3443">
        <v>50</v>
      </c>
      <c r="P3443">
        <v>100</v>
      </c>
      <c r="Q3443" t="s">
        <v>22</v>
      </c>
      <c r="R3443">
        <v>72</v>
      </c>
    </row>
    <row r="3444" spans="1:18">
      <c r="A3444" t="s">
        <v>35</v>
      </c>
      <c r="B3444" t="s">
        <v>36</v>
      </c>
      <c r="C3444">
        <v>201202</v>
      </c>
      <c r="D3444">
        <v>1020</v>
      </c>
      <c r="E3444">
        <v>105</v>
      </c>
      <c r="F3444">
        <v>10.8</v>
      </c>
      <c r="G3444">
        <v>9.8800000000000008</v>
      </c>
      <c r="H3444">
        <v>3925.1747999999998</v>
      </c>
      <c r="I3444">
        <v>7248.8203000000003</v>
      </c>
      <c r="J3444">
        <v>3</v>
      </c>
      <c r="K3444">
        <v>21</v>
      </c>
      <c r="L3444">
        <v>2012</v>
      </c>
      <c r="M3444" t="s">
        <v>37</v>
      </c>
      <c r="N3444" t="s">
        <v>45</v>
      </c>
      <c r="O3444">
        <v>100</v>
      </c>
      <c r="P3444">
        <v>100</v>
      </c>
      <c r="Q3444" t="s">
        <v>22</v>
      </c>
      <c r="R3444">
        <v>72</v>
      </c>
    </row>
    <row r="3445" spans="1:18">
      <c r="A3445" t="s">
        <v>35</v>
      </c>
      <c r="B3445" t="s">
        <v>36</v>
      </c>
      <c r="C3445">
        <v>201202</v>
      </c>
      <c r="D3445">
        <v>1190</v>
      </c>
      <c r="E3445">
        <v>259</v>
      </c>
      <c r="F3445">
        <v>7.55</v>
      </c>
      <c r="G3445">
        <v>7.56</v>
      </c>
      <c r="H3445">
        <v>4124.4233000000004</v>
      </c>
      <c r="I3445">
        <v>6748.4885000000004</v>
      </c>
      <c r="J3445">
        <v>4</v>
      </c>
      <c r="K3445">
        <v>11</v>
      </c>
      <c r="L3445">
        <v>2012</v>
      </c>
      <c r="M3445" t="s">
        <v>37</v>
      </c>
      <c r="N3445" t="s">
        <v>38</v>
      </c>
      <c r="O3445">
        <v>1.5</v>
      </c>
      <c r="P3445">
        <v>100</v>
      </c>
      <c r="Q3445" t="s">
        <v>22</v>
      </c>
      <c r="R3445">
        <v>72</v>
      </c>
    </row>
    <row r="3446" spans="1:18">
      <c r="A3446" t="s">
        <v>35</v>
      </c>
      <c r="B3446" t="s">
        <v>36</v>
      </c>
      <c r="C3446">
        <v>201202</v>
      </c>
      <c r="D3446">
        <v>1130</v>
      </c>
      <c r="E3446">
        <v>265</v>
      </c>
      <c r="F3446">
        <v>6.69</v>
      </c>
      <c r="G3446">
        <v>6.79</v>
      </c>
      <c r="H3446">
        <v>4100.1615000000002</v>
      </c>
      <c r="I3446">
        <v>6713.2199000000001</v>
      </c>
      <c r="J3446">
        <v>4</v>
      </c>
      <c r="K3446">
        <v>12</v>
      </c>
      <c r="L3446">
        <v>2012</v>
      </c>
      <c r="M3446" t="s">
        <v>37</v>
      </c>
      <c r="N3446" t="s">
        <v>38</v>
      </c>
      <c r="O3446">
        <v>45</v>
      </c>
      <c r="P3446">
        <v>100</v>
      </c>
      <c r="Q3446" t="s">
        <v>22</v>
      </c>
      <c r="R3446">
        <v>72</v>
      </c>
    </row>
    <row r="3447" spans="1:18">
      <c r="A3447" t="s">
        <v>35</v>
      </c>
      <c r="B3447" t="s">
        <v>36</v>
      </c>
      <c r="C3447">
        <v>201202</v>
      </c>
      <c r="D3447">
        <v>1190</v>
      </c>
      <c r="E3447">
        <v>258</v>
      </c>
      <c r="F3447">
        <v>7.46</v>
      </c>
      <c r="G3447">
        <v>7.46</v>
      </c>
      <c r="H3447">
        <v>4133.6077999999998</v>
      </c>
      <c r="I3447">
        <v>6731.1247000000003</v>
      </c>
      <c r="J3447">
        <v>4</v>
      </c>
      <c r="K3447">
        <v>11</v>
      </c>
      <c r="L3447">
        <v>2012</v>
      </c>
      <c r="M3447" t="s">
        <v>37</v>
      </c>
      <c r="N3447" t="s">
        <v>38</v>
      </c>
      <c r="O3447">
        <v>3</v>
      </c>
      <c r="P3447">
        <v>100</v>
      </c>
      <c r="Q3447" t="s">
        <v>22</v>
      </c>
      <c r="R3447">
        <v>72</v>
      </c>
    </row>
    <row r="3448" spans="1:18">
      <c r="A3448" t="s">
        <v>35</v>
      </c>
      <c r="B3448" t="s">
        <v>36</v>
      </c>
      <c r="C3448">
        <v>201202</v>
      </c>
      <c r="D3448">
        <v>1190</v>
      </c>
      <c r="E3448">
        <v>258</v>
      </c>
      <c r="F3448">
        <v>7.46</v>
      </c>
      <c r="G3448">
        <v>7.46</v>
      </c>
      <c r="H3448">
        <v>4133.6077999999998</v>
      </c>
      <c r="I3448">
        <v>6731.1247000000003</v>
      </c>
      <c r="J3448">
        <v>4</v>
      </c>
      <c r="K3448">
        <v>11</v>
      </c>
      <c r="L3448">
        <v>2012</v>
      </c>
      <c r="M3448" t="s">
        <v>37</v>
      </c>
      <c r="N3448" t="s">
        <v>38</v>
      </c>
      <c r="O3448">
        <v>0.5</v>
      </c>
      <c r="P3448">
        <v>100</v>
      </c>
      <c r="Q3448" t="s">
        <v>22</v>
      </c>
      <c r="R3448">
        <v>72</v>
      </c>
    </row>
    <row r="3449" spans="1:18">
      <c r="A3449" t="s">
        <v>35</v>
      </c>
      <c r="B3449" t="s">
        <v>36</v>
      </c>
      <c r="C3449">
        <v>201202</v>
      </c>
      <c r="D3449">
        <v>1190</v>
      </c>
      <c r="E3449">
        <v>263</v>
      </c>
      <c r="F3449">
        <v>7.3</v>
      </c>
      <c r="G3449">
        <v>7.3</v>
      </c>
      <c r="H3449">
        <v>4116.3440000000001</v>
      </c>
      <c r="I3449">
        <v>6723.8828999999996</v>
      </c>
      <c r="J3449">
        <v>4</v>
      </c>
      <c r="K3449">
        <v>12</v>
      </c>
      <c r="L3449">
        <v>2012</v>
      </c>
      <c r="M3449" t="s">
        <v>37</v>
      </c>
      <c r="N3449" t="s">
        <v>38</v>
      </c>
      <c r="O3449">
        <v>1</v>
      </c>
      <c r="P3449">
        <v>100</v>
      </c>
      <c r="Q3449" t="s">
        <v>22</v>
      </c>
      <c r="R3449">
        <v>72</v>
      </c>
    </row>
    <row r="3450" spans="1:18">
      <c r="A3450" t="s">
        <v>35</v>
      </c>
      <c r="B3450" t="s">
        <v>36</v>
      </c>
      <c r="C3450">
        <v>201202</v>
      </c>
      <c r="D3450">
        <v>3650</v>
      </c>
      <c r="E3450">
        <v>361</v>
      </c>
      <c r="F3450">
        <v>8.02</v>
      </c>
      <c r="G3450">
        <v>5.46</v>
      </c>
      <c r="H3450">
        <v>4250.8621000000003</v>
      </c>
      <c r="I3450">
        <v>7041.6031999999996</v>
      </c>
      <c r="J3450">
        <v>4</v>
      </c>
      <c r="K3450">
        <v>27</v>
      </c>
      <c r="L3450">
        <v>2012</v>
      </c>
      <c r="M3450" t="s">
        <v>37</v>
      </c>
      <c r="N3450" t="s">
        <v>41</v>
      </c>
      <c r="O3450">
        <v>17</v>
      </c>
      <c r="P3450">
        <v>100</v>
      </c>
      <c r="Q3450" t="s">
        <v>22</v>
      </c>
      <c r="R3450">
        <v>72</v>
      </c>
    </row>
    <row r="3451" spans="1:18">
      <c r="A3451" t="s">
        <v>39</v>
      </c>
      <c r="B3451" t="s">
        <v>40</v>
      </c>
      <c r="C3451">
        <v>201202</v>
      </c>
      <c r="D3451">
        <v>3600</v>
      </c>
      <c r="E3451">
        <v>335</v>
      </c>
      <c r="F3451">
        <v>8.8800000000000008</v>
      </c>
      <c r="G3451">
        <v>6.2</v>
      </c>
      <c r="H3451">
        <v>4157.4277000000002</v>
      </c>
      <c r="I3451">
        <v>7025.7762000000002</v>
      </c>
      <c r="J3451">
        <v>4</v>
      </c>
      <c r="K3451">
        <v>25</v>
      </c>
      <c r="L3451">
        <v>2012</v>
      </c>
      <c r="M3451" t="s">
        <v>37</v>
      </c>
      <c r="N3451" t="s">
        <v>41</v>
      </c>
      <c r="O3451">
        <v>20</v>
      </c>
      <c r="P3451">
        <v>100</v>
      </c>
      <c r="Q3451" t="s">
        <v>22</v>
      </c>
      <c r="R3451">
        <v>72</v>
      </c>
    </row>
    <row r="3452" spans="1:18">
      <c r="A3452" t="s">
        <v>35</v>
      </c>
      <c r="B3452" t="s">
        <v>36</v>
      </c>
      <c r="C3452">
        <v>201202</v>
      </c>
      <c r="D3452">
        <v>3600</v>
      </c>
      <c r="E3452">
        <v>335</v>
      </c>
      <c r="F3452">
        <v>8.8800000000000008</v>
      </c>
      <c r="G3452">
        <v>6.2</v>
      </c>
      <c r="H3452">
        <v>4157.4277000000002</v>
      </c>
      <c r="I3452">
        <v>7025.7762000000002</v>
      </c>
      <c r="J3452">
        <v>4</v>
      </c>
      <c r="K3452">
        <v>25</v>
      </c>
      <c r="L3452">
        <v>2012</v>
      </c>
      <c r="M3452" t="s">
        <v>37</v>
      </c>
      <c r="N3452" t="s">
        <v>41</v>
      </c>
      <c r="O3452">
        <v>50</v>
      </c>
      <c r="P3452">
        <v>100</v>
      </c>
      <c r="Q3452" t="s">
        <v>22</v>
      </c>
      <c r="R3452">
        <v>72</v>
      </c>
    </row>
    <row r="3453" spans="1:18">
      <c r="A3453" t="s">
        <v>35</v>
      </c>
      <c r="B3453" t="s">
        <v>36</v>
      </c>
      <c r="C3453">
        <v>201202</v>
      </c>
      <c r="D3453">
        <v>1160</v>
      </c>
      <c r="E3453">
        <v>289</v>
      </c>
      <c r="F3453">
        <v>7.1</v>
      </c>
      <c r="G3453">
        <v>7.11</v>
      </c>
      <c r="H3453">
        <v>4145.9125000000004</v>
      </c>
      <c r="I3453">
        <v>6645.3471</v>
      </c>
      <c r="J3453">
        <v>4</v>
      </c>
      <c r="K3453">
        <v>14</v>
      </c>
      <c r="L3453">
        <v>2012</v>
      </c>
      <c r="M3453" t="s">
        <v>37</v>
      </c>
      <c r="N3453" t="s">
        <v>38</v>
      </c>
      <c r="O3453">
        <v>12</v>
      </c>
      <c r="P3453">
        <v>100</v>
      </c>
      <c r="Q3453" t="s">
        <v>22</v>
      </c>
      <c r="R3453">
        <v>72</v>
      </c>
    </row>
    <row r="3454" spans="1:18">
      <c r="A3454" t="s">
        <v>35</v>
      </c>
      <c r="B3454" t="s">
        <v>36</v>
      </c>
      <c r="C3454">
        <v>201202</v>
      </c>
      <c r="D3454">
        <v>1220</v>
      </c>
      <c r="E3454">
        <v>300</v>
      </c>
      <c r="F3454">
        <v>7.45</v>
      </c>
      <c r="G3454">
        <v>8.68</v>
      </c>
      <c r="H3454">
        <v>4210.5794999999998</v>
      </c>
      <c r="I3454">
        <v>6634.9777000000004</v>
      </c>
      <c r="J3454">
        <v>4</v>
      </c>
      <c r="K3454">
        <v>15</v>
      </c>
      <c r="L3454">
        <v>2012</v>
      </c>
      <c r="M3454" t="s">
        <v>37</v>
      </c>
      <c r="N3454" t="s">
        <v>38</v>
      </c>
      <c r="O3454">
        <v>1.5</v>
      </c>
      <c r="P3454">
        <v>15</v>
      </c>
      <c r="Q3454" t="s">
        <v>22</v>
      </c>
      <c r="R3454">
        <v>72</v>
      </c>
    </row>
    <row r="3455" spans="1:18">
      <c r="A3455" t="s">
        <v>35</v>
      </c>
      <c r="B3455" t="s">
        <v>36</v>
      </c>
      <c r="C3455">
        <v>201202</v>
      </c>
      <c r="D3455">
        <v>3660</v>
      </c>
      <c r="E3455">
        <v>358</v>
      </c>
      <c r="F3455">
        <v>8.1300000000000008</v>
      </c>
      <c r="G3455">
        <v>5.47</v>
      </c>
      <c r="H3455">
        <v>4243.4044000000004</v>
      </c>
      <c r="I3455">
        <v>7033.5565999999999</v>
      </c>
      <c r="J3455">
        <v>4</v>
      </c>
      <c r="K3455">
        <v>27</v>
      </c>
      <c r="L3455">
        <v>2012</v>
      </c>
      <c r="M3455" t="s">
        <v>37</v>
      </c>
      <c r="N3455" t="s">
        <v>41</v>
      </c>
      <c r="O3455">
        <v>60</v>
      </c>
      <c r="P3455">
        <v>75</v>
      </c>
      <c r="Q3455" t="s">
        <v>22</v>
      </c>
      <c r="R3455">
        <v>72</v>
      </c>
    </row>
    <row r="3456" spans="1:18">
      <c r="A3456" t="s">
        <v>35</v>
      </c>
      <c r="B3456" t="s">
        <v>36</v>
      </c>
      <c r="C3456">
        <v>201202</v>
      </c>
      <c r="D3456">
        <v>1160</v>
      </c>
      <c r="E3456">
        <v>288</v>
      </c>
      <c r="F3456">
        <v>7.09</v>
      </c>
      <c r="G3456">
        <v>6.81</v>
      </c>
      <c r="H3456">
        <v>4149.1246000000001</v>
      </c>
      <c r="I3456">
        <v>6628.9335000000001</v>
      </c>
      <c r="J3456">
        <v>4</v>
      </c>
      <c r="K3456">
        <v>14</v>
      </c>
      <c r="L3456">
        <v>2012</v>
      </c>
      <c r="M3456" t="s">
        <v>37</v>
      </c>
      <c r="N3456" t="s">
        <v>38</v>
      </c>
      <c r="O3456">
        <v>13</v>
      </c>
      <c r="P3456">
        <v>100</v>
      </c>
      <c r="Q3456" t="s">
        <v>22</v>
      </c>
      <c r="R3456">
        <v>72</v>
      </c>
    </row>
    <row r="3457" spans="1:18">
      <c r="A3457" t="s">
        <v>35</v>
      </c>
      <c r="B3457" t="s">
        <v>36</v>
      </c>
      <c r="C3457">
        <v>201202</v>
      </c>
      <c r="D3457">
        <v>1160</v>
      </c>
      <c r="E3457">
        <v>288</v>
      </c>
      <c r="F3457">
        <v>7.09</v>
      </c>
      <c r="G3457">
        <v>6.81</v>
      </c>
      <c r="H3457">
        <v>4149.1246000000001</v>
      </c>
      <c r="I3457">
        <v>6628.9335000000001</v>
      </c>
      <c r="J3457">
        <v>4</v>
      </c>
      <c r="K3457">
        <v>14</v>
      </c>
      <c r="L3457">
        <v>2012</v>
      </c>
      <c r="M3457" t="s">
        <v>37</v>
      </c>
      <c r="N3457" t="s">
        <v>38</v>
      </c>
      <c r="O3457">
        <v>25</v>
      </c>
      <c r="P3457">
        <v>100</v>
      </c>
      <c r="Q3457" t="s">
        <v>22</v>
      </c>
      <c r="R3457">
        <v>72</v>
      </c>
    </row>
    <row r="3458" spans="1:18">
      <c r="A3458" t="s">
        <v>35</v>
      </c>
      <c r="B3458" t="s">
        <v>36</v>
      </c>
      <c r="C3458">
        <v>201202</v>
      </c>
      <c r="D3458">
        <v>1160</v>
      </c>
      <c r="E3458">
        <v>288</v>
      </c>
      <c r="F3458">
        <v>7.09</v>
      </c>
      <c r="G3458">
        <v>6.81</v>
      </c>
      <c r="H3458">
        <v>4149.1246000000001</v>
      </c>
      <c r="I3458">
        <v>6628.9335000000001</v>
      </c>
      <c r="J3458">
        <v>4</v>
      </c>
      <c r="K3458">
        <v>14</v>
      </c>
      <c r="L3458">
        <v>2012</v>
      </c>
      <c r="M3458" t="s">
        <v>37</v>
      </c>
      <c r="N3458" t="s">
        <v>38</v>
      </c>
      <c r="O3458">
        <v>9.5</v>
      </c>
      <c r="P3458">
        <v>95</v>
      </c>
      <c r="Q3458" t="s">
        <v>22</v>
      </c>
      <c r="R3458">
        <v>72</v>
      </c>
    </row>
    <row r="3459" spans="1:18">
      <c r="A3459" t="s">
        <v>35</v>
      </c>
      <c r="B3459" t="s">
        <v>36</v>
      </c>
      <c r="C3459">
        <v>201202</v>
      </c>
      <c r="D3459">
        <v>1260</v>
      </c>
      <c r="E3459">
        <v>346</v>
      </c>
      <c r="F3459">
        <v>8.39</v>
      </c>
      <c r="G3459">
        <v>5.98</v>
      </c>
      <c r="H3459">
        <v>4215.6908999999996</v>
      </c>
      <c r="I3459">
        <v>7029.2767000000003</v>
      </c>
      <c r="J3459">
        <v>4</v>
      </c>
      <c r="K3459">
        <v>26</v>
      </c>
      <c r="L3459">
        <v>2012</v>
      </c>
      <c r="M3459" t="s">
        <v>37</v>
      </c>
      <c r="N3459" t="s">
        <v>41</v>
      </c>
      <c r="O3459">
        <v>20</v>
      </c>
      <c r="P3459">
        <v>100</v>
      </c>
      <c r="Q3459" t="s">
        <v>22</v>
      </c>
      <c r="R3459">
        <v>72</v>
      </c>
    </row>
    <row r="3460" spans="1:18">
      <c r="A3460" t="s">
        <v>39</v>
      </c>
      <c r="B3460" t="s">
        <v>40</v>
      </c>
      <c r="C3460">
        <v>201202</v>
      </c>
      <c r="D3460">
        <v>1260</v>
      </c>
      <c r="E3460">
        <v>346</v>
      </c>
      <c r="F3460">
        <v>8.39</v>
      </c>
      <c r="G3460">
        <v>5.98</v>
      </c>
      <c r="H3460">
        <v>4215.6908999999996</v>
      </c>
      <c r="I3460">
        <v>7029.2767000000003</v>
      </c>
      <c r="J3460">
        <v>4</v>
      </c>
      <c r="K3460">
        <v>26</v>
      </c>
      <c r="L3460">
        <v>2012</v>
      </c>
      <c r="M3460" t="s">
        <v>37</v>
      </c>
      <c r="N3460" t="s">
        <v>41</v>
      </c>
      <c r="O3460">
        <v>30</v>
      </c>
      <c r="P3460">
        <v>100</v>
      </c>
      <c r="Q3460" t="s">
        <v>22</v>
      </c>
      <c r="R3460">
        <v>72</v>
      </c>
    </row>
    <row r="3461" spans="1:18">
      <c r="A3461" t="s">
        <v>39</v>
      </c>
      <c r="B3461" t="s">
        <v>40</v>
      </c>
      <c r="C3461">
        <v>201202</v>
      </c>
      <c r="D3461">
        <v>1260</v>
      </c>
      <c r="E3461">
        <v>346</v>
      </c>
      <c r="F3461">
        <v>8.39</v>
      </c>
      <c r="G3461">
        <v>5.98</v>
      </c>
      <c r="H3461">
        <v>4215.6908999999996</v>
      </c>
      <c r="I3461">
        <v>7029.2767000000003</v>
      </c>
      <c r="J3461">
        <v>4</v>
      </c>
      <c r="K3461">
        <v>26</v>
      </c>
      <c r="L3461">
        <v>2012</v>
      </c>
      <c r="M3461" t="s">
        <v>37</v>
      </c>
      <c r="N3461" t="s">
        <v>41</v>
      </c>
      <c r="O3461">
        <v>50</v>
      </c>
      <c r="P3461">
        <v>100</v>
      </c>
      <c r="Q3461" t="s">
        <v>22</v>
      </c>
      <c r="R3461">
        <v>72</v>
      </c>
    </row>
    <row r="3462" spans="1:18">
      <c r="A3462" t="s">
        <v>35</v>
      </c>
      <c r="B3462" t="s">
        <v>36</v>
      </c>
      <c r="C3462">
        <v>201202</v>
      </c>
      <c r="D3462">
        <v>1220</v>
      </c>
      <c r="E3462">
        <v>297</v>
      </c>
      <c r="F3462">
        <v>8.17</v>
      </c>
      <c r="G3462">
        <v>8.33</v>
      </c>
      <c r="H3462">
        <v>4212.2505000000001</v>
      </c>
      <c r="I3462">
        <v>6653.5870000000004</v>
      </c>
      <c r="J3462">
        <v>4</v>
      </c>
      <c r="K3462">
        <v>15</v>
      </c>
      <c r="L3462">
        <v>2012</v>
      </c>
      <c r="M3462" t="s">
        <v>37</v>
      </c>
      <c r="N3462" t="s">
        <v>38</v>
      </c>
      <c r="O3462">
        <v>110</v>
      </c>
      <c r="P3462">
        <v>100</v>
      </c>
      <c r="Q3462" t="s">
        <v>22</v>
      </c>
      <c r="R3462">
        <v>72</v>
      </c>
    </row>
    <row r="3463" spans="1:18">
      <c r="A3463" t="s">
        <v>39</v>
      </c>
      <c r="B3463" t="s">
        <v>40</v>
      </c>
      <c r="C3463">
        <v>201202</v>
      </c>
      <c r="D3463">
        <v>3610</v>
      </c>
      <c r="E3463">
        <v>337</v>
      </c>
      <c r="F3463">
        <v>8.8699999999999992</v>
      </c>
      <c r="G3463">
        <v>5.99</v>
      </c>
      <c r="H3463">
        <v>4204.1556</v>
      </c>
      <c r="I3463">
        <v>7016.5889999999999</v>
      </c>
      <c r="J3463">
        <v>4</v>
      </c>
      <c r="K3463">
        <v>25</v>
      </c>
      <c r="L3463">
        <v>2012</v>
      </c>
      <c r="M3463" t="s">
        <v>37</v>
      </c>
      <c r="N3463" t="s">
        <v>41</v>
      </c>
      <c r="O3463">
        <v>60</v>
      </c>
      <c r="P3463">
        <v>100</v>
      </c>
      <c r="Q3463" t="s">
        <v>22</v>
      </c>
      <c r="R3463">
        <v>72</v>
      </c>
    </row>
    <row r="3464" spans="1:18">
      <c r="A3464" t="s">
        <v>35</v>
      </c>
      <c r="B3464" t="s">
        <v>36</v>
      </c>
      <c r="C3464">
        <v>201202</v>
      </c>
      <c r="D3464">
        <v>1260</v>
      </c>
      <c r="E3464">
        <v>357</v>
      </c>
      <c r="F3464">
        <v>8.39</v>
      </c>
      <c r="G3464">
        <v>5.72</v>
      </c>
      <c r="H3464">
        <v>4247.3761999999997</v>
      </c>
      <c r="I3464">
        <v>7021.1995999999999</v>
      </c>
      <c r="J3464">
        <v>4</v>
      </c>
      <c r="K3464">
        <v>27</v>
      </c>
      <c r="L3464">
        <v>2012</v>
      </c>
      <c r="M3464" t="s">
        <v>37</v>
      </c>
      <c r="N3464" t="s">
        <v>41</v>
      </c>
      <c r="O3464">
        <v>120</v>
      </c>
      <c r="P3464">
        <v>100</v>
      </c>
      <c r="Q3464" t="s">
        <v>22</v>
      </c>
      <c r="R3464">
        <v>72</v>
      </c>
    </row>
    <row r="3465" spans="1:18">
      <c r="A3465" t="s">
        <v>35</v>
      </c>
      <c r="B3465" t="s">
        <v>36</v>
      </c>
      <c r="C3465">
        <v>201204</v>
      </c>
      <c r="D3465">
        <v>3650</v>
      </c>
      <c r="E3465">
        <v>405</v>
      </c>
      <c r="H3465">
        <v>4227.8127000000004</v>
      </c>
      <c r="I3465">
        <v>7046.6539000000002</v>
      </c>
      <c r="J3465">
        <v>11</v>
      </c>
      <c r="K3465">
        <v>10</v>
      </c>
      <c r="L3465">
        <v>2012</v>
      </c>
      <c r="M3465" t="s">
        <v>42</v>
      </c>
      <c r="N3465" t="s">
        <v>41</v>
      </c>
      <c r="O3465">
        <v>30.6</v>
      </c>
      <c r="P3465">
        <v>85</v>
      </c>
      <c r="Q3465" t="s">
        <v>22</v>
      </c>
      <c r="R3465">
        <v>72</v>
      </c>
    </row>
    <row r="3466" spans="1:18">
      <c r="A3466" t="s">
        <v>35</v>
      </c>
      <c r="B3466" t="s">
        <v>36</v>
      </c>
      <c r="C3466">
        <v>201204</v>
      </c>
      <c r="D3466">
        <v>1100</v>
      </c>
      <c r="E3466">
        <v>233</v>
      </c>
      <c r="F3466">
        <v>18.96</v>
      </c>
      <c r="G3466">
        <v>14.37</v>
      </c>
      <c r="H3466">
        <v>4022.4126000000001</v>
      </c>
      <c r="I3466">
        <v>7015.5385999999999</v>
      </c>
      <c r="J3466">
        <v>10</v>
      </c>
      <c r="K3466">
        <v>11</v>
      </c>
      <c r="L3466">
        <v>2012</v>
      </c>
      <c r="M3466" t="s">
        <v>42</v>
      </c>
      <c r="N3466" t="s">
        <v>45</v>
      </c>
      <c r="O3466">
        <v>47.5</v>
      </c>
      <c r="P3466">
        <v>95</v>
      </c>
      <c r="Q3466" t="s">
        <v>22</v>
      </c>
      <c r="R3466">
        <v>72</v>
      </c>
    </row>
    <row r="3467" spans="1:18">
      <c r="A3467" t="s">
        <v>35</v>
      </c>
      <c r="B3467" t="s">
        <v>36</v>
      </c>
      <c r="C3467">
        <v>201204</v>
      </c>
      <c r="D3467">
        <v>1270</v>
      </c>
      <c r="E3467">
        <v>389</v>
      </c>
      <c r="F3467">
        <v>11.84</v>
      </c>
      <c r="G3467">
        <v>7.43</v>
      </c>
      <c r="H3467">
        <v>4301.0853999999999</v>
      </c>
      <c r="I3467">
        <v>7013.0676999999996</v>
      </c>
      <c r="J3467">
        <v>11</v>
      </c>
      <c r="K3467">
        <v>5</v>
      </c>
      <c r="L3467">
        <v>2012</v>
      </c>
      <c r="M3467" t="s">
        <v>42</v>
      </c>
      <c r="N3467" t="s">
        <v>41</v>
      </c>
      <c r="O3467">
        <v>115</v>
      </c>
      <c r="P3467">
        <v>100</v>
      </c>
      <c r="Q3467" t="s">
        <v>22</v>
      </c>
      <c r="R3467">
        <v>72</v>
      </c>
    </row>
    <row r="3468" spans="1:18">
      <c r="A3468" t="s">
        <v>35</v>
      </c>
      <c r="B3468" t="s">
        <v>36</v>
      </c>
      <c r="C3468">
        <v>201204</v>
      </c>
      <c r="D3468">
        <v>1380</v>
      </c>
      <c r="E3468">
        <v>385</v>
      </c>
      <c r="F3468">
        <v>11.94</v>
      </c>
      <c r="G3468">
        <v>10.91</v>
      </c>
      <c r="H3468">
        <v>4323.0320000000002</v>
      </c>
      <c r="I3468">
        <v>6949.4465</v>
      </c>
      <c r="J3468">
        <v>11</v>
      </c>
      <c r="K3468">
        <v>5</v>
      </c>
      <c r="L3468">
        <v>2012</v>
      </c>
      <c r="M3468" t="s">
        <v>42</v>
      </c>
      <c r="N3468" t="s">
        <v>41</v>
      </c>
      <c r="O3468">
        <v>35</v>
      </c>
      <c r="P3468">
        <v>100</v>
      </c>
      <c r="Q3468" t="s">
        <v>22</v>
      </c>
      <c r="R3468">
        <v>72</v>
      </c>
    </row>
    <row r="3469" spans="1:18">
      <c r="A3469" t="s">
        <v>35</v>
      </c>
      <c r="B3469" t="s">
        <v>36</v>
      </c>
      <c r="C3469">
        <v>201204</v>
      </c>
      <c r="D3469">
        <v>1370</v>
      </c>
      <c r="E3469">
        <v>371</v>
      </c>
      <c r="F3469">
        <v>12.95</v>
      </c>
      <c r="G3469">
        <v>8.3000000000000007</v>
      </c>
      <c r="H3469">
        <v>4246.9117999999999</v>
      </c>
      <c r="I3469">
        <v>6930.0517</v>
      </c>
      <c r="J3469">
        <v>11</v>
      </c>
      <c r="K3469">
        <v>3</v>
      </c>
      <c r="L3469">
        <v>2012</v>
      </c>
      <c r="M3469" t="s">
        <v>42</v>
      </c>
      <c r="N3469" t="s">
        <v>41</v>
      </c>
      <c r="O3469">
        <v>113</v>
      </c>
      <c r="P3469">
        <v>100</v>
      </c>
      <c r="Q3469" t="s">
        <v>22</v>
      </c>
      <c r="R3469">
        <v>72</v>
      </c>
    </row>
    <row r="3470" spans="1:18">
      <c r="A3470" t="s">
        <v>35</v>
      </c>
      <c r="B3470" t="s">
        <v>36</v>
      </c>
      <c r="C3470">
        <v>201204</v>
      </c>
      <c r="D3470">
        <v>1370</v>
      </c>
      <c r="E3470">
        <v>371</v>
      </c>
      <c r="F3470">
        <v>12.95</v>
      </c>
      <c r="G3470">
        <v>8.3000000000000007</v>
      </c>
      <c r="H3470">
        <v>4246.9117999999999</v>
      </c>
      <c r="I3470">
        <v>6930.0517</v>
      </c>
      <c r="J3470">
        <v>11</v>
      </c>
      <c r="K3470">
        <v>3</v>
      </c>
      <c r="L3470">
        <v>2012</v>
      </c>
      <c r="M3470" t="s">
        <v>42</v>
      </c>
      <c r="N3470" t="s">
        <v>41</v>
      </c>
      <c r="O3470">
        <v>84.75</v>
      </c>
      <c r="P3470">
        <v>75</v>
      </c>
      <c r="Q3470" t="s">
        <v>22</v>
      </c>
      <c r="R3470">
        <v>72</v>
      </c>
    </row>
    <row r="3471" spans="1:18">
      <c r="A3471" t="s">
        <v>35</v>
      </c>
      <c r="B3471" t="s">
        <v>36</v>
      </c>
      <c r="C3471">
        <v>201204</v>
      </c>
      <c r="D3471">
        <v>1370</v>
      </c>
      <c r="E3471">
        <v>371</v>
      </c>
      <c r="F3471">
        <v>12.95</v>
      </c>
      <c r="G3471">
        <v>8.3000000000000007</v>
      </c>
      <c r="H3471">
        <v>4246.9117999999999</v>
      </c>
      <c r="I3471">
        <v>6930.0517</v>
      </c>
      <c r="J3471">
        <v>11</v>
      </c>
      <c r="K3471">
        <v>3</v>
      </c>
      <c r="L3471">
        <v>2012</v>
      </c>
      <c r="M3471" t="s">
        <v>42</v>
      </c>
      <c r="N3471" t="s">
        <v>41</v>
      </c>
      <c r="O3471">
        <v>130</v>
      </c>
      <c r="P3471">
        <v>100</v>
      </c>
      <c r="Q3471" t="s">
        <v>22</v>
      </c>
      <c r="R3471">
        <v>72</v>
      </c>
    </row>
    <row r="3472" spans="1:18">
      <c r="A3472" t="s">
        <v>35</v>
      </c>
      <c r="B3472" t="s">
        <v>36</v>
      </c>
      <c r="C3472">
        <v>201204</v>
      </c>
      <c r="D3472">
        <v>1270</v>
      </c>
      <c r="E3472">
        <v>367</v>
      </c>
      <c r="F3472">
        <v>12.73</v>
      </c>
      <c r="G3472">
        <v>8.2100000000000009</v>
      </c>
      <c r="H3472">
        <v>4234.8723</v>
      </c>
      <c r="I3472">
        <v>6959.1813000000002</v>
      </c>
      <c r="J3472">
        <v>11</v>
      </c>
      <c r="K3472">
        <v>2</v>
      </c>
      <c r="L3472">
        <v>2012</v>
      </c>
      <c r="M3472" t="s">
        <v>42</v>
      </c>
      <c r="N3472" t="s">
        <v>41</v>
      </c>
      <c r="O3472">
        <v>100</v>
      </c>
      <c r="P3472">
        <v>100</v>
      </c>
      <c r="Q3472" t="s">
        <v>22</v>
      </c>
      <c r="R3472">
        <v>72</v>
      </c>
    </row>
    <row r="3473" spans="1:18">
      <c r="A3473" t="s">
        <v>35</v>
      </c>
      <c r="B3473" t="s">
        <v>36</v>
      </c>
      <c r="C3473">
        <v>201204</v>
      </c>
      <c r="D3473">
        <v>1280</v>
      </c>
      <c r="E3473">
        <v>370</v>
      </c>
      <c r="F3473">
        <v>12.88</v>
      </c>
      <c r="G3473">
        <v>8.3000000000000007</v>
      </c>
      <c r="H3473">
        <v>4245.5322999999999</v>
      </c>
      <c r="I3473">
        <v>6936.4682000000003</v>
      </c>
      <c r="J3473">
        <v>11</v>
      </c>
      <c r="K3473">
        <v>3</v>
      </c>
      <c r="L3473">
        <v>2012</v>
      </c>
      <c r="M3473" t="s">
        <v>42</v>
      </c>
      <c r="N3473" t="s">
        <v>41</v>
      </c>
      <c r="O3473">
        <v>87</v>
      </c>
      <c r="P3473">
        <v>100</v>
      </c>
      <c r="Q3473" t="s">
        <v>22</v>
      </c>
      <c r="R3473">
        <v>72</v>
      </c>
    </row>
    <row r="3474" spans="1:18">
      <c r="A3474" t="s">
        <v>39</v>
      </c>
      <c r="B3474" t="s">
        <v>40</v>
      </c>
      <c r="C3474">
        <v>201204</v>
      </c>
      <c r="D3474">
        <v>1280</v>
      </c>
      <c r="E3474">
        <v>211</v>
      </c>
      <c r="F3474">
        <v>17.52</v>
      </c>
      <c r="G3474">
        <v>8.23</v>
      </c>
      <c r="H3474">
        <v>4205.8235999999997</v>
      </c>
      <c r="I3474">
        <v>6922.0778</v>
      </c>
      <c r="J3474">
        <v>10</v>
      </c>
      <c r="K3474">
        <v>2</v>
      </c>
      <c r="L3474">
        <v>2012</v>
      </c>
      <c r="M3474" t="s">
        <v>42</v>
      </c>
      <c r="N3474" t="s">
        <v>41</v>
      </c>
      <c r="O3474">
        <v>120</v>
      </c>
      <c r="P3474">
        <v>100</v>
      </c>
      <c r="Q3474" t="s">
        <v>22</v>
      </c>
      <c r="R3474">
        <v>72</v>
      </c>
    </row>
    <row r="3475" spans="1:18">
      <c r="A3475" t="s">
        <v>35</v>
      </c>
      <c r="B3475" t="s">
        <v>36</v>
      </c>
      <c r="C3475">
        <v>201204</v>
      </c>
      <c r="D3475">
        <v>1340</v>
      </c>
      <c r="E3475">
        <v>340</v>
      </c>
      <c r="F3475">
        <v>13.02</v>
      </c>
      <c r="H3475">
        <v>4400.4318999999996</v>
      </c>
      <c r="I3475">
        <v>6710.1819999999998</v>
      </c>
      <c r="J3475">
        <v>10</v>
      </c>
      <c r="K3475">
        <v>23</v>
      </c>
      <c r="L3475">
        <v>2012</v>
      </c>
      <c r="M3475" t="s">
        <v>42</v>
      </c>
      <c r="N3475" t="s">
        <v>43</v>
      </c>
      <c r="O3475">
        <v>80</v>
      </c>
      <c r="P3475">
        <v>100</v>
      </c>
      <c r="Q3475" t="s">
        <v>22</v>
      </c>
      <c r="R3475">
        <v>72</v>
      </c>
    </row>
    <row r="3476" spans="1:18">
      <c r="A3476" t="s">
        <v>35</v>
      </c>
      <c r="B3476" t="s">
        <v>36</v>
      </c>
      <c r="C3476">
        <v>201204</v>
      </c>
      <c r="D3476">
        <v>1351</v>
      </c>
      <c r="E3476">
        <v>343</v>
      </c>
      <c r="F3476">
        <v>13.13</v>
      </c>
      <c r="G3476">
        <v>9.57</v>
      </c>
      <c r="H3476">
        <v>4410.8801999999996</v>
      </c>
      <c r="I3476">
        <v>6653.3014000000003</v>
      </c>
      <c r="J3476">
        <v>10</v>
      </c>
      <c r="K3476">
        <v>23</v>
      </c>
      <c r="L3476">
        <v>2012</v>
      </c>
      <c r="M3476" t="s">
        <v>42</v>
      </c>
      <c r="N3476" t="s">
        <v>43</v>
      </c>
      <c r="O3476">
        <v>120</v>
      </c>
      <c r="P3476">
        <v>100</v>
      </c>
      <c r="Q3476" t="s">
        <v>22</v>
      </c>
      <c r="R3476">
        <v>72</v>
      </c>
    </row>
    <row r="3477" spans="1:18">
      <c r="A3477" t="s">
        <v>39</v>
      </c>
      <c r="B3477" t="s">
        <v>40</v>
      </c>
      <c r="C3477">
        <v>201204</v>
      </c>
      <c r="D3477">
        <v>1351</v>
      </c>
      <c r="E3477">
        <v>343</v>
      </c>
      <c r="F3477">
        <v>13.13</v>
      </c>
      <c r="G3477">
        <v>9.57</v>
      </c>
      <c r="H3477">
        <v>4410.8801999999996</v>
      </c>
      <c r="I3477">
        <v>6653.3014000000003</v>
      </c>
      <c r="J3477">
        <v>10</v>
      </c>
      <c r="K3477">
        <v>23</v>
      </c>
      <c r="L3477">
        <v>2012</v>
      </c>
      <c r="M3477" t="s">
        <v>42</v>
      </c>
      <c r="N3477" t="s">
        <v>43</v>
      </c>
      <c r="O3477">
        <v>45</v>
      </c>
      <c r="P3477">
        <v>100</v>
      </c>
      <c r="Q3477" t="s">
        <v>22</v>
      </c>
      <c r="R3477">
        <v>72</v>
      </c>
    </row>
    <row r="3478" spans="1:18">
      <c r="A3478" t="s">
        <v>35</v>
      </c>
      <c r="B3478" t="s">
        <v>36</v>
      </c>
      <c r="C3478">
        <v>201204</v>
      </c>
      <c r="D3478">
        <v>1380</v>
      </c>
      <c r="E3478">
        <v>382</v>
      </c>
      <c r="F3478">
        <v>12.24</v>
      </c>
      <c r="G3478">
        <v>10.78</v>
      </c>
      <c r="H3478">
        <v>4333.67</v>
      </c>
      <c r="I3478">
        <v>6848.7578000000003</v>
      </c>
      <c r="J3478">
        <v>11</v>
      </c>
      <c r="K3478">
        <v>4</v>
      </c>
      <c r="L3478">
        <v>2012</v>
      </c>
      <c r="M3478" t="s">
        <v>42</v>
      </c>
      <c r="N3478" t="s">
        <v>41</v>
      </c>
      <c r="O3478">
        <v>40</v>
      </c>
      <c r="P3478">
        <v>100</v>
      </c>
      <c r="Q3478" t="s">
        <v>22</v>
      </c>
      <c r="R3478">
        <v>72</v>
      </c>
    </row>
    <row r="3479" spans="1:18">
      <c r="A3479" t="s">
        <v>35</v>
      </c>
      <c r="B3479" t="s">
        <v>36</v>
      </c>
      <c r="C3479">
        <v>201204</v>
      </c>
      <c r="D3479">
        <v>3650</v>
      </c>
      <c r="E3479">
        <v>390</v>
      </c>
      <c r="F3479">
        <v>11.81</v>
      </c>
      <c r="G3479">
        <v>12.3</v>
      </c>
      <c r="H3479">
        <v>4251.4393</v>
      </c>
      <c r="I3479">
        <v>7043.15</v>
      </c>
      <c r="J3479">
        <v>11</v>
      </c>
      <c r="K3479">
        <v>6</v>
      </c>
      <c r="L3479">
        <v>2012</v>
      </c>
      <c r="M3479" t="s">
        <v>42</v>
      </c>
      <c r="N3479" t="s">
        <v>41</v>
      </c>
      <c r="O3479">
        <v>6</v>
      </c>
      <c r="P3479">
        <v>60</v>
      </c>
      <c r="Q3479" t="s">
        <v>22</v>
      </c>
      <c r="R3479">
        <v>72</v>
      </c>
    </row>
    <row r="3480" spans="1:18">
      <c r="A3480" t="s">
        <v>35</v>
      </c>
      <c r="B3480" t="s">
        <v>36</v>
      </c>
      <c r="C3480">
        <v>201204</v>
      </c>
      <c r="D3480">
        <v>1380</v>
      </c>
      <c r="E3480">
        <v>380</v>
      </c>
      <c r="F3480">
        <v>12.39</v>
      </c>
      <c r="G3480">
        <v>9.8000000000000007</v>
      </c>
      <c r="H3480">
        <v>4338.3697000000002</v>
      </c>
      <c r="I3480">
        <v>6828.9269000000004</v>
      </c>
      <c r="J3480">
        <v>11</v>
      </c>
      <c r="K3480">
        <v>4</v>
      </c>
      <c r="L3480">
        <v>2012</v>
      </c>
      <c r="M3480" t="s">
        <v>42</v>
      </c>
      <c r="N3480" t="s">
        <v>41</v>
      </c>
      <c r="O3480">
        <v>45</v>
      </c>
      <c r="P3480">
        <v>100</v>
      </c>
      <c r="Q3480" t="s">
        <v>22</v>
      </c>
      <c r="R3480">
        <v>72</v>
      </c>
    </row>
    <row r="3481" spans="1:18">
      <c r="A3481" t="s">
        <v>35</v>
      </c>
      <c r="B3481" t="s">
        <v>36</v>
      </c>
      <c r="C3481">
        <v>201202</v>
      </c>
      <c r="D3481">
        <v>3320</v>
      </c>
      <c r="E3481">
        <v>80</v>
      </c>
      <c r="F3481">
        <v>9.14</v>
      </c>
      <c r="G3481">
        <v>9.01</v>
      </c>
      <c r="H3481">
        <v>3755.4740000000002</v>
      </c>
      <c r="I3481">
        <v>7503.6212999999998</v>
      </c>
      <c r="J3481">
        <v>3</v>
      </c>
      <c r="K3481">
        <v>14</v>
      </c>
      <c r="L3481">
        <v>2012</v>
      </c>
      <c r="M3481" t="s">
        <v>37</v>
      </c>
      <c r="N3481" t="s">
        <v>49</v>
      </c>
      <c r="O3481">
        <v>60</v>
      </c>
      <c r="P3481">
        <v>100</v>
      </c>
      <c r="Q3481" t="s">
        <v>24</v>
      </c>
      <c r="R3481">
        <v>15</v>
      </c>
    </row>
    <row r="3482" spans="1:18">
      <c r="A3482" t="s">
        <v>35</v>
      </c>
      <c r="B3482" t="s">
        <v>36</v>
      </c>
      <c r="C3482">
        <v>201202</v>
      </c>
      <c r="D3482">
        <v>3200</v>
      </c>
      <c r="E3482">
        <v>121</v>
      </c>
      <c r="F3482">
        <v>10.18</v>
      </c>
      <c r="G3482">
        <v>7.44</v>
      </c>
      <c r="H3482">
        <v>3936.9956000000002</v>
      </c>
      <c r="I3482">
        <v>7359.5352999999996</v>
      </c>
      <c r="J3482">
        <v>3</v>
      </c>
      <c r="K3482">
        <v>23</v>
      </c>
      <c r="L3482">
        <v>2012</v>
      </c>
      <c r="M3482" t="s">
        <v>37</v>
      </c>
      <c r="N3482" t="s">
        <v>49</v>
      </c>
      <c r="O3482">
        <v>75</v>
      </c>
      <c r="P3482">
        <v>100</v>
      </c>
      <c r="Q3482" t="s">
        <v>24</v>
      </c>
      <c r="R3482">
        <v>15</v>
      </c>
    </row>
    <row r="3483" spans="1:18">
      <c r="A3483" t="s">
        <v>35</v>
      </c>
      <c r="B3483" t="s">
        <v>36</v>
      </c>
      <c r="C3483">
        <v>201202</v>
      </c>
      <c r="D3483">
        <v>1190</v>
      </c>
      <c r="E3483">
        <v>261</v>
      </c>
      <c r="F3483">
        <v>7.5</v>
      </c>
      <c r="G3483">
        <v>7.5</v>
      </c>
      <c r="H3483">
        <v>4123.0126</v>
      </c>
      <c r="I3483">
        <v>6728.1733999999997</v>
      </c>
      <c r="J3483">
        <v>4</v>
      </c>
      <c r="K3483">
        <v>11</v>
      </c>
      <c r="L3483">
        <v>2012</v>
      </c>
      <c r="M3483" t="s">
        <v>37</v>
      </c>
      <c r="N3483" t="s">
        <v>38</v>
      </c>
      <c r="O3483">
        <v>96</v>
      </c>
      <c r="P3483">
        <v>80</v>
      </c>
      <c r="Q3483" t="s">
        <v>24</v>
      </c>
      <c r="R3483">
        <v>15</v>
      </c>
    </row>
    <row r="3484" spans="1:18">
      <c r="A3484" t="s">
        <v>35</v>
      </c>
      <c r="B3484" t="s">
        <v>36</v>
      </c>
      <c r="C3484">
        <v>201202</v>
      </c>
      <c r="D3484">
        <v>1230</v>
      </c>
      <c r="E3484">
        <v>212</v>
      </c>
      <c r="F3484">
        <v>6.48</v>
      </c>
      <c r="G3484">
        <v>6.48</v>
      </c>
      <c r="H3484">
        <v>4110.0178999999998</v>
      </c>
      <c r="I3484">
        <v>6909.0146999999997</v>
      </c>
      <c r="J3484">
        <v>4</v>
      </c>
      <c r="K3484">
        <v>5</v>
      </c>
      <c r="L3484">
        <v>2012</v>
      </c>
      <c r="M3484" t="s">
        <v>37</v>
      </c>
      <c r="N3484" t="s">
        <v>38</v>
      </c>
      <c r="O3484">
        <v>100</v>
      </c>
      <c r="P3484">
        <v>100</v>
      </c>
      <c r="Q3484" t="s">
        <v>24</v>
      </c>
      <c r="R3484">
        <v>15</v>
      </c>
    </row>
    <row r="3485" spans="1:18">
      <c r="A3485" t="s">
        <v>35</v>
      </c>
      <c r="B3485" t="s">
        <v>36</v>
      </c>
      <c r="C3485">
        <v>201202</v>
      </c>
      <c r="D3485">
        <v>1190</v>
      </c>
      <c r="E3485">
        <v>258</v>
      </c>
      <c r="F3485">
        <v>7.46</v>
      </c>
      <c r="G3485">
        <v>7.46</v>
      </c>
      <c r="H3485">
        <v>4133.6077999999998</v>
      </c>
      <c r="I3485">
        <v>6731.1247000000003</v>
      </c>
      <c r="J3485">
        <v>4</v>
      </c>
      <c r="K3485">
        <v>11</v>
      </c>
      <c r="L3485">
        <v>2012</v>
      </c>
      <c r="M3485" t="s">
        <v>37</v>
      </c>
      <c r="N3485" t="s">
        <v>38</v>
      </c>
      <c r="O3485">
        <v>140</v>
      </c>
      <c r="P3485">
        <v>100</v>
      </c>
      <c r="Q3485" t="s">
        <v>24</v>
      </c>
      <c r="R3485">
        <v>15</v>
      </c>
    </row>
    <row r="3486" spans="1:18">
      <c r="A3486" t="s">
        <v>35</v>
      </c>
      <c r="B3486" t="s">
        <v>36</v>
      </c>
      <c r="C3486">
        <v>201202</v>
      </c>
      <c r="D3486">
        <v>1160</v>
      </c>
      <c r="E3486">
        <v>287</v>
      </c>
      <c r="F3486">
        <v>7.81</v>
      </c>
      <c r="G3486">
        <v>7.03</v>
      </c>
      <c r="H3486">
        <v>4159.8338000000003</v>
      </c>
      <c r="I3486">
        <v>6631.1536999999998</v>
      </c>
      <c r="J3486">
        <v>4</v>
      </c>
      <c r="K3486">
        <v>14</v>
      </c>
      <c r="L3486">
        <v>2012</v>
      </c>
      <c r="M3486" t="s">
        <v>37</v>
      </c>
      <c r="N3486" t="s">
        <v>38</v>
      </c>
      <c r="O3486">
        <v>3</v>
      </c>
      <c r="P3486">
        <v>100</v>
      </c>
      <c r="Q3486" t="s">
        <v>24</v>
      </c>
      <c r="R3486">
        <v>15</v>
      </c>
    </row>
    <row r="3487" spans="1:18">
      <c r="A3487" t="s">
        <v>35</v>
      </c>
      <c r="B3487" t="s">
        <v>36</v>
      </c>
      <c r="C3487">
        <v>201202</v>
      </c>
      <c r="D3487">
        <v>1160</v>
      </c>
      <c r="E3487">
        <v>290</v>
      </c>
      <c r="F3487">
        <v>7.07</v>
      </c>
      <c r="G3487">
        <v>7.04</v>
      </c>
      <c r="H3487">
        <v>4137.5054</v>
      </c>
      <c r="I3487">
        <v>6645.3895000000002</v>
      </c>
      <c r="J3487">
        <v>4</v>
      </c>
      <c r="K3487">
        <v>14</v>
      </c>
      <c r="L3487">
        <v>2012</v>
      </c>
      <c r="M3487" t="s">
        <v>37</v>
      </c>
      <c r="N3487" t="s">
        <v>38</v>
      </c>
      <c r="O3487">
        <v>180</v>
      </c>
      <c r="P3487">
        <v>100</v>
      </c>
      <c r="Q3487" t="s">
        <v>24</v>
      </c>
      <c r="R3487">
        <v>15</v>
      </c>
    </row>
    <row r="3488" spans="1:18">
      <c r="A3488" t="s">
        <v>35</v>
      </c>
      <c r="B3488" t="s">
        <v>36</v>
      </c>
      <c r="C3488">
        <v>201202</v>
      </c>
      <c r="D3488">
        <v>1130</v>
      </c>
      <c r="E3488">
        <v>270</v>
      </c>
      <c r="F3488">
        <v>7.12</v>
      </c>
      <c r="G3488">
        <v>6.82</v>
      </c>
      <c r="H3488">
        <v>4039.5972999999999</v>
      </c>
      <c r="I3488">
        <v>6759.1144999999997</v>
      </c>
      <c r="J3488">
        <v>4</v>
      </c>
      <c r="K3488">
        <v>12</v>
      </c>
      <c r="L3488">
        <v>2012</v>
      </c>
      <c r="M3488" t="s">
        <v>37</v>
      </c>
      <c r="N3488" t="s">
        <v>38</v>
      </c>
      <c r="O3488">
        <v>112.5</v>
      </c>
      <c r="P3488">
        <v>75</v>
      </c>
      <c r="Q3488" t="s">
        <v>24</v>
      </c>
      <c r="R3488">
        <v>15</v>
      </c>
    </row>
    <row r="3489" spans="1:18">
      <c r="A3489" t="s">
        <v>35</v>
      </c>
      <c r="B3489" t="s">
        <v>36</v>
      </c>
      <c r="C3489">
        <v>201204</v>
      </c>
      <c r="D3489">
        <v>1380</v>
      </c>
      <c r="E3489">
        <v>378</v>
      </c>
      <c r="F3489">
        <v>12.58</v>
      </c>
      <c r="G3489">
        <v>11.25</v>
      </c>
      <c r="H3489">
        <v>4323.8684999999996</v>
      </c>
      <c r="I3489">
        <v>6845.6881000000003</v>
      </c>
      <c r="J3489">
        <v>11</v>
      </c>
      <c r="K3489">
        <v>4</v>
      </c>
      <c r="L3489">
        <v>2012</v>
      </c>
      <c r="M3489" t="s">
        <v>42</v>
      </c>
      <c r="N3489" t="s">
        <v>41</v>
      </c>
      <c r="O3489">
        <v>95</v>
      </c>
      <c r="P3489">
        <v>95</v>
      </c>
      <c r="Q3489" t="s">
        <v>24</v>
      </c>
      <c r="R3489">
        <v>15</v>
      </c>
    </row>
    <row r="3490" spans="1:18">
      <c r="A3490" t="s">
        <v>35</v>
      </c>
      <c r="B3490" t="s">
        <v>36</v>
      </c>
      <c r="C3490">
        <v>201204</v>
      </c>
      <c r="D3490">
        <v>1400</v>
      </c>
      <c r="E3490">
        <v>383</v>
      </c>
      <c r="F3490">
        <v>11.93</v>
      </c>
      <c r="G3490">
        <v>11.19</v>
      </c>
      <c r="H3490">
        <v>4333.8526000000002</v>
      </c>
      <c r="I3490">
        <v>6946.9412000000002</v>
      </c>
      <c r="J3490">
        <v>11</v>
      </c>
      <c r="K3490">
        <v>5</v>
      </c>
      <c r="L3490">
        <v>2012</v>
      </c>
      <c r="M3490" t="s">
        <v>42</v>
      </c>
      <c r="N3490" t="s">
        <v>41</v>
      </c>
      <c r="O3490">
        <v>60</v>
      </c>
      <c r="P3490">
        <v>60</v>
      </c>
      <c r="Q3490" t="s">
        <v>24</v>
      </c>
      <c r="R3490">
        <v>15</v>
      </c>
    </row>
    <row r="3491" spans="1:18">
      <c r="A3491" t="s">
        <v>35</v>
      </c>
      <c r="B3491" t="s">
        <v>36</v>
      </c>
      <c r="C3491">
        <v>201204</v>
      </c>
      <c r="D3491">
        <v>1400</v>
      </c>
      <c r="E3491">
        <v>384</v>
      </c>
      <c r="F3491">
        <v>11.82</v>
      </c>
      <c r="G3491">
        <v>11.81</v>
      </c>
      <c r="H3491">
        <v>4330.7583999999997</v>
      </c>
      <c r="I3491">
        <v>6955.5361999999996</v>
      </c>
      <c r="J3491">
        <v>11</v>
      </c>
      <c r="K3491">
        <v>5</v>
      </c>
      <c r="L3491">
        <v>2012</v>
      </c>
      <c r="M3491" t="s">
        <v>42</v>
      </c>
      <c r="N3491" t="s">
        <v>41</v>
      </c>
      <c r="O3491">
        <v>50</v>
      </c>
      <c r="P3491">
        <v>100</v>
      </c>
      <c r="Q3491" t="s">
        <v>24</v>
      </c>
      <c r="R3491">
        <v>15</v>
      </c>
    </row>
    <row r="3492" spans="1:18">
      <c r="A3492" t="s">
        <v>35</v>
      </c>
      <c r="B3492" t="s">
        <v>36</v>
      </c>
      <c r="C3492">
        <v>201204</v>
      </c>
      <c r="D3492">
        <v>1260</v>
      </c>
      <c r="E3492">
        <v>407</v>
      </c>
      <c r="F3492">
        <v>11.33</v>
      </c>
      <c r="G3492">
        <v>10.46</v>
      </c>
      <c r="H3492">
        <v>4235.6107000000002</v>
      </c>
      <c r="I3492">
        <v>7018.0365000000002</v>
      </c>
      <c r="J3492">
        <v>11</v>
      </c>
      <c r="K3492">
        <v>10</v>
      </c>
      <c r="L3492">
        <v>2012</v>
      </c>
      <c r="M3492" t="s">
        <v>42</v>
      </c>
      <c r="N3492" t="s">
        <v>41</v>
      </c>
      <c r="O3492">
        <v>50</v>
      </c>
      <c r="P3492">
        <v>100</v>
      </c>
      <c r="Q3492" t="s">
        <v>24</v>
      </c>
      <c r="R3492">
        <v>15</v>
      </c>
    </row>
    <row r="3493" spans="1:18">
      <c r="A3493" t="s">
        <v>39</v>
      </c>
      <c r="B3493" t="s">
        <v>40</v>
      </c>
      <c r="C3493">
        <v>201204</v>
      </c>
      <c r="D3493">
        <v>1270</v>
      </c>
      <c r="E3493">
        <v>367</v>
      </c>
      <c r="F3493">
        <v>12.73</v>
      </c>
      <c r="G3493">
        <v>8.2100000000000009</v>
      </c>
      <c r="H3493">
        <v>4234.8723</v>
      </c>
      <c r="I3493">
        <v>6959.1813000000002</v>
      </c>
      <c r="J3493">
        <v>11</v>
      </c>
      <c r="K3493">
        <v>2</v>
      </c>
      <c r="L3493">
        <v>2012</v>
      </c>
      <c r="M3493" t="s">
        <v>42</v>
      </c>
      <c r="N3493" t="s">
        <v>41</v>
      </c>
      <c r="O3493">
        <v>20</v>
      </c>
      <c r="P3493">
        <v>100</v>
      </c>
      <c r="Q3493" t="s">
        <v>24</v>
      </c>
      <c r="R3493">
        <v>15</v>
      </c>
    </row>
    <row r="3494" spans="1:18">
      <c r="A3494" t="s">
        <v>35</v>
      </c>
      <c r="B3494" t="s">
        <v>36</v>
      </c>
      <c r="C3494">
        <v>201204</v>
      </c>
      <c r="D3494">
        <v>1380</v>
      </c>
      <c r="E3494">
        <v>385</v>
      </c>
      <c r="F3494">
        <v>11.94</v>
      </c>
      <c r="G3494">
        <v>10.91</v>
      </c>
      <c r="H3494">
        <v>4323.0320000000002</v>
      </c>
      <c r="I3494">
        <v>6949.4465</v>
      </c>
      <c r="J3494">
        <v>11</v>
      </c>
      <c r="K3494">
        <v>5</v>
      </c>
      <c r="L3494">
        <v>2012</v>
      </c>
      <c r="M3494" t="s">
        <v>42</v>
      </c>
      <c r="N3494" t="s">
        <v>41</v>
      </c>
      <c r="O3494">
        <v>70</v>
      </c>
      <c r="P3494">
        <v>100</v>
      </c>
      <c r="Q3494" t="s">
        <v>24</v>
      </c>
      <c r="R3494">
        <v>15</v>
      </c>
    </row>
    <row r="3495" spans="1:18">
      <c r="A3495" t="s">
        <v>35</v>
      </c>
      <c r="B3495" t="s">
        <v>36</v>
      </c>
      <c r="C3495">
        <v>201204</v>
      </c>
      <c r="D3495">
        <v>1380</v>
      </c>
      <c r="E3495">
        <v>378</v>
      </c>
      <c r="F3495">
        <v>12.58</v>
      </c>
      <c r="G3495">
        <v>11.25</v>
      </c>
      <c r="H3495">
        <v>4323.8684999999996</v>
      </c>
      <c r="I3495">
        <v>6845.6881000000003</v>
      </c>
      <c r="J3495">
        <v>11</v>
      </c>
      <c r="K3495">
        <v>4</v>
      </c>
      <c r="L3495">
        <v>2012</v>
      </c>
      <c r="M3495" t="s">
        <v>42</v>
      </c>
      <c r="N3495" t="s">
        <v>41</v>
      </c>
      <c r="O3495">
        <v>49</v>
      </c>
      <c r="P3495">
        <v>70</v>
      </c>
      <c r="Q3495" t="s">
        <v>24</v>
      </c>
      <c r="R3495">
        <v>15</v>
      </c>
    </row>
    <row r="3496" spans="1:18">
      <c r="A3496" t="s">
        <v>35</v>
      </c>
      <c r="B3496" t="s">
        <v>36</v>
      </c>
      <c r="C3496">
        <v>201204</v>
      </c>
      <c r="D3496">
        <v>1370</v>
      </c>
      <c r="E3496">
        <v>369</v>
      </c>
      <c r="F3496">
        <v>12.68</v>
      </c>
      <c r="G3496">
        <v>8.06</v>
      </c>
      <c r="H3496">
        <v>4254.6500999999998</v>
      </c>
      <c r="I3496">
        <v>6936.2065000000002</v>
      </c>
      <c r="J3496">
        <v>11</v>
      </c>
      <c r="K3496">
        <v>3</v>
      </c>
      <c r="L3496">
        <v>2012</v>
      </c>
      <c r="M3496" t="s">
        <v>42</v>
      </c>
      <c r="N3496" t="s">
        <v>41</v>
      </c>
      <c r="O3496">
        <v>4.9000000000000004</v>
      </c>
      <c r="P3496">
        <v>70</v>
      </c>
      <c r="Q3496" t="s">
        <v>24</v>
      </c>
      <c r="R3496">
        <v>15</v>
      </c>
    </row>
    <row r="3497" spans="1:18">
      <c r="A3497" t="s">
        <v>35</v>
      </c>
      <c r="B3497" t="s">
        <v>36</v>
      </c>
      <c r="C3497">
        <v>201204</v>
      </c>
      <c r="D3497">
        <v>1280</v>
      </c>
      <c r="E3497">
        <v>211</v>
      </c>
      <c r="F3497">
        <v>17.52</v>
      </c>
      <c r="G3497">
        <v>8.23</v>
      </c>
      <c r="H3497">
        <v>4205.8235999999997</v>
      </c>
      <c r="I3497">
        <v>6922.0778</v>
      </c>
      <c r="J3497">
        <v>10</v>
      </c>
      <c r="K3497">
        <v>2</v>
      </c>
      <c r="L3497">
        <v>2012</v>
      </c>
      <c r="M3497" t="s">
        <v>42</v>
      </c>
      <c r="N3497" t="s">
        <v>41</v>
      </c>
      <c r="O3497">
        <v>20</v>
      </c>
      <c r="P3497">
        <v>100</v>
      </c>
      <c r="Q3497" t="s">
        <v>24</v>
      </c>
      <c r="R3497">
        <v>15</v>
      </c>
    </row>
    <row r="3498" spans="1:18">
      <c r="A3498" t="s">
        <v>39</v>
      </c>
      <c r="B3498" t="s">
        <v>40</v>
      </c>
      <c r="C3498">
        <v>201204</v>
      </c>
      <c r="D3498">
        <v>1070</v>
      </c>
      <c r="E3498">
        <v>137</v>
      </c>
      <c r="F3498">
        <v>22.11</v>
      </c>
      <c r="G3498">
        <v>13.28</v>
      </c>
      <c r="H3498">
        <v>4011.9744999999998</v>
      </c>
      <c r="I3498">
        <v>7054.1635999999999</v>
      </c>
      <c r="J3498">
        <v>9</v>
      </c>
      <c r="K3498">
        <v>25</v>
      </c>
      <c r="L3498">
        <v>2012</v>
      </c>
      <c r="M3498" t="s">
        <v>42</v>
      </c>
      <c r="N3498" t="s">
        <v>45</v>
      </c>
      <c r="O3498">
        <v>50</v>
      </c>
      <c r="P3498">
        <v>100</v>
      </c>
      <c r="Q3498" t="s">
        <v>24</v>
      </c>
      <c r="R3498">
        <v>15</v>
      </c>
    </row>
    <row r="3499" spans="1:18">
      <c r="A3499" t="s">
        <v>35</v>
      </c>
      <c r="B3499" t="s">
        <v>36</v>
      </c>
      <c r="C3499">
        <v>201204</v>
      </c>
      <c r="D3499">
        <v>1380</v>
      </c>
      <c r="E3499">
        <v>351</v>
      </c>
      <c r="F3499">
        <v>12.4</v>
      </c>
      <c r="G3499">
        <v>10.050000000000001</v>
      </c>
      <c r="H3499">
        <v>4347.8663999999999</v>
      </c>
      <c r="I3499">
        <v>6821.5911999999998</v>
      </c>
      <c r="J3499">
        <v>10</v>
      </c>
      <c r="K3499">
        <v>24</v>
      </c>
      <c r="L3499">
        <v>2012</v>
      </c>
      <c r="M3499" t="s">
        <v>42</v>
      </c>
      <c r="N3499" t="s">
        <v>41</v>
      </c>
      <c r="O3499">
        <v>9</v>
      </c>
      <c r="P3499">
        <v>90</v>
      </c>
      <c r="Q3499" t="s">
        <v>24</v>
      </c>
      <c r="R3499">
        <v>15</v>
      </c>
    </row>
    <row r="3500" spans="1:18">
      <c r="A3500" t="s">
        <v>35</v>
      </c>
      <c r="B3500" t="s">
        <v>36</v>
      </c>
      <c r="C3500">
        <v>201204</v>
      </c>
      <c r="D3500">
        <v>1290</v>
      </c>
      <c r="E3500">
        <v>306</v>
      </c>
      <c r="F3500">
        <v>15.02</v>
      </c>
      <c r="G3500">
        <v>8.8699999999999992</v>
      </c>
      <c r="H3500">
        <v>4235.6719999999996</v>
      </c>
      <c r="I3500">
        <v>6753.6025</v>
      </c>
      <c r="J3500">
        <v>10</v>
      </c>
      <c r="K3500">
        <v>19</v>
      </c>
      <c r="L3500">
        <v>2012</v>
      </c>
      <c r="M3500" t="s">
        <v>42</v>
      </c>
      <c r="N3500" t="s">
        <v>41</v>
      </c>
      <c r="O3500">
        <v>149.6</v>
      </c>
      <c r="P3500">
        <v>80</v>
      </c>
      <c r="Q3500" t="s">
        <v>24</v>
      </c>
      <c r="R3500">
        <v>15</v>
      </c>
    </row>
    <row r="3501" spans="1:18">
      <c r="A3501" t="s">
        <v>39</v>
      </c>
      <c r="B3501" t="s">
        <v>40</v>
      </c>
      <c r="C3501">
        <v>201204</v>
      </c>
      <c r="D3501">
        <v>1380</v>
      </c>
      <c r="E3501">
        <v>380</v>
      </c>
      <c r="F3501">
        <v>12.39</v>
      </c>
      <c r="G3501">
        <v>9.8000000000000007</v>
      </c>
      <c r="H3501">
        <v>4338.3697000000002</v>
      </c>
      <c r="I3501">
        <v>6828.9269000000004</v>
      </c>
      <c r="J3501">
        <v>11</v>
      </c>
      <c r="K3501">
        <v>4</v>
      </c>
      <c r="L3501">
        <v>2012</v>
      </c>
      <c r="M3501" t="s">
        <v>42</v>
      </c>
      <c r="N3501" t="s">
        <v>41</v>
      </c>
      <c r="O3501">
        <v>4.5</v>
      </c>
      <c r="P3501">
        <v>25</v>
      </c>
      <c r="Q3501" t="s">
        <v>24</v>
      </c>
      <c r="R3501">
        <v>15</v>
      </c>
    </row>
    <row r="3502" spans="1:18">
      <c r="A3502" t="s">
        <v>35</v>
      </c>
      <c r="B3502" t="s">
        <v>36</v>
      </c>
      <c r="C3502">
        <v>201204</v>
      </c>
      <c r="D3502">
        <v>1290</v>
      </c>
      <c r="E3502">
        <v>324</v>
      </c>
      <c r="F3502">
        <v>14.45</v>
      </c>
      <c r="G3502">
        <v>8.43</v>
      </c>
      <c r="H3502">
        <v>4224.4404999999997</v>
      </c>
      <c r="I3502">
        <v>6809.0815000000002</v>
      </c>
      <c r="J3502">
        <v>10</v>
      </c>
      <c r="K3502">
        <v>21</v>
      </c>
      <c r="L3502">
        <v>2012</v>
      </c>
      <c r="M3502" t="s">
        <v>42</v>
      </c>
      <c r="N3502" t="s">
        <v>41</v>
      </c>
      <c r="O3502">
        <v>80</v>
      </c>
      <c r="P3502">
        <v>100</v>
      </c>
      <c r="Q3502" t="s">
        <v>24</v>
      </c>
      <c r="R3502">
        <v>15</v>
      </c>
    </row>
    <row r="3503" spans="1:18">
      <c r="A3503" t="s">
        <v>35</v>
      </c>
      <c r="B3503" t="s">
        <v>36</v>
      </c>
      <c r="C3503">
        <v>201204</v>
      </c>
      <c r="D3503">
        <v>1290</v>
      </c>
      <c r="E3503">
        <v>300</v>
      </c>
      <c r="F3503">
        <v>15.67</v>
      </c>
      <c r="G3503">
        <v>8.42</v>
      </c>
      <c r="H3503">
        <v>4215.8846999999996</v>
      </c>
      <c r="I3503">
        <v>6704.2927</v>
      </c>
      <c r="J3503">
        <v>10</v>
      </c>
      <c r="K3503">
        <v>18</v>
      </c>
      <c r="L3503">
        <v>2012</v>
      </c>
      <c r="M3503" t="s">
        <v>42</v>
      </c>
      <c r="N3503" t="s">
        <v>41</v>
      </c>
      <c r="O3503">
        <v>45</v>
      </c>
      <c r="P3503">
        <v>100</v>
      </c>
      <c r="Q3503" t="s">
        <v>24</v>
      </c>
      <c r="R3503">
        <v>15</v>
      </c>
    </row>
    <row r="3504" spans="1:18">
      <c r="A3504" t="s">
        <v>39</v>
      </c>
      <c r="B3504" t="s">
        <v>40</v>
      </c>
      <c r="C3504">
        <v>201204</v>
      </c>
      <c r="D3504">
        <v>1740</v>
      </c>
      <c r="E3504">
        <v>165</v>
      </c>
      <c r="F3504">
        <v>21.11</v>
      </c>
      <c r="G3504">
        <v>9.57</v>
      </c>
      <c r="H3504">
        <v>3857.3642</v>
      </c>
      <c r="I3504">
        <v>7322.1409000000003</v>
      </c>
      <c r="J3504">
        <v>9</v>
      </c>
      <c r="K3504">
        <v>28</v>
      </c>
      <c r="L3504">
        <v>2012</v>
      </c>
      <c r="M3504" t="s">
        <v>42</v>
      </c>
      <c r="N3504" t="s">
        <v>49</v>
      </c>
      <c r="O3504">
        <v>3.6</v>
      </c>
      <c r="P3504">
        <v>90</v>
      </c>
      <c r="Q3504" t="s">
        <v>25</v>
      </c>
      <c r="R3504">
        <v>78</v>
      </c>
    </row>
    <row r="3505" spans="1:18">
      <c r="A3505" t="s">
        <v>39</v>
      </c>
      <c r="B3505" t="s">
        <v>40</v>
      </c>
      <c r="C3505">
        <v>201204</v>
      </c>
      <c r="D3505">
        <v>1100</v>
      </c>
      <c r="E3505">
        <v>235</v>
      </c>
      <c r="F3505">
        <v>20.55</v>
      </c>
      <c r="G3505">
        <v>15.81</v>
      </c>
      <c r="H3505">
        <v>4029.8598999999999</v>
      </c>
      <c r="I3505">
        <v>7034.9106000000002</v>
      </c>
      <c r="J3505">
        <v>10</v>
      </c>
      <c r="K3505">
        <v>11</v>
      </c>
      <c r="L3505">
        <v>2012</v>
      </c>
      <c r="M3505" t="s">
        <v>42</v>
      </c>
      <c r="N3505" t="s">
        <v>45</v>
      </c>
      <c r="O3505">
        <v>40</v>
      </c>
      <c r="P3505">
        <v>50</v>
      </c>
      <c r="Q3505" t="s">
        <v>27</v>
      </c>
      <c r="R3505">
        <v>103</v>
      </c>
    </row>
    <row r="3506" spans="1:18">
      <c r="A3506" t="s">
        <v>39</v>
      </c>
      <c r="B3506" t="s">
        <v>40</v>
      </c>
      <c r="C3506">
        <v>201204</v>
      </c>
      <c r="D3506">
        <v>1270</v>
      </c>
      <c r="E3506">
        <v>367</v>
      </c>
      <c r="F3506">
        <v>12.73</v>
      </c>
      <c r="G3506">
        <v>8.2100000000000009</v>
      </c>
      <c r="H3506">
        <v>4234.8723</v>
      </c>
      <c r="I3506">
        <v>6959.1813000000002</v>
      </c>
      <c r="J3506">
        <v>11</v>
      </c>
      <c r="K3506">
        <v>2</v>
      </c>
      <c r="L3506">
        <v>2012</v>
      </c>
      <c r="M3506" t="s">
        <v>42</v>
      </c>
      <c r="N3506" t="s">
        <v>41</v>
      </c>
      <c r="O3506">
        <v>84</v>
      </c>
      <c r="P3506">
        <v>60</v>
      </c>
      <c r="Q3506" t="s">
        <v>30</v>
      </c>
      <c r="R3506">
        <v>76</v>
      </c>
    </row>
    <row r="3507" spans="1:18">
      <c r="A3507" t="s">
        <v>35</v>
      </c>
      <c r="B3507" t="s">
        <v>36</v>
      </c>
      <c r="C3507">
        <v>201204</v>
      </c>
      <c r="D3507">
        <v>1270</v>
      </c>
      <c r="E3507">
        <v>367</v>
      </c>
      <c r="F3507">
        <v>12.73</v>
      </c>
      <c r="G3507">
        <v>8.2100000000000009</v>
      </c>
      <c r="H3507">
        <v>4234.8723</v>
      </c>
      <c r="I3507">
        <v>6959.1813000000002</v>
      </c>
      <c r="J3507">
        <v>11</v>
      </c>
      <c r="K3507">
        <v>2</v>
      </c>
      <c r="L3507">
        <v>2012</v>
      </c>
      <c r="M3507" t="s">
        <v>42</v>
      </c>
      <c r="N3507" t="s">
        <v>41</v>
      </c>
      <c r="O3507">
        <v>100</v>
      </c>
      <c r="P3507">
        <v>100</v>
      </c>
      <c r="Q3507" t="s">
        <v>30</v>
      </c>
      <c r="R3507">
        <v>76</v>
      </c>
    </row>
    <row r="3508" spans="1:18">
      <c r="A3508" t="s">
        <v>35</v>
      </c>
      <c r="B3508" t="s">
        <v>36</v>
      </c>
      <c r="C3508">
        <v>201204</v>
      </c>
      <c r="D3508">
        <v>1270</v>
      </c>
      <c r="E3508">
        <v>386</v>
      </c>
      <c r="F3508">
        <v>12.23</v>
      </c>
      <c r="G3508">
        <v>7.6</v>
      </c>
      <c r="H3508">
        <v>4310.8796000000002</v>
      </c>
      <c r="I3508">
        <v>7003.4206000000004</v>
      </c>
      <c r="J3508">
        <v>11</v>
      </c>
      <c r="K3508">
        <v>5</v>
      </c>
      <c r="L3508">
        <v>2012</v>
      </c>
      <c r="M3508" t="s">
        <v>42</v>
      </c>
      <c r="N3508" t="s">
        <v>41</v>
      </c>
      <c r="O3508">
        <v>80</v>
      </c>
      <c r="P3508">
        <v>100</v>
      </c>
      <c r="Q3508" t="s">
        <v>30</v>
      </c>
      <c r="R3508">
        <v>76</v>
      </c>
    </row>
    <row r="3509" spans="1:18">
      <c r="A3509" t="s">
        <v>39</v>
      </c>
      <c r="B3509" t="s">
        <v>40</v>
      </c>
      <c r="C3509">
        <v>201204</v>
      </c>
      <c r="D3509">
        <v>1280</v>
      </c>
      <c r="E3509">
        <v>373</v>
      </c>
      <c r="F3509">
        <v>13.25</v>
      </c>
      <c r="G3509">
        <v>8.33</v>
      </c>
      <c r="H3509">
        <v>4234.2830000000004</v>
      </c>
      <c r="I3509">
        <v>6842.4166999999998</v>
      </c>
      <c r="J3509">
        <v>11</v>
      </c>
      <c r="K3509">
        <v>3</v>
      </c>
      <c r="L3509">
        <v>2012</v>
      </c>
      <c r="M3509" t="s">
        <v>42</v>
      </c>
      <c r="N3509" t="s">
        <v>41</v>
      </c>
      <c r="O3509">
        <v>15</v>
      </c>
      <c r="P3509">
        <v>100</v>
      </c>
      <c r="Q3509" t="s">
        <v>30</v>
      </c>
      <c r="R3509">
        <v>76</v>
      </c>
    </row>
    <row r="3510" spans="1:18">
      <c r="A3510" t="s">
        <v>35</v>
      </c>
      <c r="B3510" t="s">
        <v>36</v>
      </c>
      <c r="C3510">
        <v>201204</v>
      </c>
      <c r="D3510">
        <v>1290</v>
      </c>
      <c r="E3510">
        <v>324</v>
      </c>
      <c r="F3510">
        <v>14.45</v>
      </c>
      <c r="G3510">
        <v>8.43</v>
      </c>
      <c r="H3510">
        <v>4224.4404999999997</v>
      </c>
      <c r="I3510">
        <v>6809.0815000000002</v>
      </c>
      <c r="J3510">
        <v>10</v>
      </c>
      <c r="K3510">
        <v>21</v>
      </c>
      <c r="L3510">
        <v>2012</v>
      </c>
      <c r="M3510" t="s">
        <v>42</v>
      </c>
      <c r="N3510" t="s">
        <v>41</v>
      </c>
      <c r="O3510">
        <v>97.5</v>
      </c>
      <c r="P3510">
        <v>65</v>
      </c>
      <c r="Q3510" t="s">
        <v>30</v>
      </c>
      <c r="R3510">
        <v>76</v>
      </c>
    </row>
    <row r="3511" spans="1:18">
      <c r="A3511" t="s">
        <v>35</v>
      </c>
      <c r="B3511" t="s">
        <v>36</v>
      </c>
      <c r="C3511">
        <v>201204</v>
      </c>
      <c r="D3511">
        <v>1240</v>
      </c>
      <c r="E3511">
        <v>213</v>
      </c>
      <c r="F3511">
        <v>17.72</v>
      </c>
      <c r="G3511">
        <v>8.26</v>
      </c>
      <c r="H3511">
        <v>4153.5164000000004</v>
      </c>
      <c r="I3511">
        <v>6931.8267999999998</v>
      </c>
      <c r="J3511">
        <v>10</v>
      </c>
      <c r="K3511">
        <v>3</v>
      </c>
      <c r="L3511">
        <v>2012</v>
      </c>
      <c r="M3511" t="s">
        <v>42</v>
      </c>
      <c r="N3511" t="s">
        <v>41</v>
      </c>
      <c r="O3511">
        <v>120</v>
      </c>
      <c r="P3511">
        <v>100</v>
      </c>
      <c r="Q3511" t="s">
        <v>30</v>
      </c>
      <c r="R3511">
        <v>76</v>
      </c>
    </row>
    <row r="3512" spans="1:18">
      <c r="A3512" t="s">
        <v>35</v>
      </c>
      <c r="B3512" t="s">
        <v>36</v>
      </c>
      <c r="C3512">
        <v>201204</v>
      </c>
      <c r="D3512">
        <v>1220</v>
      </c>
      <c r="E3512">
        <v>308</v>
      </c>
      <c r="F3512">
        <v>15.14</v>
      </c>
      <c r="G3512">
        <v>8.7899999999999991</v>
      </c>
      <c r="H3512">
        <v>4209.3958000000002</v>
      </c>
      <c r="I3512">
        <v>6733.0337</v>
      </c>
      <c r="J3512">
        <v>10</v>
      </c>
      <c r="K3512">
        <v>19</v>
      </c>
      <c r="L3512">
        <v>2012</v>
      </c>
      <c r="M3512" t="s">
        <v>42</v>
      </c>
      <c r="N3512" t="s">
        <v>38</v>
      </c>
      <c r="O3512">
        <v>75</v>
      </c>
      <c r="P3512">
        <v>100</v>
      </c>
      <c r="Q3512" t="s">
        <v>30</v>
      </c>
      <c r="R3512">
        <v>76</v>
      </c>
    </row>
    <row r="3513" spans="1:18">
      <c r="A3513" t="s">
        <v>35</v>
      </c>
      <c r="B3513" t="s">
        <v>36</v>
      </c>
      <c r="C3513">
        <v>201204</v>
      </c>
      <c r="D3513">
        <v>1360</v>
      </c>
      <c r="E3513">
        <v>327</v>
      </c>
      <c r="F3513">
        <v>13.96</v>
      </c>
      <c r="G3513">
        <v>8.48</v>
      </c>
      <c r="H3513">
        <v>4313.0729000000001</v>
      </c>
      <c r="I3513">
        <v>6741.4444000000003</v>
      </c>
      <c r="J3513">
        <v>10</v>
      </c>
      <c r="K3513">
        <v>21</v>
      </c>
      <c r="L3513">
        <v>2012</v>
      </c>
      <c r="M3513" t="s">
        <v>42</v>
      </c>
      <c r="N3513" t="s">
        <v>41</v>
      </c>
      <c r="O3513">
        <v>140</v>
      </c>
      <c r="P3513">
        <v>100</v>
      </c>
      <c r="Q3513" t="s">
        <v>30</v>
      </c>
      <c r="R3513">
        <v>76</v>
      </c>
    </row>
    <row r="3514" spans="1:18">
      <c r="A3514" t="s">
        <v>35</v>
      </c>
      <c r="B3514" t="s">
        <v>36</v>
      </c>
      <c r="C3514">
        <v>201204</v>
      </c>
      <c r="D3514">
        <v>1240</v>
      </c>
      <c r="E3514">
        <v>323</v>
      </c>
      <c r="F3514">
        <v>15.17</v>
      </c>
      <c r="G3514">
        <v>8.2799999999999994</v>
      </c>
      <c r="H3514">
        <v>4156.8978999999999</v>
      </c>
      <c r="I3514">
        <v>6824.3437999999996</v>
      </c>
      <c r="J3514">
        <v>10</v>
      </c>
      <c r="K3514">
        <v>21</v>
      </c>
      <c r="L3514">
        <v>2012</v>
      </c>
      <c r="M3514" t="s">
        <v>42</v>
      </c>
      <c r="N3514" t="s">
        <v>41</v>
      </c>
      <c r="O3514">
        <v>50</v>
      </c>
      <c r="P3514">
        <v>100</v>
      </c>
      <c r="Q3514" t="s">
        <v>30</v>
      </c>
      <c r="R3514">
        <v>76</v>
      </c>
    </row>
    <row r="3515" spans="1:18">
      <c r="A3515" t="s">
        <v>35</v>
      </c>
      <c r="B3515" t="s">
        <v>36</v>
      </c>
      <c r="C3515">
        <v>201204</v>
      </c>
      <c r="D3515">
        <v>1280</v>
      </c>
      <c r="E3515">
        <v>211</v>
      </c>
      <c r="F3515">
        <v>17.52</v>
      </c>
      <c r="G3515">
        <v>8.23</v>
      </c>
      <c r="H3515">
        <v>4205.8235999999997</v>
      </c>
      <c r="I3515">
        <v>6922.0778</v>
      </c>
      <c r="J3515">
        <v>10</v>
      </c>
      <c r="K3515">
        <v>2</v>
      </c>
      <c r="L3515">
        <v>2012</v>
      </c>
      <c r="M3515" t="s">
        <v>42</v>
      </c>
      <c r="N3515" t="s">
        <v>41</v>
      </c>
      <c r="O3515">
        <v>80</v>
      </c>
      <c r="P3515">
        <v>100</v>
      </c>
      <c r="Q3515" t="s">
        <v>30</v>
      </c>
      <c r="R3515">
        <v>76</v>
      </c>
    </row>
    <row r="3516" spans="1:18">
      <c r="A3516" t="s">
        <v>35</v>
      </c>
      <c r="B3516" t="s">
        <v>36</v>
      </c>
      <c r="C3516">
        <v>201204</v>
      </c>
      <c r="D3516">
        <v>1360</v>
      </c>
      <c r="E3516">
        <v>329</v>
      </c>
      <c r="F3516">
        <v>13.75</v>
      </c>
      <c r="G3516">
        <v>8.65</v>
      </c>
      <c r="H3516">
        <v>4322.1868999999997</v>
      </c>
      <c r="I3516">
        <v>6753.0829000000003</v>
      </c>
      <c r="J3516">
        <v>10</v>
      </c>
      <c r="K3516">
        <v>22</v>
      </c>
      <c r="L3516">
        <v>2012</v>
      </c>
      <c r="M3516" t="s">
        <v>42</v>
      </c>
      <c r="N3516" t="s">
        <v>41</v>
      </c>
      <c r="O3516">
        <v>150</v>
      </c>
      <c r="P3516">
        <v>100</v>
      </c>
      <c r="Q3516" t="s">
        <v>30</v>
      </c>
      <c r="R3516">
        <v>76</v>
      </c>
    </row>
    <row r="3517" spans="1:18">
      <c r="A3517" t="s">
        <v>39</v>
      </c>
      <c r="B3517" t="s">
        <v>40</v>
      </c>
      <c r="C3517">
        <v>201202</v>
      </c>
      <c r="D3517">
        <v>1190</v>
      </c>
      <c r="E3517">
        <v>262</v>
      </c>
      <c r="F3517">
        <v>7.47</v>
      </c>
      <c r="G3517">
        <v>7.48</v>
      </c>
      <c r="H3517">
        <v>4119.7313999999997</v>
      </c>
      <c r="I3517">
        <v>6732.8137999999999</v>
      </c>
      <c r="J3517">
        <v>4</v>
      </c>
      <c r="K3517">
        <v>11</v>
      </c>
      <c r="L3517">
        <v>2012</v>
      </c>
      <c r="M3517" t="s">
        <v>37</v>
      </c>
      <c r="N3517" t="s">
        <v>38</v>
      </c>
      <c r="O3517">
        <v>15</v>
      </c>
      <c r="P3517">
        <v>100</v>
      </c>
      <c r="Q3517" t="s">
        <v>31</v>
      </c>
      <c r="R3517">
        <v>108</v>
      </c>
    </row>
    <row r="3518" spans="1:18">
      <c r="A3518" t="s">
        <v>35</v>
      </c>
      <c r="B3518" t="s">
        <v>36</v>
      </c>
      <c r="C3518">
        <v>201202</v>
      </c>
      <c r="D3518">
        <v>1190</v>
      </c>
      <c r="E3518">
        <v>261</v>
      </c>
      <c r="F3518">
        <v>7.5</v>
      </c>
      <c r="G3518">
        <v>7.5</v>
      </c>
      <c r="H3518">
        <v>4123.0126</v>
      </c>
      <c r="I3518">
        <v>6728.1733999999997</v>
      </c>
      <c r="J3518">
        <v>4</v>
      </c>
      <c r="K3518">
        <v>11</v>
      </c>
      <c r="L3518">
        <v>2012</v>
      </c>
      <c r="M3518" t="s">
        <v>37</v>
      </c>
      <c r="N3518" t="s">
        <v>38</v>
      </c>
      <c r="O3518">
        <v>7</v>
      </c>
      <c r="P3518">
        <v>100</v>
      </c>
      <c r="Q3518" t="s">
        <v>31</v>
      </c>
      <c r="R3518">
        <v>108</v>
      </c>
    </row>
    <row r="3519" spans="1:18">
      <c r="A3519" t="s">
        <v>35</v>
      </c>
      <c r="B3519" t="s">
        <v>36</v>
      </c>
      <c r="C3519">
        <v>201202</v>
      </c>
      <c r="D3519">
        <v>1190</v>
      </c>
      <c r="E3519">
        <v>258</v>
      </c>
      <c r="F3519">
        <v>7.46</v>
      </c>
      <c r="G3519">
        <v>7.46</v>
      </c>
      <c r="H3519">
        <v>4133.6077999999998</v>
      </c>
      <c r="I3519">
        <v>6731.1247000000003</v>
      </c>
      <c r="J3519">
        <v>4</v>
      </c>
      <c r="K3519">
        <v>11</v>
      </c>
      <c r="L3519">
        <v>2012</v>
      </c>
      <c r="M3519" t="s">
        <v>37</v>
      </c>
      <c r="N3519" t="s">
        <v>38</v>
      </c>
      <c r="O3519">
        <v>20</v>
      </c>
      <c r="P3519">
        <v>100</v>
      </c>
      <c r="Q3519" t="s">
        <v>31</v>
      </c>
      <c r="R3519">
        <v>108</v>
      </c>
    </row>
    <row r="3520" spans="1:18">
      <c r="A3520" t="s">
        <v>35</v>
      </c>
      <c r="B3520" t="s">
        <v>36</v>
      </c>
      <c r="C3520">
        <v>201202</v>
      </c>
      <c r="D3520">
        <v>1190</v>
      </c>
      <c r="E3520">
        <v>258</v>
      </c>
      <c r="F3520">
        <v>7.46</v>
      </c>
      <c r="G3520">
        <v>7.46</v>
      </c>
      <c r="H3520">
        <v>4133.6077999999998</v>
      </c>
      <c r="I3520">
        <v>6731.1247000000003</v>
      </c>
      <c r="J3520">
        <v>4</v>
      </c>
      <c r="K3520">
        <v>11</v>
      </c>
      <c r="L3520">
        <v>2012</v>
      </c>
      <c r="M3520" t="s">
        <v>37</v>
      </c>
      <c r="N3520" t="s">
        <v>38</v>
      </c>
      <c r="O3520">
        <v>15</v>
      </c>
      <c r="P3520">
        <v>100</v>
      </c>
      <c r="Q3520" t="s">
        <v>31</v>
      </c>
      <c r="R3520">
        <v>108</v>
      </c>
    </row>
    <row r="3521" spans="1:18">
      <c r="A3521" t="s">
        <v>35</v>
      </c>
      <c r="B3521" t="s">
        <v>36</v>
      </c>
      <c r="C3521">
        <v>201202</v>
      </c>
      <c r="D3521">
        <v>1190</v>
      </c>
      <c r="E3521">
        <v>263</v>
      </c>
      <c r="F3521">
        <v>7.3</v>
      </c>
      <c r="G3521">
        <v>7.3</v>
      </c>
      <c r="H3521">
        <v>4116.3440000000001</v>
      </c>
      <c r="I3521">
        <v>6723.8828999999996</v>
      </c>
      <c r="J3521">
        <v>4</v>
      </c>
      <c r="K3521">
        <v>12</v>
      </c>
      <c r="L3521">
        <v>2012</v>
      </c>
      <c r="M3521" t="s">
        <v>37</v>
      </c>
      <c r="N3521" t="s">
        <v>38</v>
      </c>
      <c r="O3521">
        <v>15.6</v>
      </c>
      <c r="P3521">
        <v>60</v>
      </c>
      <c r="Q3521" t="s">
        <v>31</v>
      </c>
      <c r="R3521">
        <v>108</v>
      </c>
    </row>
    <row r="3522" spans="1:18">
      <c r="A3522" t="s">
        <v>35</v>
      </c>
      <c r="B3522" t="s">
        <v>36</v>
      </c>
      <c r="C3522">
        <v>201202</v>
      </c>
      <c r="D3522">
        <v>1190</v>
      </c>
      <c r="E3522">
        <v>263</v>
      </c>
      <c r="F3522">
        <v>7.3</v>
      </c>
      <c r="G3522">
        <v>7.3</v>
      </c>
      <c r="H3522">
        <v>4116.3440000000001</v>
      </c>
      <c r="I3522">
        <v>6723.8828999999996</v>
      </c>
      <c r="J3522">
        <v>4</v>
      </c>
      <c r="K3522">
        <v>12</v>
      </c>
      <c r="L3522">
        <v>2012</v>
      </c>
      <c r="M3522" t="s">
        <v>37</v>
      </c>
      <c r="N3522" t="s">
        <v>38</v>
      </c>
      <c r="O3522">
        <v>3.75</v>
      </c>
      <c r="P3522">
        <v>25</v>
      </c>
      <c r="Q3522" t="s">
        <v>31</v>
      </c>
      <c r="R3522">
        <v>108</v>
      </c>
    </row>
    <row r="3523" spans="1:18">
      <c r="A3523" t="s">
        <v>35</v>
      </c>
      <c r="B3523" t="s">
        <v>36</v>
      </c>
      <c r="C3523">
        <v>201202</v>
      </c>
      <c r="D3523">
        <v>1160</v>
      </c>
      <c r="E3523">
        <v>289</v>
      </c>
      <c r="F3523">
        <v>7.1</v>
      </c>
      <c r="G3523">
        <v>7.11</v>
      </c>
      <c r="H3523">
        <v>4145.9125000000004</v>
      </c>
      <c r="I3523">
        <v>6645.3471</v>
      </c>
      <c r="J3523">
        <v>4</v>
      </c>
      <c r="K3523">
        <v>14</v>
      </c>
      <c r="L3523">
        <v>2012</v>
      </c>
      <c r="M3523" t="s">
        <v>37</v>
      </c>
      <c r="N3523" t="s">
        <v>38</v>
      </c>
      <c r="O3523">
        <v>9</v>
      </c>
      <c r="P3523">
        <v>90</v>
      </c>
      <c r="Q3523" t="s">
        <v>31</v>
      </c>
      <c r="R3523">
        <v>108</v>
      </c>
    </row>
    <row r="3524" spans="1:18">
      <c r="A3524" t="s">
        <v>35</v>
      </c>
      <c r="B3524" t="s">
        <v>36</v>
      </c>
      <c r="C3524">
        <v>201202</v>
      </c>
      <c r="D3524">
        <v>1160</v>
      </c>
      <c r="E3524">
        <v>288</v>
      </c>
      <c r="F3524">
        <v>7.09</v>
      </c>
      <c r="G3524">
        <v>6.81</v>
      </c>
      <c r="H3524">
        <v>4149.1246000000001</v>
      </c>
      <c r="I3524">
        <v>6628.9335000000001</v>
      </c>
      <c r="J3524">
        <v>4</v>
      </c>
      <c r="K3524">
        <v>14</v>
      </c>
      <c r="L3524">
        <v>2012</v>
      </c>
      <c r="M3524" t="s">
        <v>37</v>
      </c>
      <c r="N3524" t="s">
        <v>38</v>
      </c>
      <c r="O3524">
        <v>20</v>
      </c>
      <c r="P3524">
        <v>100</v>
      </c>
      <c r="Q3524" t="s">
        <v>31</v>
      </c>
      <c r="R3524">
        <v>108</v>
      </c>
    </row>
    <row r="3525" spans="1:18">
      <c r="A3525" t="s">
        <v>39</v>
      </c>
      <c r="B3525" t="s">
        <v>40</v>
      </c>
      <c r="C3525">
        <v>201202</v>
      </c>
      <c r="D3525">
        <v>3230</v>
      </c>
      <c r="E3525">
        <v>117</v>
      </c>
      <c r="F3525">
        <v>10.51</v>
      </c>
      <c r="G3525">
        <v>8.74</v>
      </c>
      <c r="H3525">
        <v>3904.0216999999998</v>
      </c>
      <c r="I3525">
        <v>7433.7673000000004</v>
      </c>
      <c r="J3525">
        <v>3</v>
      </c>
      <c r="K3525">
        <v>22</v>
      </c>
      <c r="L3525">
        <v>2012</v>
      </c>
      <c r="M3525" t="s">
        <v>37</v>
      </c>
      <c r="N3525" t="s">
        <v>49</v>
      </c>
      <c r="O3525">
        <v>18.7</v>
      </c>
      <c r="P3525">
        <v>85</v>
      </c>
      <c r="Q3525" t="s">
        <v>32</v>
      </c>
      <c r="R3525">
        <v>23</v>
      </c>
    </row>
    <row r="3526" spans="1:18">
      <c r="A3526" t="s">
        <v>39</v>
      </c>
      <c r="B3526" t="s">
        <v>40</v>
      </c>
      <c r="C3526">
        <v>201202</v>
      </c>
      <c r="D3526">
        <v>3230</v>
      </c>
      <c r="E3526">
        <v>115</v>
      </c>
      <c r="F3526">
        <v>10.47</v>
      </c>
      <c r="G3526">
        <v>9.06</v>
      </c>
      <c r="H3526">
        <v>3859.7393000000002</v>
      </c>
      <c r="I3526">
        <v>7433.5459000000001</v>
      </c>
      <c r="J3526">
        <v>3</v>
      </c>
      <c r="K3526">
        <v>22</v>
      </c>
      <c r="L3526">
        <v>2012</v>
      </c>
      <c r="M3526" t="s">
        <v>37</v>
      </c>
      <c r="N3526" t="s">
        <v>49</v>
      </c>
      <c r="O3526">
        <v>3.5</v>
      </c>
      <c r="P3526">
        <v>50</v>
      </c>
      <c r="Q3526" t="s">
        <v>32</v>
      </c>
      <c r="R3526">
        <v>23</v>
      </c>
    </row>
    <row r="3527" spans="1:18">
      <c r="A3527" t="s">
        <v>39</v>
      </c>
      <c r="B3527" t="s">
        <v>40</v>
      </c>
      <c r="C3527">
        <v>201202</v>
      </c>
      <c r="D3527">
        <v>3260</v>
      </c>
      <c r="E3527">
        <v>114</v>
      </c>
      <c r="F3527">
        <v>10.57</v>
      </c>
      <c r="G3527">
        <v>9.76</v>
      </c>
      <c r="H3527">
        <v>3845.2633000000001</v>
      </c>
      <c r="I3527">
        <v>7446.9436999999998</v>
      </c>
      <c r="J3527">
        <v>3</v>
      </c>
      <c r="K3527">
        <v>22</v>
      </c>
      <c r="L3527">
        <v>2012</v>
      </c>
      <c r="M3527" t="s">
        <v>37</v>
      </c>
      <c r="N3527" t="s">
        <v>49</v>
      </c>
      <c r="O3527">
        <v>0.4</v>
      </c>
      <c r="P3527">
        <v>10</v>
      </c>
      <c r="Q3527" t="s">
        <v>32</v>
      </c>
      <c r="R3527">
        <v>23</v>
      </c>
    </row>
    <row r="3528" spans="1:18">
      <c r="A3528" t="s">
        <v>39</v>
      </c>
      <c r="B3528" t="s">
        <v>40</v>
      </c>
      <c r="C3528">
        <v>201202</v>
      </c>
      <c r="D3528">
        <v>1690</v>
      </c>
      <c r="E3528">
        <v>111</v>
      </c>
      <c r="F3528">
        <v>11.62</v>
      </c>
      <c r="G3528">
        <v>9.23</v>
      </c>
      <c r="H3528">
        <v>3833.5740999999998</v>
      </c>
      <c r="I3528">
        <v>7440.2978000000003</v>
      </c>
      <c r="J3528">
        <v>3</v>
      </c>
      <c r="K3528">
        <v>22</v>
      </c>
      <c r="L3528">
        <v>2012</v>
      </c>
      <c r="M3528" t="s">
        <v>37</v>
      </c>
      <c r="N3528" t="s">
        <v>49</v>
      </c>
      <c r="O3528">
        <v>9.35</v>
      </c>
      <c r="P3528">
        <v>85</v>
      </c>
      <c r="Q3528" t="s">
        <v>32</v>
      </c>
      <c r="R3528">
        <v>23</v>
      </c>
    </row>
    <row r="3529" spans="1:18">
      <c r="A3529" t="s">
        <v>35</v>
      </c>
      <c r="B3529" t="s">
        <v>36</v>
      </c>
      <c r="C3529">
        <v>201204</v>
      </c>
      <c r="D3529">
        <v>1210</v>
      </c>
      <c r="E3529">
        <v>322</v>
      </c>
      <c r="F3529">
        <v>16.32</v>
      </c>
      <c r="G3529">
        <v>9.1199999999999992</v>
      </c>
      <c r="H3529">
        <v>4146.2457999999997</v>
      </c>
      <c r="I3529">
        <v>6816.8863000000001</v>
      </c>
      <c r="J3529">
        <v>10</v>
      </c>
      <c r="K3529">
        <v>21</v>
      </c>
      <c r="L3529">
        <v>2012</v>
      </c>
      <c r="M3529" t="s">
        <v>42</v>
      </c>
      <c r="N3529" t="s">
        <v>38</v>
      </c>
      <c r="O3529">
        <v>45</v>
      </c>
      <c r="P3529">
        <v>100</v>
      </c>
      <c r="Q3529" t="s">
        <v>32</v>
      </c>
      <c r="R3529">
        <v>23</v>
      </c>
    </row>
    <row r="3530" spans="1:18">
      <c r="A3530" t="s">
        <v>35</v>
      </c>
      <c r="B3530" t="s">
        <v>36</v>
      </c>
      <c r="C3530">
        <v>201202</v>
      </c>
      <c r="D3530">
        <v>1160</v>
      </c>
      <c r="E3530">
        <v>295</v>
      </c>
      <c r="F3530">
        <v>7.23</v>
      </c>
      <c r="G3530">
        <v>7.18</v>
      </c>
      <c r="H3530">
        <v>4154.1714000000002</v>
      </c>
      <c r="I3530">
        <v>6648.4494999999997</v>
      </c>
      <c r="J3530">
        <v>4</v>
      </c>
      <c r="K3530">
        <v>15</v>
      </c>
      <c r="L3530">
        <v>2012</v>
      </c>
      <c r="M3530" t="s">
        <v>37</v>
      </c>
      <c r="N3530" t="s">
        <v>38</v>
      </c>
      <c r="O3530">
        <v>1</v>
      </c>
      <c r="P3530">
        <v>100</v>
      </c>
      <c r="Q3530" t="s">
        <v>33</v>
      </c>
      <c r="R3530">
        <v>105</v>
      </c>
    </row>
    <row r="3531" spans="1:18">
      <c r="A3531" t="s">
        <v>35</v>
      </c>
      <c r="B3531" t="s">
        <v>36</v>
      </c>
      <c r="C3531">
        <v>201302</v>
      </c>
      <c r="D3531">
        <v>3650</v>
      </c>
      <c r="E3531">
        <v>397</v>
      </c>
      <c r="F3531">
        <v>10.35</v>
      </c>
      <c r="G3531">
        <v>5.98</v>
      </c>
      <c r="H3531">
        <v>4223.5158000000001</v>
      </c>
      <c r="I3531">
        <v>7044.9309999999996</v>
      </c>
      <c r="J3531">
        <v>5</v>
      </c>
      <c r="K3531">
        <v>7</v>
      </c>
      <c r="L3531">
        <v>2013</v>
      </c>
      <c r="M3531" t="s">
        <v>37</v>
      </c>
      <c r="N3531" t="s">
        <v>41</v>
      </c>
      <c r="O3531">
        <v>30</v>
      </c>
      <c r="P3531">
        <v>40</v>
      </c>
      <c r="Q3531" t="s">
        <v>1</v>
      </c>
      <c r="R3531">
        <v>73</v>
      </c>
    </row>
    <row r="3532" spans="1:18">
      <c r="A3532" t="s">
        <v>35</v>
      </c>
      <c r="B3532" t="s">
        <v>36</v>
      </c>
      <c r="C3532">
        <v>201302</v>
      </c>
      <c r="D3532">
        <v>1160</v>
      </c>
      <c r="E3532">
        <v>265</v>
      </c>
      <c r="F3532">
        <v>6.17</v>
      </c>
      <c r="G3532">
        <v>6.16</v>
      </c>
      <c r="H3532">
        <v>4132.6476000000002</v>
      </c>
      <c r="I3532">
        <v>6658.3572000000004</v>
      </c>
      <c r="J3532">
        <v>4</v>
      </c>
      <c r="K3532">
        <v>16</v>
      </c>
      <c r="L3532">
        <v>2013</v>
      </c>
      <c r="M3532" t="s">
        <v>37</v>
      </c>
      <c r="N3532" t="s">
        <v>38</v>
      </c>
      <c r="O3532">
        <v>80</v>
      </c>
      <c r="P3532">
        <v>100</v>
      </c>
      <c r="Q3532" t="s">
        <v>1</v>
      </c>
      <c r="R3532">
        <v>73</v>
      </c>
    </row>
    <row r="3533" spans="1:18">
      <c r="A3533" t="s">
        <v>35</v>
      </c>
      <c r="B3533" t="s">
        <v>36</v>
      </c>
      <c r="C3533">
        <v>201302</v>
      </c>
      <c r="D3533">
        <v>1160</v>
      </c>
      <c r="E3533">
        <v>265</v>
      </c>
      <c r="F3533">
        <v>6.17</v>
      </c>
      <c r="G3533">
        <v>6.16</v>
      </c>
      <c r="H3533">
        <v>4132.6476000000002</v>
      </c>
      <c r="I3533">
        <v>6658.3572000000004</v>
      </c>
      <c r="J3533">
        <v>4</v>
      </c>
      <c r="K3533">
        <v>16</v>
      </c>
      <c r="L3533">
        <v>2013</v>
      </c>
      <c r="M3533" t="s">
        <v>37</v>
      </c>
      <c r="N3533" t="s">
        <v>38</v>
      </c>
      <c r="O3533">
        <v>200</v>
      </c>
      <c r="P3533">
        <v>100</v>
      </c>
      <c r="Q3533" t="s">
        <v>1</v>
      </c>
      <c r="R3533">
        <v>73</v>
      </c>
    </row>
    <row r="3534" spans="1:18">
      <c r="A3534" t="s">
        <v>35</v>
      </c>
      <c r="B3534" t="s">
        <v>36</v>
      </c>
      <c r="C3534">
        <v>201302</v>
      </c>
      <c r="D3534">
        <v>1260</v>
      </c>
      <c r="E3534">
        <v>393</v>
      </c>
      <c r="F3534">
        <v>9.4700000000000006</v>
      </c>
      <c r="G3534">
        <v>5.12</v>
      </c>
      <c r="H3534">
        <v>4238.4844000000003</v>
      </c>
      <c r="I3534">
        <v>7015.8590000000004</v>
      </c>
      <c r="J3534">
        <v>5</v>
      </c>
      <c r="K3534">
        <v>7</v>
      </c>
      <c r="L3534">
        <v>2013</v>
      </c>
      <c r="M3534" t="s">
        <v>37</v>
      </c>
      <c r="N3534" t="s">
        <v>41</v>
      </c>
      <c r="O3534">
        <v>210</v>
      </c>
      <c r="P3534">
        <v>100</v>
      </c>
      <c r="Q3534" t="s">
        <v>1</v>
      </c>
      <c r="R3534">
        <v>73</v>
      </c>
    </row>
    <row r="3535" spans="1:18">
      <c r="A3535" t="s">
        <v>39</v>
      </c>
      <c r="B3535" t="s">
        <v>40</v>
      </c>
      <c r="C3535">
        <v>201302</v>
      </c>
      <c r="D3535">
        <v>1270</v>
      </c>
      <c r="E3535">
        <v>384</v>
      </c>
      <c r="F3535">
        <v>9.93</v>
      </c>
      <c r="G3535">
        <v>5.16</v>
      </c>
      <c r="H3535">
        <v>4300.9908999999998</v>
      </c>
      <c r="I3535">
        <v>7021.6324000000004</v>
      </c>
      <c r="J3535">
        <v>5</v>
      </c>
      <c r="K3535">
        <v>6</v>
      </c>
      <c r="L3535">
        <v>2013</v>
      </c>
      <c r="M3535" t="s">
        <v>37</v>
      </c>
      <c r="N3535" t="s">
        <v>41</v>
      </c>
      <c r="O3535">
        <v>66.5</v>
      </c>
      <c r="P3535">
        <v>95</v>
      </c>
      <c r="Q3535" t="s">
        <v>1</v>
      </c>
      <c r="R3535">
        <v>73</v>
      </c>
    </row>
    <row r="3536" spans="1:18">
      <c r="A3536" t="s">
        <v>35</v>
      </c>
      <c r="B3536" t="s">
        <v>36</v>
      </c>
      <c r="C3536">
        <v>201302</v>
      </c>
      <c r="D3536">
        <v>1400</v>
      </c>
      <c r="E3536">
        <v>385</v>
      </c>
      <c r="F3536">
        <v>10.31</v>
      </c>
      <c r="G3536">
        <v>4.91</v>
      </c>
      <c r="H3536">
        <v>4257.6468999999997</v>
      </c>
      <c r="I3536">
        <v>7024.3869000000004</v>
      </c>
      <c r="J3536">
        <v>5</v>
      </c>
      <c r="K3536">
        <v>6</v>
      </c>
      <c r="L3536">
        <v>2013</v>
      </c>
      <c r="M3536" t="s">
        <v>37</v>
      </c>
      <c r="N3536" t="s">
        <v>41</v>
      </c>
      <c r="O3536">
        <v>396</v>
      </c>
      <c r="P3536">
        <v>100</v>
      </c>
      <c r="Q3536" t="s">
        <v>1</v>
      </c>
      <c r="R3536">
        <v>73</v>
      </c>
    </row>
    <row r="3537" spans="1:18">
      <c r="A3537" t="s">
        <v>35</v>
      </c>
      <c r="B3537" t="s">
        <v>36</v>
      </c>
      <c r="C3537">
        <v>201302</v>
      </c>
      <c r="D3537">
        <v>1400</v>
      </c>
      <c r="E3537">
        <v>385</v>
      </c>
      <c r="F3537">
        <v>10.31</v>
      </c>
      <c r="G3537">
        <v>4.91</v>
      </c>
      <c r="H3537">
        <v>4257.6468999999997</v>
      </c>
      <c r="I3537">
        <v>7024.3869000000004</v>
      </c>
      <c r="J3537">
        <v>5</v>
      </c>
      <c r="K3537">
        <v>6</v>
      </c>
      <c r="L3537">
        <v>2013</v>
      </c>
      <c r="M3537" t="s">
        <v>37</v>
      </c>
      <c r="N3537" t="s">
        <v>41</v>
      </c>
      <c r="O3537">
        <v>97.5</v>
      </c>
      <c r="P3537">
        <v>50</v>
      </c>
      <c r="Q3537" t="s">
        <v>1</v>
      </c>
      <c r="R3537">
        <v>73</v>
      </c>
    </row>
    <row r="3538" spans="1:18">
      <c r="A3538" t="s">
        <v>39</v>
      </c>
      <c r="B3538" t="s">
        <v>40</v>
      </c>
      <c r="C3538">
        <v>201304</v>
      </c>
      <c r="D3538">
        <v>3650</v>
      </c>
      <c r="E3538">
        <v>417</v>
      </c>
      <c r="F3538">
        <v>10.44</v>
      </c>
      <c r="G3538">
        <v>10.28</v>
      </c>
      <c r="H3538">
        <v>4211.1661999999997</v>
      </c>
      <c r="I3538">
        <v>7032.7911999999997</v>
      </c>
      <c r="J3538">
        <v>11</v>
      </c>
      <c r="K3538">
        <v>18</v>
      </c>
      <c r="L3538">
        <v>2013</v>
      </c>
      <c r="M3538" t="s">
        <v>42</v>
      </c>
      <c r="N3538" t="s">
        <v>41</v>
      </c>
      <c r="O3538">
        <v>25</v>
      </c>
      <c r="P3538">
        <v>100</v>
      </c>
      <c r="Q3538" t="s">
        <v>1</v>
      </c>
      <c r="R3538">
        <v>73</v>
      </c>
    </row>
    <row r="3539" spans="1:18">
      <c r="A3539" t="s">
        <v>39</v>
      </c>
      <c r="B3539" t="s">
        <v>40</v>
      </c>
      <c r="C3539">
        <v>201304</v>
      </c>
      <c r="D3539">
        <v>3660</v>
      </c>
      <c r="E3539">
        <v>416</v>
      </c>
      <c r="F3539">
        <v>10.44</v>
      </c>
      <c r="G3539">
        <v>9.58</v>
      </c>
      <c r="H3539">
        <v>4216.7731000000003</v>
      </c>
      <c r="I3539">
        <v>7034.1841000000004</v>
      </c>
      <c r="J3539">
        <v>11</v>
      </c>
      <c r="K3539">
        <v>18</v>
      </c>
      <c r="L3539">
        <v>2013</v>
      </c>
      <c r="M3539" t="s">
        <v>42</v>
      </c>
      <c r="N3539" t="s">
        <v>41</v>
      </c>
      <c r="O3539">
        <v>100</v>
      </c>
      <c r="P3539">
        <v>100</v>
      </c>
      <c r="Q3539" t="s">
        <v>1</v>
      </c>
      <c r="R3539">
        <v>73</v>
      </c>
    </row>
    <row r="3540" spans="1:18">
      <c r="A3540" t="s">
        <v>35</v>
      </c>
      <c r="B3540" t="s">
        <v>36</v>
      </c>
      <c r="C3540">
        <v>201304</v>
      </c>
      <c r="D3540">
        <v>1290</v>
      </c>
      <c r="E3540">
        <v>348</v>
      </c>
      <c r="F3540">
        <v>11.26</v>
      </c>
      <c r="G3540">
        <v>9.6</v>
      </c>
      <c r="H3540">
        <v>4245.0421999999999</v>
      </c>
      <c r="I3540">
        <v>6712.4754999999996</v>
      </c>
      <c r="J3540">
        <v>11</v>
      </c>
      <c r="K3540">
        <v>6</v>
      </c>
      <c r="L3540">
        <v>2013</v>
      </c>
      <c r="M3540" t="s">
        <v>42</v>
      </c>
      <c r="N3540" t="s">
        <v>41</v>
      </c>
      <c r="O3540">
        <v>60</v>
      </c>
      <c r="P3540">
        <v>100</v>
      </c>
      <c r="Q3540" t="s">
        <v>1</v>
      </c>
      <c r="R3540">
        <v>73</v>
      </c>
    </row>
    <row r="3541" spans="1:18">
      <c r="A3541" t="s">
        <v>35</v>
      </c>
      <c r="B3541" t="s">
        <v>36</v>
      </c>
      <c r="C3541">
        <v>201304</v>
      </c>
      <c r="D3541">
        <v>1240</v>
      </c>
      <c r="E3541">
        <v>304</v>
      </c>
      <c r="F3541">
        <v>13.37</v>
      </c>
      <c r="G3541">
        <v>7.1</v>
      </c>
      <c r="H3541">
        <v>4144.5697</v>
      </c>
      <c r="I3541">
        <v>6852.1486000000004</v>
      </c>
      <c r="J3541">
        <v>10</v>
      </c>
      <c r="K3541">
        <v>30</v>
      </c>
      <c r="L3541">
        <v>2013</v>
      </c>
      <c r="M3541" t="s">
        <v>42</v>
      </c>
      <c r="N3541" t="s">
        <v>41</v>
      </c>
      <c r="O3541">
        <v>66</v>
      </c>
      <c r="P3541">
        <v>60</v>
      </c>
      <c r="Q3541" t="s">
        <v>1</v>
      </c>
      <c r="R3541">
        <v>73</v>
      </c>
    </row>
    <row r="3542" spans="1:18">
      <c r="A3542" t="s">
        <v>35</v>
      </c>
      <c r="B3542" t="s">
        <v>36</v>
      </c>
      <c r="C3542">
        <v>201302</v>
      </c>
      <c r="D3542">
        <v>1360</v>
      </c>
      <c r="E3542">
        <v>312</v>
      </c>
      <c r="F3542">
        <v>5.51</v>
      </c>
      <c r="G3542">
        <v>8.14</v>
      </c>
      <c r="H3542">
        <v>4309.2375000000002</v>
      </c>
      <c r="I3542">
        <v>6723.4498000000003</v>
      </c>
      <c r="J3542">
        <v>4</v>
      </c>
      <c r="K3542">
        <v>22</v>
      </c>
      <c r="L3542">
        <v>2013</v>
      </c>
      <c r="M3542" t="s">
        <v>37</v>
      </c>
      <c r="N3542" t="s">
        <v>41</v>
      </c>
      <c r="O3542">
        <v>100</v>
      </c>
      <c r="P3542">
        <v>100</v>
      </c>
      <c r="Q3542" t="s">
        <v>2</v>
      </c>
      <c r="R3542">
        <v>101</v>
      </c>
    </row>
    <row r="3543" spans="1:18">
      <c r="A3543" t="s">
        <v>35</v>
      </c>
      <c r="B3543" t="s">
        <v>36</v>
      </c>
      <c r="C3543">
        <v>201302</v>
      </c>
      <c r="D3543">
        <v>1090</v>
      </c>
      <c r="E3543">
        <v>181</v>
      </c>
      <c r="F3543">
        <v>5.64</v>
      </c>
      <c r="G3543">
        <v>5.54</v>
      </c>
      <c r="H3543">
        <v>4045.8715000000002</v>
      </c>
      <c r="I3543">
        <v>7016.3013000000001</v>
      </c>
      <c r="J3543">
        <v>4</v>
      </c>
      <c r="K3543">
        <v>1</v>
      </c>
      <c r="L3543">
        <v>2013</v>
      </c>
      <c r="M3543" t="s">
        <v>37</v>
      </c>
      <c r="N3543" t="s">
        <v>45</v>
      </c>
      <c r="O3543">
        <v>1</v>
      </c>
      <c r="P3543">
        <v>100</v>
      </c>
      <c r="Q3543" t="s">
        <v>3</v>
      </c>
      <c r="R3543">
        <v>32</v>
      </c>
    </row>
    <row r="3544" spans="1:18">
      <c r="A3544" t="s">
        <v>39</v>
      </c>
      <c r="B3544" t="s">
        <v>40</v>
      </c>
      <c r="C3544">
        <v>201302</v>
      </c>
      <c r="D3544">
        <v>1090</v>
      </c>
      <c r="E3544">
        <v>200</v>
      </c>
      <c r="F3544">
        <v>5.51</v>
      </c>
      <c r="G3544">
        <v>5.6</v>
      </c>
      <c r="H3544">
        <v>4043.6774999999998</v>
      </c>
      <c r="I3544">
        <v>6940.7876999999999</v>
      </c>
      <c r="J3544">
        <v>4</v>
      </c>
      <c r="K3544">
        <v>4</v>
      </c>
      <c r="L3544">
        <v>2013</v>
      </c>
      <c r="M3544" t="s">
        <v>37</v>
      </c>
      <c r="N3544" t="s">
        <v>45</v>
      </c>
      <c r="O3544">
        <v>2</v>
      </c>
      <c r="P3544">
        <v>100</v>
      </c>
      <c r="Q3544" t="s">
        <v>4</v>
      </c>
      <c r="R3544">
        <v>121</v>
      </c>
    </row>
    <row r="3545" spans="1:18">
      <c r="A3545" t="s">
        <v>35</v>
      </c>
      <c r="B3545" t="s">
        <v>36</v>
      </c>
      <c r="C3545">
        <v>201304</v>
      </c>
      <c r="D3545">
        <v>1060</v>
      </c>
      <c r="E3545">
        <v>210</v>
      </c>
      <c r="F3545">
        <v>18.260000000000002</v>
      </c>
      <c r="G3545">
        <v>11.81</v>
      </c>
      <c r="H3545">
        <v>4052.0192999999999</v>
      </c>
      <c r="I3545">
        <v>7123.5160999999998</v>
      </c>
      <c r="J3545">
        <v>9</v>
      </c>
      <c r="K3545">
        <v>28</v>
      </c>
      <c r="L3545">
        <v>2013</v>
      </c>
      <c r="M3545" t="s">
        <v>42</v>
      </c>
      <c r="N3545" t="s">
        <v>45</v>
      </c>
      <c r="O3545">
        <v>31.5</v>
      </c>
      <c r="P3545">
        <v>35</v>
      </c>
      <c r="Q3545" t="s">
        <v>9</v>
      </c>
      <c r="R3545">
        <v>135</v>
      </c>
    </row>
    <row r="3546" spans="1:18">
      <c r="A3546" t="s">
        <v>35</v>
      </c>
      <c r="B3546" t="s">
        <v>36</v>
      </c>
      <c r="C3546">
        <v>201302</v>
      </c>
      <c r="D3546">
        <v>1370</v>
      </c>
      <c r="E3546">
        <v>355</v>
      </c>
      <c r="F3546">
        <v>7.24</v>
      </c>
      <c r="G3546">
        <v>7</v>
      </c>
      <c r="H3546">
        <v>4246.7933999999996</v>
      </c>
      <c r="I3546">
        <v>6845.2884000000004</v>
      </c>
      <c r="J3546">
        <v>5</v>
      </c>
      <c r="K3546">
        <v>2</v>
      </c>
      <c r="L3546">
        <v>2013</v>
      </c>
      <c r="M3546" t="s">
        <v>37</v>
      </c>
      <c r="N3546" t="s">
        <v>41</v>
      </c>
      <c r="O3546">
        <v>150</v>
      </c>
      <c r="P3546">
        <v>100</v>
      </c>
      <c r="Q3546" t="s">
        <v>14</v>
      </c>
      <c r="R3546">
        <v>197</v>
      </c>
    </row>
    <row r="3547" spans="1:18">
      <c r="A3547" t="s">
        <v>35</v>
      </c>
      <c r="B3547" t="s">
        <v>36</v>
      </c>
      <c r="C3547">
        <v>201302</v>
      </c>
      <c r="D3547">
        <v>1060</v>
      </c>
      <c r="E3547">
        <v>165</v>
      </c>
      <c r="F3547">
        <v>6.6</v>
      </c>
      <c r="H3547">
        <v>4024.1457</v>
      </c>
      <c r="I3547">
        <v>7130.4278000000004</v>
      </c>
      <c r="J3547">
        <v>3</v>
      </c>
      <c r="K3547">
        <v>31</v>
      </c>
      <c r="L3547">
        <v>2013</v>
      </c>
      <c r="M3547" t="s">
        <v>37</v>
      </c>
      <c r="N3547" t="s">
        <v>45</v>
      </c>
      <c r="O3547">
        <v>84</v>
      </c>
      <c r="P3547">
        <v>70</v>
      </c>
      <c r="Q3547" t="s">
        <v>14</v>
      </c>
      <c r="R3547">
        <v>197</v>
      </c>
    </row>
    <row r="3548" spans="1:18">
      <c r="A3548" t="s">
        <v>35</v>
      </c>
      <c r="B3548" t="s">
        <v>36</v>
      </c>
      <c r="C3548">
        <v>201302</v>
      </c>
      <c r="D3548">
        <v>1130</v>
      </c>
      <c r="E3548">
        <v>244</v>
      </c>
      <c r="F3548">
        <v>6.65</v>
      </c>
      <c r="G3548">
        <v>7.55</v>
      </c>
      <c r="H3548">
        <v>4041.1938</v>
      </c>
      <c r="I3548">
        <v>6729.6684999999998</v>
      </c>
      <c r="J3548">
        <v>4</v>
      </c>
      <c r="K3548">
        <v>14</v>
      </c>
      <c r="L3548">
        <v>2013</v>
      </c>
      <c r="M3548" t="s">
        <v>37</v>
      </c>
      <c r="N3548" t="s">
        <v>38</v>
      </c>
      <c r="O3548">
        <v>385</v>
      </c>
      <c r="P3548">
        <v>100</v>
      </c>
      <c r="Q3548" t="s">
        <v>14</v>
      </c>
      <c r="R3548">
        <v>197</v>
      </c>
    </row>
    <row r="3549" spans="1:18">
      <c r="A3549" t="s">
        <v>35</v>
      </c>
      <c r="B3549" t="s">
        <v>36</v>
      </c>
      <c r="C3549">
        <v>201302</v>
      </c>
      <c r="D3549">
        <v>1690</v>
      </c>
      <c r="E3549">
        <v>80</v>
      </c>
      <c r="F3549">
        <v>6.08</v>
      </c>
      <c r="G3549">
        <v>6.1</v>
      </c>
      <c r="H3549">
        <v>3810.5864999999999</v>
      </c>
      <c r="I3549">
        <v>7443.4449999999997</v>
      </c>
      <c r="J3549">
        <v>3</v>
      </c>
      <c r="K3549">
        <v>22</v>
      </c>
      <c r="L3549">
        <v>2013</v>
      </c>
      <c r="M3549" t="s">
        <v>37</v>
      </c>
      <c r="N3549" t="s">
        <v>49</v>
      </c>
      <c r="O3549">
        <v>220</v>
      </c>
      <c r="P3549">
        <v>55</v>
      </c>
      <c r="Q3549" t="s">
        <v>14</v>
      </c>
      <c r="R3549">
        <v>197</v>
      </c>
    </row>
    <row r="3550" spans="1:18">
      <c r="A3550" t="s">
        <v>35</v>
      </c>
      <c r="B3550" t="s">
        <v>36</v>
      </c>
      <c r="C3550">
        <v>201302</v>
      </c>
      <c r="D3550">
        <v>1100</v>
      </c>
      <c r="E3550">
        <v>198</v>
      </c>
      <c r="F3550">
        <v>6.87</v>
      </c>
      <c r="G3550">
        <v>6.89</v>
      </c>
      <c r="H3550">
        <v>4022.3496</v>
      </c>
      <c r="I3550">
        <v>6933.5883000000003</v>
      </c>
      <c r="J3550">
        <v>4</v>
      </c>
      <c r="K3550">
        <v>3</v>
      </c>
      <c r="L3550">
        <v>2013</v>
      </c>
      <c r="M3550" t="s">
        <v>37</v>
      </c>
      <c r="N3550" t="s">
        <v>45</v>
      </c>
      <c r="O3550">
        <v>78</v>
      </c>
      <c r="P3550">
        <v>60</v>
      </c>
      <c r="Q3550" t="s">
        <v>14</v>
      </c>
      <c r="R3550">
        <v>197</v>
      </c>
    </row>
    <row r="3551" spans="1:18">
      <c r="A3551" t="s">
        <v>35</v>
      </c>
      <c r="B3551" t="s">
        <v>36</v>
      </c>
      <c r="C3551">
        <v>201304</v>
      </c>
      <c r="D3551">
        <v>1360</v>
      </c>
      <c r="E3551">
        <v>353</v>
      </c>
      <c r="F3551">
        <v>11.53</v>
      </c>
      <c r="G3551">
        <v>9.18</v>
      </c>
      <c r="H3551">
        <v>4255.7678999999998</v>
      </c>
      <c r="I3551">
        <v>6736.0672000000004</v>
      </c>
      <c r="J3551">
        <v>11</v>
      </c>
      <c r="K3551">
        <v>7</v>
      </c>
      <c r="L3551">
        <v>2013</v>
      </c>
      <c r="M3551" t="s">
        <v>42</v>
      </c>
      <c r="N3551" t="s">
        <v>41</v>
      </c>
      <c r="O3551">
        <v>345</v>
      </c>
      <c r="P3551">
        <v>75</v>
      </c>
      <c r="Q3551" t="s">
        <v>14</v>
      </c>
      <c r="R3551">
        <v>197</v>
      </c>
    </row>
    <row r="3552" spans="1:18">
      <c r="A3552" t="s">
        <v>35</v>
      </c>
      <c r="B3552" t="s">
        <v>36</v>
      </c>
      <c r="C3552">
        <v>201304</v>
      </c>
      <c r="D3552">
        <v>1260</v>
      </c>
      <c r="E3552">
        <v>309</v>
      </c>
      <c r="F3552">
        <v>12.24</v>
      </c>
      <c r="G3552">
        <v>7.42</v>
      </c>
      <c r="H3552">
        <v>4213.3359</v>
      </c>
      <c r="I3552">
        <v>7002.2722000000003</v>
      </c>
      <c r="J3552">
        <v>11</v>
      </c>
      <c r="K3552">
        <v>2</v>
      </c>
      <c r="L3552">
        <v>2013</v>
      </c>
      <c r="M3552" t="s">
        <v>42</v>
      </c>
      <c r="N3552" t="s">
        <v>41</v>
      </c>
      <c r="O3552">
        <v>85</v>
      </c>
      <c r="P3552">
        <v>50</v>
      </c>
      <c r="Q3552" t="s">
        <v>14</v>
      </c>
      <c r="R3552">
        <v>197</v>
      </c>
    </row>
    <row r="3553" spans="1:18">
      <c r="A3553" t="s">
        <v>35</v>
      </c>
      <c r="B3553" t="s">
        <v>36</v>
      </c>
      <c r="C3553">
        <v>201304</v>
      </c>
      <c r="D3553">
        <v>1220</v>
      </c>
      <c r="E3553">
        <v>316</v>
      </c>
      <c r="F3553">
        <v>13.71</v>
      </c>
      <c r="G3553">
        <v>8.42</v>
      </c>
      <c r="H3553">
        <v>4159.0925999999999</v>
      </c>
      <c r="I3553">
        <v>6754.2897000000003</v>
      </c>
      <c r="J3553">
        <v>11</v>
      </c>
      <c r="K3553">
        <v>2</v>
      </c>
      <c r="L3553">
        <v>2013</v>
      </c>
      <c r="M3553" t="s">
        <v>42</v>
      </c>
      <c r="N3553" t="s">
        <v>38</v>
      </c>
      <c r="O3553">
        <v>100</v>
      </c>
      <c r="P3553">
        <v>100</v>
      </c>
      <c r="Q3553" t="s">
        <v>14</v>
      </c>
      <c r="R3553">
        <v>197</v>
      </c>
    </row>
    <row r="3554" spans="1:18">
      <c r="A3554" t="s">
        <v>35</v>
      </c>
      <c r="B3554" t="s">
        <v>36</v>
      </c>
      <c r="C3554">
        <v>201302</v>
      </c>
      <c r="D3554">
        <v>1210</v>
      </c>
      <c r="E3554">
        <v>294</v>
      </c>
      <c r="F3554">
        <v>7.15</v>
      </c>
      <c r="G3554">
        <v>6.59</v>
      </c>
      <c r="H3554">
        <v>4150.7340000000004</v>
      </c>
      <c r="I3554">
        <v>6803.7893999999997</v>
      </c>
      <c r="J3554">
        <v>4</v>
      </c>
      <c r="K3554">
        <v>19</v>
      </c>
      <c r="L3554">
        <v>2013</v>
      </c>
      <c r="M3554" t="s">
        <v>37</v>
      </c>
      <c r="N3554" t="s">
        <v>38</v>
      </c>
      <c r="O3554">
        <v>20</v>
      </c>
      <c r="P3554">
        <v>100</v>
      </c>
      <c r="Q3554" t="s">
        <v>16</v>
      </c>
      <c r="R3554">
        <v>74</v>
      </c>
    </row>
    <row r="3555" spans="1:18">
      <c r="A3555" t="s">
        <v>39</v>
      </c>
      <c r="B3555" t="s">
        <v>40</v>
      </c>
      <c r="C3555">
        <v>201304</v>
      </c>
      <c r="D3555">
        <v>3590</v>
      </c>
      <c r="E3555">
        <v>425</v>
      </c>
      <c r="F3555">
        <v>10.32</v>
      </c>
      <c r="G3555">
        <v>10.31</v>
      </c>
      <c r="H3555">
        <v>4154.3822</v>
      </c>
      <c r="I3555">
        <v>7009.1247000000003</v>
      </c>
      <c r="J3555">
        <v>11</v>
      </c>
      <c r="K3555">
        <v>18</v>
      </c>
      <c r="L3555">
        <v>2013</v>
      </c>
      <c r="M3555" t="s">
        <v>42</v>
      </c>
      <c r="N3555" t="s">
        <v>41</v>
      </c>
      <c r="O3555">
        <v>64</v>
      </c>
      <c r="P3555">
        <v>80</v>
      </c>
      <c r="Q3555" t="s">
        <v>17</v>
      </c>
      <c r="R3555">
        <v>26</v>
      </c>
    </row>
    <row r="3556" spans="1:18">
      <c r="A3556" t="s">
        <v>35</v>
      </c>
      <c r="B3556" t="s">
        <v>36</v>
      </c>
      <c r="C3556">
        <v>201304</v>
      </c>
      <c r="D3556">
        <v>3590</v>
      </c>
      <c r="E3556">
        <v>425</v>
      </c>
      <c r="F3556">
        <v>10.32</v>
      </c>
      <c r="G3556">
        <v>10.31</v>
      </c>
      <c r="H3556">
        <v>4154.3822</v>
      </c>
      <c r="I3556">
        <v>7009.1247000000003</v>
      </c>
      <c r="J3556">
        <v>11</v>
      </c>
      <c r="K3556">
        <v>18</v>
      </c>
      <c r="L3556">
        <v>2013</v>
      </c>
      <c r="M3556" t="s">
        <v>42</v>
      </c>
      <c r="N3556" t="s">
        <v>41</v>
      </c>
      <c r="O3556">
        <v>52</v>
      </c>
      <c r="P3556">
        <v>65</v>
      </c>
      <c r="Q3556" t="s">
        <v>18</v>
      </c>
      <c r="R3556">
        <v>163</v>
      </c>
    </row>
    <row r="3557" spans="1:18">
      <c r="A3557" t="s">
        <v>35</v>
      </c>
      <c r="B3557" t="s">
        <v>36</v>
      </c>
      <c r="C3557">
        <v>201302</v>
      </c>
      <c r="D3557">
        <v>1380</v>
      </c>
      <c r="E3557">
        <v>379</v>
      </c>
      <c r="F3557">
        <v>8.33</v>
      </c>
      <c r="G3557">
        <v>5.99</v>
      </c>
      <c r="H3557">
        <v>4323.7277999999997</v>
      </c>
      <c r="I3557">
        <v>6934.3006999999998</v>
      </c>
      <c r="J3557">
        <v>5</v>
      </c>
      <c r="K3557">
        <v>5</v>
      </c>
      <c r="L3557">
        <v>2013</v>
      </c>
      <c r="M3557" t="s">
        <v>37</v>
      </c>
      <c r="N3557" t="s">
        <v>41</v>
      </c>
      <c r="O3557">
        <v>96</v>
      </c>
      <c r="P3557">
        <v>60</v>
      </c>
      <c r="Q3557" t="s">
        <v>19</v>
      </c>
      <c r="R3557">
        <v>75</v>
      </c>
    </row>
    <row r="3558" spans="1:18">
      <c r="A3558" t="s">
        <v>35</v>
      </c>
      <c r="B3558" t="s">
        <v>36</v>
      </c>
      <c r="C3558">
        <v>201302</v>
      </c>
      <c r="D3558">
        <v>1400</v>
      </c>
      <c r="E3558">
        <v>385</v>
      </c>
      <c r="F3558">
        <v>10.31</v>
      </c>
      <c r="G3558">
        <v>4.91</v>
      </c>
      <c r="H3558">
        <v>4257.6468999999997</v>
      </c>
      <c r="I3558">
        <v>7024.3869000000004</v>
      </c>
      <c r="J3558">
        <v>5</v>
      </c>
      <c r="K3558">
        <v>6</v>
      </c>
      <c r="L3558">
        <v>2013</v>
      </c>
      <c r="M3558" t="s">
        <v>37</v>
      </c>
      <c r="N3558" t="s">
        <v>41</v>
      </c>
      <c r="O3558">
        <v>150</v>
      </c>
      <c r="P3558">
        <v>100</v>
      </c>
      <c r="Q3558" t="s">
        <v>19</v>
      </c>
      <c r="R3558">
        <v>75</v>
      </c>
    </row>
    <row r="3559" spans="1:18">
      <c r="A3559" t="s">
        <v>35</v>
      </c>
      <c r="B3559" t="s">
        <v>36</v>
      </c>
      <c r="C3559">
        <v>201302</v>
      </c>
      <c r="D3559">
        <v>1400</v>
      </c>
      <c r="E3559">
        <v>385</v>
      </c>
      <c r="F3559">
        <v>10.31</v>
      </c>
      <c r="G3559">
        <v>4.91</v>
      </c>
      <c r="H3559">
        <v>4257.6468999999997</v>
      </c>
      <c r="I3559">
        <v>7024.3869000000004</v>
      </c>
      <c r="J3559">
        <v>5</v>
      </c>
      <c r="K3559">
        <v>6</v>
      </c>
      <c r="L3559">
        <v>2013</v>
      </c>
      <c r="M3559" t="s">
        <v>37</v>
      </c>
      <c r="N3559" t="s">
        <v>41</v>
      </c>
      <c r="O3559">
        <v>200</v>
      </c>
      <c r="P3559">
        <v>100</v>
      </c>
      <c r="Q3559" t="s">
        <v>19</v>
      </c>
      <c r="R3559">
        <v>75</v>
      </c>
    </row>
    <row r="3560" spans="1:18">
      <c r="A3560" t="s">
        <v>35</v>
      </c>
      <c r="B3560" t="s">
        <v>36</v>
      </c>
      <c r="C3560">
        <v>201302</v>
      </c>
      <c r="D3560">
        <v>1360</v>
      </c>
      <c r="E3560">
        <v>312</v>
      </c>
      <c r="F3560">
        <v>5.51</v>
      </c>
      <c r="G3560">
        <v>8.14</v>
      </c>
      <c r="H3560">
        <v>4309.2375000000002</v>
      </c>
      <c r="I3560">
        <v>6723.4498000000003</v>
      </c>
      <c r="J3560">
        <v>4</v>
      </c>
      <c r="K3560">
        <v>22</v>
      </c>
      <c r="L3560">
        <v>2013</v>
      </c>
      <c r="M3560" t="s">
        <v>37</v>
      </c>
      <c r="N3560" t="s">
        <v>41</v>
      </c>
      <c r="O3560">
        <v>85</v>
      </c>
      <c r="P3560">
        <v>100</v>
      </c>
      <c r="Q3560" t="s">
        <v>19</v>
      </c>
      <c r="R3560">
        <v>75</v>
      </c>
    </row>
    <row r="3561" spans="1:18">
      <c r="A3561" t="s">
        <v>35</v>
      </c>
      <c r="B3561" t="s">
        <v>36</v>
      </c>
      <c r="C3561">
        <v>201302</v>
      </c>
      <c r="D3561">
        <v>1400</v>
      </c>
      <c r="E3561">
        <v>385</v>
      </c>
      <c r="F3561">
        <v>10.31</v>
      </c>
      <c r="G3561">
        <v>4.91</v>
      </c>
      <c r="H3561">
        <v>4257.6468999999997</v>
      </c>
      <c r="I3561">
        <v>7024.3869000000004</v>
      </c>
      <c r="J3561">
        <v>5</v>
      </c>
      <c r="K3561">
        <v>6</v>
      </c>
      <c r="L3561">
        <v>2013</v>
      </c>
      <c r="M3561" t="s">
        <v>37</v>
      </c>
      <c r="N3561" t="s">
        <v>41</v>
      </c>
      <c r="O3561">
        <v>180</v>
      </c>
      <c r="P3561">
        <v>90</v>
      </c>
      <c r="Q3561" t="s">
        <v>19</v>
      </c>
      <c r="R3561">
        <v>75</v>
      </c>
    </row>
    <row r="3562" spans="1:18">
      <c r="A3562" t="s">
        <v>35</v>
      </c>
      <c r="B3562" t="s">
        <v>36</v>
      </c>
      <c r="C3562">
        <v>201304</v>
      </c>
      <c r="D3562">
        <v>1260</v>
      </c>
      <c r="E3562">
        <v>412</v>
      </c>
      <c r="F3562">
        <v>9.83</v>
      </c>
      <c r="G3562">
        <v>8.35</v>
      </c>
      <c r="H3562">
        <v>4241.1934000000001</v>
      </c>
      <c r="I3562">
        <v>7011.2840999999999</v>
      </c>
      <c r="J3562">
        <v>11</v>
      </c>
      <c r="K3562">
        <v>17</v>
      </c>
      <c r="L3562">
        <v>2013</v>
      </c>
      <c r="M3562" t="s">
        <v>42</v>
      </c>
      <c r="N3562" t="s">
        <v>41</v>
      </c>
      <c r="O3562">
        <v>36</v>
      </c>
      <c r="P3562">
        <v>60</v>
      </c>
      <c r="Q3562" t="s">
        <v>21</v>
      </c>
      <c r="R3562">
        <v>164</v>
      </c>
    </row>
    <row r="3563" spans="1:18">
      <c r="A3563" t="s">
        <v>35</v>
      </c>
      <c r="B3563" t="s">
        <v>36</v>
      </c>
      <c r="C3563">
        <v>201302</v>
      </c>
      <c r="D3563">
        <v>3590</v>
      </c>
      <c r="E3563">
        <v>339</v>
      </c>
      <c r="F3563">
        <v>10.49</v>
      </c>
      <c r="G3563">
        <v>7.67</v>
      </c>
      <c r="H3563">
        <v>4200.5954000000002</v>
      </c>
      <c r="I3563">
        <v>7008.1974</v>
      </c>
      <c r="J3563">
        <v>5</v>
      </c>
      <c r="K3563">
        <v>1</v>
      </c>
      <c r="L3563">
        <v>2013</v>
      </c>
      <c r="M3563" t="s">
        <v>37</v>
      </c>
      <c r="N3563" t="s">
        <v>41</v>
      </c>
      <c r="O3563">
        <v>30</v>
      </c>
      <c r="P3563">
        <v>100</v>
      </c>
      <c r="Q3563" t="s">
        <v>22</v>
      </c>
      <c r="R3563">
        <v>72</v>
      </c>
    </row>
    <row r="3564" spans="1:18">
      <c r="A3564" t="s">
        <v>35</v>
      </c>
      <c r="B3564" t="s">
        <v>36</v>
      </c>
      <c r="C3564">
        <v>201302</v>
      </c>
      <c r="D3564">
        <v>3660</v>
      </c>
      <c r="E3564">
        <v>401</v>
      </c>
      <c r="F3564">
        <v>9.6300000000000008</v>
      </c>
      <c r="G3564">
        <v>5.05</v>
      </c>
      <c r="H3564">
        <v>4216.0306</v>
      </c>
      <c r="I3564">
        <v>7032.5176000000001</v>
      </c>
      <c r="J3564">
        <v>5</v>
      </c>
      <c r="K3564">
        <v>7</v>
      </c>
      <c r="L3564">
        <v>2013</v>
      </c>
      <c r="M3564" t="s">
        <v>37</v>
      </c>
      <c r="N3564" t="s">
        <v>41</v>
      </c>
      <c r="O3564">
        <v>85</v>
      </c>
      <c r="P3564">
        <v>100</v>
      </c>
      <c r="Q3564" t="s">
        <v>22</v>
      </c>
      <c r="R3564">
        <v>72</v>
      </c>
    </row>
    <row r="3565" spans="1:18">
      <c r="A3565" t="s">
        <v>39</v>
      </c>
      <c r="B3565" t="s">
        <v>40</v>
      </c>
      <c r="C3565">
        <v>201302</v>
      </c>
      <c r="D3565">
        <v>3660</v>
      </c>
      <c r="E3565">
        <v>401</v>
      </c>
      <c r="F3565">
        <v>9.6300000000000008</v>
      </c>
      <c r="G3565">
        <v>5.05</v>
      </c>
      <c r="H3565">
        <v>4216.0306</v>
      </c>
      <c r="I3565">
        <v>7032.5176000000001</v>
      </c>
      <c r="J3565">
        <v>5</v>
      </c>
      <c r="K3565">
        <v>7</v>
      </c>
      <c r="L3565">
        <v>2013</v>
      </c>
      <c r="M3565" t="s">
        <v>37</v>
      </c>
      <c r="N3565" t="s">
        <v>41</v>
      </c>
      <c r="O3565">
        <v>35</v>
      </c>
      <c r="P3565">
        <v>100</v>
      </c>
      <c r="Q3565" t="s">
        <v>22</v>
      </c>
      <c r="R3565">
        <v>72</v>
      </c>
    </row>
    <row r="3566" spans="1:18">
      <c r="A3566" t="s">
        <v>35</v>
      </c>
      <c r="B3566" t="s">
        <v>36</v>
      </c>
      <c r="C3566">
        <v>201302</v>
      </c>
      <c r="D3566">
        <v>1210</v>
      </c>
      <c r="E3566">
        <v>294</v>
      </c>
      <c r="F3566">
        <v>7.15</v>
      </c>
      <c r="G3566">
        <v>6.59</v>
      </c>
      <c r="H3566">
        <v>4150.7340000000004</v>
      </c>
      <c r="I3566">
        <v>6803.7893999999997</v>
      </c>
      <c r="J3566">
        <v>4</v>
      </c>
      <c r="K3566">
        <v>19</v>
      </c>
      <c r="L3566">
        <v>2013</v>
      </c>
      <c r="M3566" t="s">
        <v>37</v>
      </c>
      <c r="N3566" t="s">
        <v>38</v>
      </c>
      <c r="O3566">
        <v>12</v>
      </c>
      <c r="P3566">
        <v>100</v>
      </c>
      <c r="Q3566" t="s">
        <v>22</v>
      </c>
      <c r="R3566">
        <v>72</v>
      </c>
    </row>
    <row r="3567" spans="1:18">
      <c r="A3567" t="s">
        <v>35</v>
      </c>
      <c r="B3567" t="s">
        <v>36</v>
      </c>
      <c r="C3567">
        <v>201302</v>
      </c>
      <c r="D3567">
        <v>3660</v>
      </c>
      <c r="E3567">
        <v>399</v>
      </c>
      <c r="F3567">
        <v>10.27</v>
      </c>
      <c r="G3567">
        <v>5.47</v>
      </c>
      <c r="H3567">
        <v>4220.0428000000002</v>
      </c>
      <c r="I3567">
        <v>7039.3239999999996</v>
      </c>
      <c r="J3567">
        <v>5</v>
      </c>
      <c r="K3567">
        <v>7</v>
      </c>
      <c r="L3567">
        <v>2013</v>
      </c>
      <c r="M3567" t="s">
        <v>37</v>
      </c>
      <c r="N3567" t="s">
        <v>41</v>
      </c>
      <c r="O3567">
        <v>40</v>
      </c>
      <c r="P3567">
        <v>80</v>
      </c>
      <c r="Q3567" t="s">
        <v>22</v>
      </c>
      <c r="R3567">
        <v>72</v>
      </c>
    </row>
    <row r="3568" spans="1:18">
      <c r="A3568" t="s">
        <v>35</v>
      </c>
      <c r="B3568" t="s">
        <v>36</v>
      </c>
      <c r="C3568">
        <v>201302</v>
      </c>
      <c r="D3568">
        <v>1370</v>
      </c>
      <c r="E3568">
        <v>355</v>
      </c>
      <c r="F3568">
        <v>7.24</v>
      </c>
      <c r="G3568">
        <v>7</v>
      </c>
      <c r="H3568">
        <v>4246.7933999999996</v>
      </c>
      <c r="I3568">
        <v>6845.2884000000004</v>
      </c>
      <c r="J3568">
        <v>5</v>
      </c>
      <c r="K3568">
        <v>2</v>
      </c>
      <c r="L3568">
        <v>2013</v>
      </c>
      <c r="M3568" t="s">
        <v>37</v>
      </c>
      <c r="N3568" t="s">
        <v>41</v>
      </c>
      <c r="O3568">
        <v>95</v>
      </c>
      <c r="P3568">
        <v>100</v>
      </c>
      <c r="Q3568" t="s">
        <v>22</v>
      </c>
      <c r="R3568">
        <v>72</v>
      </c>
    </row>
    <row r="3569" spans="1:18">
      <c r="A3569" t="s">
        <v>35</v>
      </c>
      <c r="B3569" t="s">
        <v>36</v>
      </c>
      <c r="C3569">
        <v>201302</v>
      </c>
      <c r="D3569">
        <v>3610</v>
      </c>
      <c r="E3569">
        <v>340</v>
      </c>
      <c r="F3569">
        <v>9.7899999999999991</v>
      </c>
      <c r="G3569">
        <v>6.58</v>
      </c>
      <c r="H3569">
        <v>4200.0342000000001</v>
      </c>
      <c r="I3569">
        <v>7015.6076999999996</v>
      </c>
      <c r="J3569">
        <v>5</v>
      </c>
      <c r="K3569">
        <v>1</v>
      </c>
      <c r="L3569">
        <v>2013</v>
      </c>
      <c r="M3569" t="s">
        <v>37</v>
      </c>
      <c r="N3569" t="s">
        <v>41</v>
      </c>
      <c r="O3569">
        <v>35</v>
      </c>
      <c r="P3569">
        <v>100</v>
      </c>
      <c r="Q3569" t="s">
        <v>22</v>
      </c>
      <c r="R3569">
        <v>72</v>
      </c>
    </row>
    <row r="3570" spans="1:18">
      <c r="A3570" t="s">
        <v>35</v>
      </c>
      <c r="B3570" t="s">
        <v>36</v>
      </c>
      <c r="C3570">
        <v>201304</v>
      </c>
      <c r="D3570">
        <v>3600</v>
      </c>
      <c r="E3570">
        <v>424</v>
      </c>
      <c r="F3570">
        <v>10.47</v>
      </c>
      <c r="G3570">
        <v>9.73</v>
      </c>
      <c r="H3570">
        <v>4156.1643000000004</v>
      </c>
      <c r="I3570">
        <v>7011.9381000000003</v>
      </c>
      <c r="J3570">
        <v>11</v>
      </c>
      <c r="K3570">
        <v>18</v>
      </c>
      <c r="L3570">
        <v>2013</v>
      </c>
      <c r="M3570" t="s">
        <v>42</v>
      </c>
      <c r="N3570" t="s">
        <v>41</v>
      </c>
      <c r="O3570">
        <v>85</v>
      </c>
      <c r="P3570">
        <v>100</v>
      </c>
      <c r="Q3570" t="s">
        <v>22</v>
      </c>
      <c r="R3570">
        <v>72</v>
      </c>
    </row>
    <row r="3571" spans="1:18">
      <c r="A3571" t="s">
        <v>35</v>
      </c>
      <c r="B3571" t="s">
        <v>36</v>
      </c>
      <c r="C3571">
        <v>201304</v>
      </c>
      <c r="D3571">
        <v>1380</v>
      </c>
      <c r="E3571">
        <v>381</v>
      </c>
      <c r="F3571">
        <v>10.53</v>
      </c>
      <c r="G3571">
        <v>9.23</v>
      </c>
      <c r="H3571">
        <v>4329.9871000000003</v>
      </c>
      <c r="I3571">
        <v>6902.5556999999999</v>
      </c>
      <c r="J3571">
        <v>11</v>
      </c>
      <c r="K3571">
        <v>12</v>
      </c>
      <c r="L3571">
        <v>2013</v>
      </c>
      <c r="M3571" t="s">
        <v>42</v>
      </c>
      <c r="N3571" t="s">
        <v>41</v>
      </c>
      <c r="O3571">
        <v>5</v>
      </c>
      <c r="P3571">
        <v>100</v>
      </c>
      <c r="Q3571" t="s">
        <v>22</v>
      </c>
      <c r="R3571">
        <v>72</v>
      </c>
    </row>
    <row r="3572" spans="1:18">
      <c r="A3572" t="s">
        <v>39</v>
      </c>
      <c r="B3572" t="s">
        <v>40</v>
      </c>
      <c r="C3572">
        <v>201304</v>
      </c>
      <c r="D3572">
        <v>3660</v>
      </c>
      <c r="E3572">
        <v>414</v>
      </c>
      <c r="F3572">
        <v>10.25</v>
      </c>
      <c r="G3572">
        <v>9.51</v>
      </c>
      <c r="H3572">
        <v>4230.9265999999998</v>
      </c>
      <c r="I3572">
        <v>7038.9479000000001</v>
      </c>
      <c r="J3572">
        <v>11</v>
      </c>
      <c r="K3572">
        <v>18</v>
      </c>
      <c r="L3572">
        <v>2013</v>
      </c>
      <c r="M3572" t="s">
        <v>42</v>
      </c>
      <c r="N3572" t="s">
        <v>41</v>
      </c>
      <c r="O3572">
        <v>15</v>
      </c>
      <c r="P3572">
        <v>100</v>
      </c>
      <c r="Q3572" t="s">
        <v>22</v>
      </c>
      <c r="R3572">
        <v>72</v>
      </c>
    </row>
    <row r="3573" spans="1:18">
      <c r="A3573" t="s">
        <v>35</v>
      </c>
      <c r="B3573" t="s">
        <v>36</v>
      </c>
      <c r="C3573">
        <v>201304</v>
      </c>
      <c r="D3573">
        <v>1210</v>
      </c>
      <c r="E3573">
        <v>326</v>
      </c>
      <c r="F3573">
        <v>13.6</v>
      </c>
      <c r="G3573">
        <v>12.78</v>
      </c>
      <c r="H3573">
        <v>4205.3522000000003</v>
      </c>
      <c r="I3573">
        <v>6655.3190000000004</v>
      </c>
      <c r="J3573">
        <v>11</v>
      </c>
      <c r="K3573">
        <v>4</v>
      </c>
      <c r="L3573">
        <v>2013</v>
      </c>
      <c r="M3573" t="s">
        <v>42</v>
      </c>
      <c r="N3573" t="s">
        <v>38</v>
      </c>
      <c r="O3573">
        <v>80</v>
      </c>
      <c r="P3573">
        <v>100</v>
      </c>
      <c r="Q3573" t="s">
        <v>22</v>
      </c>
      <c r="R3573">
        <v>72</v>
      </c>
    </row>
    <row r="3574" spans="1:18">
      <c r="A3574" t="s">
        <v>35</v>
      </c>
      <c r="B3574" t="s">
        <v>36</v>
      </c>
      <c r="C3574">
        <v>201304</v>
      </c>
      <c r="D3574">
        <v>1360</v>
      </c>
      <c r="E3574">
        <v>353</v>
      </c>
      <c r="F3574">
        <v>11.53</v>
      </c>
      <c r="G3574">
        <v>9.18</v>
      </c>
      <c r="H3574">
        <v>4255.7678999999998</v>
      </c>
      <c r="I3574">
        <v>6736.0672000000004</v>
      </c>
      <c r="J3574">
        <v>11</v>
      </c>
      <c r="K3574">
        <v>7</v>
      </c>
      <c r="L3574">
        <v>2013</v>
      </c>
      <c r="M3574" t="s">
        <v>42</v>
      </c>
      <c r="N3574" t="s">
        <v>41</v>
      </c>
      <c r="O3574">
        <v>132.6</v>
      </c>
      <c r="P3574">
        <v>60</v>
      </c>
      <c r="Q3574" t="s">
        <v>22</v>
      </c>
      <c r="R3574">
        <v>72</v>
      </c>
    </row>
    <row r="3575" spans="1:18">
      <c r="A3575" t="s">
        <v>35</v>
      </c>
      <c r="B3575" t="s">
        <v>36</v>
      </c>
      <c r="C3575">
        <v>201304</v>
      </c>
      <c r="D3575">
        <v>1290</v>
      </c>
      <c r="E3575">
        <v>317</v>
      </c>
      <c r="F3575">
        <v>12.96</v>
      </c>
      <c r="G3575">
        <v>9.08</v>
      </c>
      <c r="H3575">
        <v>4159.3787000000002</v>
      </c>
      <c r="I3575">
        <v>6805.3433000000005</v>
      </c>
      <c r="J3575">
        <v>11</v>
      </c>
      <c r="K3575">
        <v>3</v>
      </c>
      <c r="L3575">
        <v>2013</v>
      </c>
      <c r="M3575" t="s">
        <v>42</v>
      </c>
      <c r="N3575" t="s">
        <v>41</v>
      </c>
      <c r="O3575">
        <v>70</v>
      </c>
      <c r="P3575">
        <v>100</v>
      </c>
      <c r="Q3575" t="s">
        <v>22</v>
      </c>
      <c r="R3575">
        <v>72</v>
      </c>
    </row>
    <row r="3576" spans="1:18">
      <c r="A3576" t="s">
        <v>35</v>
      </c>
      <c r="B3576" t="s">
        <v>36</v>
      </c>
      <c r="C3576">
        <v>201304</v>
      </c>
      <c r="D3576">
        <v>1300</v>
      </c>
      <c r="E3576">
        <v>346</v>
      </c>
      <c r="F3576">
        <v>12.03</v>
      </c>
      <c r="G3576">
        <v>8.7799999999999994</v>
      </c>
      <c r="H3576">
        <v>4228.5007999999998</v>
      </c>
      <c r="I3576">
        <v>6639.3804</v>
      </c>
      <c r="J3576">
        <v>11</v>
      </c>
      <c r="K3576">
        <v>6</v>
      </c>
      <c r="L3576">
        <v>2013</v>
      </c>
      <c r="M3576" t="s">
        <v>42</v>
      </c>
      <c r="N3576" t="s">
        <v>41</v>
      </c>
      <c r="O3576">
        <v>65</v>
      </c>
      <c r="P3576">
        <v>100</v>
      </c>
      <c r="Q3576" t="s">
        <v>22</v>
      </c>
      <c r="R3576">
        <v>72</v>
      </c>
    </row>
    <row r="3577" spans="1:18">
      <c r="A3577" t="s">
        <v>35</v>
      </c>
      <c r="B3577" t="s">
        <v>36</v>
      </c>
      <c r="C3577">
        <v>201304</v>
      </c>
      <c r="D3577">
        <v>3610</v>
      </c>
      <c r="E3577">
        <v>308</v>
      </c>
      <c r="F3577">
        <v>12.25</v>
      </c>
      <c r="G3577">
        <v>8.49</v>
      </c>
      <c r="H3577">
        <v>4210.5113000000001</v>
      </c>
      <c r="I3577">
        <v>7005.8275000000003</v>
      </c>
      <c r="J3577">
        <v>11</v>
      </c>
      <c r="K3577">
        <v>1</v>
      </c>
      <c r="L3577">
        <v>2013</v>
      </c>
      <c r="M3577" t="s">
        <v>42</v>
      </c>
      <c r="N3577" t="s">
        <v>41</v>
      </c>
      <c r="O3577">
        <v>30</v>
      </c>
      <c r="P3577">
        <v>100</v>
      </c>
      <c r="Q3577" t="s">
        <v>22</v>
      </c>
      <c r="R3577">
        <v>72</v>
      </c>
    </row>
    <row r="3578" spans="1:18">
      <c r="A3578" t="s">
        <v>39</v>
      </c>
      <c r="B3578" t="s">
        <v>40</v>
      </c>
      <c r="C3578">
        <v>201304</v>
      </c>
      <c r="D3578">
        <v>3660</v>
      </c>
      <c r="E3578">
        <v>414</v>
      </c>
      <c r="F3578">
        <v>10.25</v>
      </c>
      <c r="G3578">
        <v>9.51</v>
      </c>
      <c r="H3578">
        <v>4230.9265999999998</v>
      </c>
      <c r="I3578">
        <v>7038.9479000000001</v>
      </c>
      <c r="J3578">
        <v>11</v>
      </c>
      <c r="K3578">
        <v>18</v>
      </c>
      <c r="L3578">
        <v>2013</v>
      </c>
      <c r="M3578" t="s">
        <v>42</v>
      </c>
      <c r="N3578" t="s">
        <v>41</v>
      </c>
      <c r="O3578">
        <v>28</v>
      </c>
      <c r="P3578">
        <v>80</v>
      </c>
      <c r="Q3578" t="s">
        <v>22</v>
      </c>
      <c r="R3578">
        <v>72</v>
      </c>
    </row>
    <row r="3579" spans="1:18">
      <c r="A3579" t="s">
        <v>35</v>
      </c>
      <c r="B3579" t="s">
        <v>36</v>
      </c>
      <c r="C3579">
        <v>201304</v>
      </c>
      <c r="D3579">
        <v>1280</v>
      </c>
      <c r="E3579">
        <v>311</v>
      </c>
      <c r="F3579">
        <v>11.62</v>
      </c>
      <c r="G3579">
        <v>8.06</v>
      </c>
      <c r="H3579">
        <v>4204.7656999999999</v>
      </c>
      <c r="I3579">
        <v>6931.6448</v>
      </c>
      <c r="J3579">
        <v>11</v>
      </c>
      <c r="K3579">
        <v>2</v>
      </c>
      <c r="L3579">
        <v>2013</v>
      </c>
      <c r="M3579" t="s">
        <v>42</v>
      </c>
      <c r="N3579" t="s">
        <v>41</v>
      </c>
      <c r="O3579">
        <v>50</v>
      </c>
      <c r="P3579">
        <v>100</v>
      </c>
      <c r="Q3579" t="s">
        <v>22</v>
      </c>
      <c r="R3579">
        <v>72</v>
      </c>
    </row>
    <row r="3580" spans="1:18">
      <c r="A3580" t="s">
        <v>35</v>
      </c>
      <c r="B3580" t="s">
        <v>36</v>
      </c>
      <c r="C3580">
        <v>201304</v>
      </c>
      <c r="D3580">
        <v>1240</v>
      </c>
      <c r="E3580">
        <v>314</v>
      </c>
      <c r="F3580">
        <v>12.74</v>
      </c>
      <c r="G3580">
        <v>7.33</v>
      </c>
      <c r="H3580">
        <v>4155.7501000000002</v>
      </c>
      <c r="I3580">
        <v>6836.0743000000002</v>
      </c>
      <c r="J3580">
        <v>11</v>
      </c>
      <c r="K3580">
        <v>2</v>
      </c>
      <c r="L3580">
        <v>2013</v>
      </c>
      <c r="M3580" t="s">
        <v>42</v>
      </c>
      <c r="N3580" t="s">
        <v>41</v>
      </c>
      <c r="O3580">
        <v>50</v>
      </c>
      <c r="P3580">
        <v>100</v>
      </c>
      <c r="Q3580" t="s">
        <v>22</v>
      </c>
      <c r="R3580">
        <v>72</v>
      </c>
    </row>
    <row r="3581" spans="1:18">
      <c r="A3581" t="s">
        <v>35</v>
      </c>
      <c r="B3581" t="s">
        <v>36</v>
      </c>
      <c r="C3581">
        <v>201302</v>
      </c>
      <c r="D3581">
        <v>3200</v>
      </c>
      <c r="E3581">
        <v>106</v>
      </c>
      <c r="F3581">
        <v>4.6399999999999997</v>
      </c>
      <c r="G3581">
        <v>4.8099999999999996</v>
      </c>
      <c r="H3581">
        <v>3920.6493</v>
      </c>
      <c r="I3581">
        <v>7409.9646000000002</v>
      </c>
      <c r="J3581">
        <v>3</v>
      </c>
      <c r="K3581">
        <v>25</v>
      </c>
      <c r="L3581">
        <v>2013</v>
      </c>
      <c r="M3581" t="s">
        <v>37</v>
      </c>
      <c r="N3581" t="s">
        <v>49</v>
      </c>
      <c r="O3581">
        <v>100</v>
      </c>
      <c r="P3581">
        <v>100</v>
      </c>
      <c r="Q3581" t="s">
        <v>24</v>
      </c>
      <c r="R3581">
        <v>15</v>
      </c>
    </row>
    <row r="3582" spans="1:18">
      <c r="A3582" t="s">
        <v>35</v>
      </c>
      <c r="B3582" t="s">
        <v>36</v>
      </c>
      <c r="C3582">
        <v>201302</v>
      </c>
      <c r="D3582">
        <v>1730</v>
      </c>
      <c r="E3582">
        <v>117</v>
      </c>
      <c r="F3582">
        <v>6.03</v>
      </c>
      <c r="G3582">
        <v>6.01</v>
      </c>
      <c r="H3582">
        <v>3927.8778000000002</v>
      </c>
      <c r="I3582">
        <v>7344.6361999999999</v>
      </c>
      <c r="J3582">
        <v>3</v>
      </c>
      <c r="K3582">
        <v>27</v>
      </c>
      <c r="L3582">
        <v>2013</v>
      </c>
      <c r="M3582" t="s">
        <v>37</v>
      </c>
      <c r="N3582" t="s">
        <v>49</v>
      </c>
      <c r="O3582">
        <v>24</v>
      </c>
      <c r="P3582">
        <v>60</v>
      </c>
      <c r="Q3582" t="s">
        <v>24</v>
      </c>
      <c r="R3582">
        <v>15</v>
      </c>
    </row>
    <row r="3583" spans="1:18">
      <c r="A3583" t="s">
        <v>35</v>
      </c>
      <c r="B3583" t="s">
        <v>36</v>
      </c>
      <c r="C3583">
        <v>201302</v>
      </c>
      <c r="D3583">
        <v>1130</v>
      </c>
      <c r="E3583">
        <v>233</v>
      </c>
      <c r="F3583">
        <v>6.53</v>
      </c>
      <c r="G3583">
        <v>6.53</v>
      </c>
      <c r="H3583">
        <v>4049.3119999999999</v>
      </c>
      <c r="I3583">
        <v>6844.3743999999997</v>
      </c>
      <c r="J3583">
        <v>4</v>
      </c>
      <c r="K3583">
        <v>13</v>
      </c>
      <c r="L3583">
        <v>2013</v>
      </c>
      <c r="M3583" t="s">
        <v>37</v>
      </c>
      <c r="N3583" t="s">
        <v>38</v>
      </c>
      <c r="O3583">
        <v>80</v>
      </c>
      <c r="P3583">
        <v>100</v>
      </c>
      <c r="Q3583" t="s">
        <v>24</v>
      </c>
      <c r="R3583">
        <v>15</v>
      </c>
    </row>
    <row r="3584" spans="1:18">
      <c r="A3584" t="s">
        <v>39</v>
      </c>
      <c r="B3584" t="s">
        <v>40</v>
      </c>
      <c r="C3584">
        <v>201302</v>
      </c>
      <c r="D3584">
        <v>1230</v>
      </c>
      <c r="E3584">
        <v>232</v>
      </c>
      <c r="F3584">
        <v>6.43</v>
      </c>
      <c r="G3584">
        <v>6.43</v>
      </c>
      <c r="H3584">
        <v>4101.2626</v>
      </c>
      <c r="I3584">
        <v>6845.6902</v>
      </c>
      <c r="J3584">
        <v>4</v>
      </c>
      <c r="K3584">
        <v>13</v>
      </c>
      <c r="L3584">
        <v>2013</v>
      </c>
      <c r="M3584" t="s">
        <v>37</v>
      </c>
      <c r="N3584" t="s">
        <v>38</v>
      </c>
      <c r="O3584">
        <v>22.5</v>
      </c>
      <c r="P3584">
        <v>75</v>
      </c>
      <c r="Q3584" t="s">
        <v>24</v>
      </c>
      <c r="R3584">
        <v>15</v>
      </c>
    </row>
    <row r="3585" spans="1:18">
      <c r="A3585" t="s">
        <v>35</v>
      </c>
      <c r="B3585" t="s">
        <v>36</v>
      </c>
      <c r="C3585">
        <v>201302</v>
      </c>
      <c r="D3585">
        <v>1130</v>
      </c>
      <c r="E3585">
        <v>244</v>
      </c>
      <c r="F3585">
        <v>6.65</v>
      </c>
      <c r="G3585">
        <v>7.55</v>
      </c>
      <c r="H3585">
        <v>4041.1938</v>
      </c>
      <c r="I3585">
        <v>6729.6684999999998</v>
      </c>
      <c r="J3585">
        <v>4</v>
      </c>
      <c r="K3585">
        <v>14</v>
      </c>
      <c r="L3585">
        <v>2013</v>
      </c>
      <c r="M3585" t="s">
        <v>37</v>
      </c>
      <c r="N3585" t="s">
        <v>38</v>
      </c>
      <c r="O3585">
        <v>50</v>
      </c>
      <c r="P3585">
        <v>100</v>
      </c>
      <c r="Q3585" t="s">
        <v>24</v>
      </c>
      <c r="R3585">
        <v>15</v>
      </c>
    </row>
    <row r="3586" spans="1:18">
      <c r="A3586" t="s">
        <v>35</v>
      </c>
      <c r="B3586" t="s">
        <v>36</v>
      </c>
      <c r="C3586">
        <v>201302</v>
      </c>
      <c r="D3586">
        <v>1130</v>
      </c>
      <c r="E3586">
        <v>234</v>
      </c>
      <c r="F3586">
        <v>6.54</v>
      </c>
      <c r="G3586">
        <v>6.53</v>
      </c>
      <c r="H3586">
        <v>4044.8112000000001</v>
      </c>
      <c r="I3586">
        <v>6837.5308999999997</v>
      </c>
      <c r="J3586">
        <v>4</v>
      </c>
      <c r="K3586">
        <v>13</v>
      </c>
      <c r="L3586">
        <v>2013</v>
      </c>
      <c r="M3586" t="s">
        <v>37</v>
      </c>
      <c r="N3586" t="s">
        <v>38</v>
      </c>
      <c r="O3586">
        <v>20</v>
      </c>
      <c r="P3586">
        <v>100</v>
      </c>
      <c r="Q3586" t="s">
        <v>24</v>
      </c>
      <c r="R3586">
        <v>15</v>
      </c>
    </row>
    <row r="3587" spans="1:18">
      <c r="A3587" t="s">
        <v>39</v>
      </c>
      <c r="B3587" t="s">
        <v>40</v>
      </c>
      <c r="C3587">
        <v>201302</v>
      </c>
      <c r="D3587">
        <v>1380</v>
      </c>
      <c r="E3587">
        <v>371</v>
      </c>
      <c r="F3587">
        <v>7.25</v>
      </c>
      <c r="G3587">
        <v>7.18</v>
      </c>
      <c r="H3587">
        <v>4320.2920999999997</v>
      </c>
      <c r="I3587">
        <v>6824.0807999999997</v>
      </c>
      <c r="J3587">
        <v>5</v>
      </c>
      <c r="K3587">
        <v>4</v>
      </c>
      <c r="L3587">
        <v>2013</v>
      </c>
      <c r="M3587" t="s">
        <v>37</v>
      </c>
      <c r="N3587" t="s">
        <v>41</v>
      </c>
      <c r="O3587">
        <v>70</v>
      </c>
      <c r="P3587">
        <v>100</v>
      </c>
      <c r="Q3587" t="s">
        <v>24</v>
      </c>
      <c r="R3587">
        <v>15</v>
      </c>
    </row>
    <row r="3588" spans="1:18">
      <c r="A3588" t="s">
        <v>35</v>
      </c>
      <c r="B3588" t="s">
        <v>36</v>
      </c>
      <c r="C3588">
        <v>201304</v>
      </c>
      <c r="D3588">
        <v>1260</v>
      </c>
      <c r="E3588">
        <v>411</v>
      </c>
      <c r="F3588">
        <v>10.24</v>
      </c>
      <c r="G3588">
        <v>9.41</v>
      </c>
      <c r="H3588">
        <v>4239.7421000000004</v>
      </c>
      <c r="I3588">
        <v>7020.8865999999998</v>
      </c>
      <c r="J3588">
        <v>11</v>
      </c>
      <c r="K3588">
        <v>17</v>
      </c>
      <c r="L3588">
        <v>2013</v>
      </c>
      <c r="M3588" t="s">
        <v>42</v>
      </c>
      <c r="N3588" t="s">
        <v>41</v>
      </c>
      <c r="O3588">
        <v>90</v>
      </c>
      <c r="P3588">
        <v>100</v>
      </c>
      <c r="Q3588" t="s">
        <v>24</v>
      </c>
      <c r="R3588">
        <v>15</v>
      </c>
    </row>
    <row r="3589" spans="1:18">
      <c r="A3589" t="s">
        <v>35</v>
      </c>
      <c r="B3589" t="s">
        <v>36</v>
      </c>
      <c r="C3589">
        <v>201304</v>
      </c>
      <c r="D3589">
        <v>1380</v>
      </c>
      <c r="E3589">
        <v>397</v>
      </c>
      <c r="F3589">
        <v>10.35</v>
      </c>
      <c r="G3589">
        <v>7.77</v>
      </c>
      <c r="H3589">
        <v>4320.3858</v>
      </c>
      <c r="I3589">
        <v>6918.4898999999996</v>
      </c>
      <c r="J3589">
        <v>11</v>
      </c>
      <c r="K3589">
        <v>15</v>
      </c>
      <c r="L3589">
        <v>2013</v>
      </c>
      <c r="M3589" t="s">
        <v>42</v>
      </c>
      <c r="N3589" t="s">
        <v>41</v>
      </c>
      <c r="O3589">
        <v>50</v>
      </c>
      <c r="P3589">
        <v>100</v>
      </c>
      <c r="Q3589" t="s">
        <v>24</v>
      </c>
      <c r="R3589">
        <v>15</v>
      </c>
    </row>
    <row r="3590" spans="1:18">
      <c r="A3590" t="s">
        <v>35</v>
      </c>
      <c r="B3590" t="s">
        <v>36</v>
      </c>
      <c r="C3590">
        <v>201304</v>
      </c>
      <c r="D3590">
        <v>3600</v>
      </c>
      <c r="E3590">
        <v>419</v>
      </c>
      <c r="F3590">
        <v>10.7</v>
      </c>
      <c r="G3590">
        <v>10.61</v>
      </c>
      <c r="H3590">
        <v>4159.5797000000002</v>
      </c>
      <c r="I3590">
        <v>7031.8086999999996</v>
      </c>
      <c r="J3590">
        <v>11</v>
      </c>
      <c r="K3590">
        <v>18</v>
      </c>
      <c r="L3590">
        <v>2013</v>
      </c>
      <c r="M3590" t="s">
        <v>42</v>
      </c>
      <c r="N3590" t="s">
        <v>41</v>
      </c>
      <c r="O3590">
        <v>200</v>
      </c>
      <c r="P3590">
        <v>100</v>
      </c>
      <c r="Q3590" t="s">
        <v>24</v>
      </c>
      <c r="R3590">
        <v>15</v>
      </c>
    </row>
    <row r="3591" spans="1:18">
      <c r="A3591" t="s">
        <v>35</v>
      </c>
      <c r="B3591" t="s">
        <v>36</v>
      </c>
      <c r="C3591">
        <v>201304</v>
      </c>
      <c r="D3591">
        <v>3650</v>
      </c>
      <c r="E3591">
        <v>417</v>
      </c>
      <c r="F3591">
        <v>10.44</v>
      </c>
      <c r="G3591">
        <v>10.28</v>
      </c>
      <c r="H3591">
        <v>4211.1661999999997</v>
      </c>
      <c r="I3591">
        <v>7032.7911999999997</v>
      </c>
      <c r="J3591">
        <v>11</v>
      </c>
      <c r="K3591">
        <v>18</v>
      </c>
      <c r="L3591">
        <v>2013</v>
      </c>
      <c r="M3591" t="s">
        <v>42</v>
      </c>
      <c r="N3591" t="s">
        <v>41</v>
      </c>
      <c r="O3591">
        <v>130</v>
      </c>
      <c r="P3591">
        <v>100</v>
      </c>
      <c r="Q3591" t="s">
        <v>24</v>
      </c>
      <c r="R3591">
        <v>15</v>
      </c>
    </row>
    <row r="3592" spans="1:18">
      <c r="A3592" t="s">
        <v>35</v>
      </c>
      <c r="B3592" t="s">
        <v>36</v>
      </c>
      <c r="C3592">
        <v>201304</v>
      </c>
      <c r="D3592">
        <v>1380</v>
      </c>
      <c r="E3592">
        <v>381</v>
      </c>
      <c r="F3592">
        <v>10.53</v>
      </c>
      <c r="G3592">
        <v>9.23</v>
      </c>
      <c r="H3592">
        <v>4329.9871000000003</v>
      </c>
      <c r="I3592">
        <v>6902.5556999999999</v>
      </c>
      <c r="J3592">
        <v>11</v>
      </c>
      <c r="K3592">
        <v>12</v>
      </c>
      <c r="L3592">
        <v>2013</v>
      </c>
      <c r="M3592" t="s">
        <v>42</v>
      </c>
      <c r="N3592" t="s">
        <v>41</v>
      </c>
      <c r="O3592">
        <v>40</v>
      </c>
      <c r="P3592">
        <v>100</v>
      </c>
      <c r="Q3592" t="s">
        <v>24</v>
      </c>
      <c r="R3592">
        <v>15</v>
      </c>
    </row>
    <row r="3593" spans="1:18">
      <c r="A3593" t="s">
        <v>35</v>
      </c>
      <c r="B3593" t="s">
        <v>36</v>
      </c>
      <c r="C3593">
        <v>201304</v>
      </c>
      <c r="D3593">
        <v>1380</v>
      </c>
      <c r="E3593">
        <v>398</v>
      </c>
      <c r="F3593">
        <v>10.14</v>
      </c>
      <c r="G3593">
        <v>7.55</v>
      </c>
      <c r="H3593">
        <v>4321.3606</v>
      </c>
      <c r="I3593">
        <v>6927.1935999999996</v>
      </c>
      <c r="J3593">
        <v>11</v>
      </c>
      <c r="K3593">
        <v>15</v>
      </c>
      <c r="L3593">
        <v>2013</v>
      </c>
      <c r="M3593" t="s">
        <v>42</v>
      </c>
      <c r="N3593" t="s">
        <v>41</v>
      </c>
      <c r="O3593">
        <v>200</v>
      </c>
      <c r="P3593">
        <v>100</v>
      </c>
      <c r="Q3593" t="s">
        <v>24</v>
      </c>
      <c r="R3593">
        <v>15</v>
      </c>
    </row>
    <row r="3594" spans="1:18">
      <c r="A3594" t="s">
        <v>35</v>
      </c>
      <c r="B3594" t="s">
        <v>36</v>
      </c>
      <c r="C3594">
        <v>201304</v>
      </c>
      <c r="D3594">
        <v>3610</v>
      </c>
      <c r="E3594">
        <v>423</v>
      </c>
      <c r="F3594">
        <v>10.6</v>
      </c>
      <c r="G3594">
        <v>10.119999999999999</v>
      </c>
      <c r="H3594">
        <v>4200.7338</v>
      </c>
      <c r="I3594">
        <v>7016.22</v>
      </c>
      <c r="J3594">
        <v>11</v>
      </c>
      <c r="K3594">
        <v>18</v>
      </c>
      <c r="L3594">
        <v>2013</v>
      </c>
      <c r="M3594" t="s">
        <v>42</v>
      </c>
      <c r="N3594" t="s">
        <v>41</v>
      </c>
      <c r="O3594">
        <v>250</v>
      </c>
      <c r="P3594">
        <v>100</v>
      </c>
      <c r="Q3594" t="s">
        <v>24</v>
      </c>
      <c r="R3594">
        <v>15</v>
      </c>
    </row>
    <row r="3595" spans="1:18">
      <c r="A3595" t="s">
        <v>35</v>
      </c>
      <c r="B3595" t="s">
        <v>36</v>
      </c>
      <c r="C3595">
        <v>201304</v>
      </c>
      <c r="D3595">
        <v>1270</v>
      </c>
      <c r="E3595">
        <v>310</v>
      </c>
      <c r="F3595">
        <v>12.16</v>
      </c>
      <c r="G3595">
        <v>7.92</v>
      </c>
      <c r="H3595">
        <v>4212.4278000000004</v>
      </c>
      <c r="I3595">
        <v>6950.0221000000001</v>
      </c>
      <c r="J3595">
        <v>11</v>
      </c>
      <c r="K3595">
        <v>2</v>
      </c>
      <c r="L3595">
        <v>2013</v>
      </c>
      <c r="M3595" t="s">
        <v>42</v>
      </c>
      <c r="N3595" t="s">
        <v>41</v>
      </c>
      <c r="O3595">
        <v>68.599999999999994</v>
      </c>
      <c r="P3595">
        <v>98</v>
      </c>
      <c r="Q3595" t="s">
        <v>24</v>
      </c>
      <c r="R3595">
        <v>15</v>
      </c>
    </row>
    <row r="3596" spans="1:18">
      <c r="A3596" t="s">
        <v>35</v>
      </c>
      <c r="B3596" t="s">
        <v>36</v>
      </c>
      <c r="C3596">
        <v>201304</v>
      </c>
      <c r="D3596">
        <v>1240</v>
      </c>
      <c r="E3596">
        <v>304</v>
      </c>
      <c r="F3596">
        <v>13.37</v>
      </c>
      <c r="G3596">
        <v>7.1</v>
      </c>
      <c r="H3596">
        <v>4144.5697</v>
      </c>
      <c r="I3596">
        <v>6852.1486000000004</v>
      </c>
      <c r="J3596">
        <v>10</v>
      </c>
      <c r="K3596">
        <v>30</v>
      </c>
      <c r="L3596">
        <v>2013</v>
      </c>
      <c r="M3596" t="s">
        <v>42</v>
      </c>
      <c r="N3596" t="s">
        <v>41</v>
      </c>
      <c r="O3596">
        <v>9.5</v>
      </c>
      <c r="P3596">
        <v>95</v>
      </c>
      <c r="Q3596" t="s">
        <v>24</v>
      </c>
      <c r="R3596">
        <v>15</v>
      </c>
    </row>
    <row r="3597" spans="1:18">
      <c r="A3597" t="s">
        <v>35</v>
      </c>
      <c r="B3597" t="s">
        <v>36</v>
      </c>
      <c r="C3597">
        <v>201304</v>
      </c>
      <c r="D3597">
        <v>1290</v>
      </c>
      <c r="E3597">
        <v>352</v>
      </c>
      <c r="F3597">
        <v>11.77</v>
      </c>
      <c r="G3597">
        <v>8.81</v>
      </c>
      <c r="H3597">
        <v>4245.3199000000004</v>
      </c>
      <c r="I3597">
        <v>6753.2312000000002</v>
      </c>
      <c r="J3597">
        <v>11</v>
      </c>
      <c r="K3597">
        <v>7</v>
      </c>
      <c r="L3597">
        <v>2013</v>
      </c>
      <c r="M3597" t="s">
        <v>42</v>
      </c>
      <c r="N3597" t="s">
        <v>41</v>
      </c>
      <c r="O3597">
        <v>75</v>
      </c>
      <c r="P3597">
        <v>100</v>
      </c>
      <c r="Q3597" t="s">
        <v>24</v>
      </c>
      <c r="R3597">
        <v>15</v>
      </c>
    </row>
    <row r="3598" spans="1:18">
      <c r="A3598" t="s">
        <v>39</v>
      </c>
      <c r="B3598" t="s">
        <v>40</v>
      </c>
      <c r="C3598">
        <v>201302</v>
      </c>
      <c r="D3598">
        <v>3260</v>
      </c>
      <c r="E3598">
        <v>111</v>
      </c>
      <c r="F3598">
        <v>5.21</v>
      </c>
      <c r="G3598">
        <v>5.32</v>
      </c>
      <c r="H3598">
        <v>3842.2386000000001</v>
      </c>
      <c r="I3598">
        <v>7457.2678999999998</v>
      </c>
      <c r="J3598">
        <v>3</v>
      </c>
      <c r="K3598">
        <v>26</v>
      </c>
      <c r="L3598">
        <v>2013</v>
      </c>
      <c r="M3598" t="s">
        <v>37</v>
      </c>
      <c r="N3598" t="s">
        <v>49</v>
      </c>
      <c r="O3598">
        <v>35</v>
      </c>
      <c r="P3598">
        <v>100</v>
      </c>
      <c r="Q3598" t="s">
        <v>27</v>
      </c>
      <c r="R3598">
        <v>103</v>
      </c>
    </row>
    <row r="3599" spans="1:18">
      <c r="A3599" t="s">
        <v>35</v>
      </c>
      <c r="B3599" t="s">
        <v>36</v>
      </c>
      <c r="C3599">
        <v>201304</v>
      </c>
      <c r="D3599">
        <v>1260</v>
      </c>
      <c r="E3599">
        <v>309</v>
      </c>
      <c r="F3599">
        <v>12.24</v>
      </c>
      <c r="G3599">
        <v>7.42</v>
      </c>
      <c r="H3599">
        <v>4213.3359</v>
      </c>
      <c r="I3599">
        <v>7002.2722000000003</v>
      </c>
      <c r="J3599">
        <v>11</v>
      </c>
      <c r="K3599">
        <v>2</v>
      </c>
      <c r="L3599">
        <v>2013</v>
      </c>
      <c r="M3599" t="s">
        <v>42</v>
      </c>
      <c r="N3599" t="s">
        <v>41</v>
      </c>
      <c r="O3599">
        <v>11</v>
      </c>
      <c r="P3599">
        <v>100</v>
      </c>
      <c r="Q3599" t="s">
        <v>28</v>
      </c>
      <c r="R3599">
        <v>28</v>
      </c>
    </row>
    <row r="3600" spans="1:18">
      <c r="A3600" t="s">
        <v>35</v>
      </c>
      <c r="B3600" t="s">
        <v>36</v>
      </c>
      <c r="C3600">
        <v>201302</v>
      </c>
      <c r="D3600">
        <v>1360</v>
      </c>
      <c r="E3600">
        <v>373</v>
      </c>
      <c r="F3600">
        <v>7.59</v>
      </c>
      <c r="G3600">
        <v>6.61</v>
      </c>
      <c r="H3600">
        <v>4304.9584000000004</v>
      </c>
      <c r="I3600">
        <v>6810.2447000000002</v>
      </c>
      <c r="J3600">
        <v>5</v>
      </c>
      <c r="K3600">
        <v>5</v>
      </c>
      <c r="L3600">
        <v>2013</v>
      </c>
      <c r="M3600" t="s">
        <v>37</v>
      </c>
      <c r="N3600" t="s">
        <v>41</v>
      </c>
      <c r="O3600">
        <v>60</v>
      </c>
      <c r="P3600">
        <v>100</v>
      </c>
      <c r="Q3600" t="s">
        <v>30</v>
      </c>
      <c r="R3600">
        <v>76</v>
      </c>
    </row>
    <row r="3601" spans="1:18">
      <c r="A3601" t="s">
        <v>35</v>
      </c>
      <c r="B3601" t="s">
        <v>36</v>
      </c>
      <c r="C3601">
        <v>201302</v>
      </c>
      <c r="D3601">
        <v>1380</v>
      </c>
      <c r="E3601">
        <v>329</v>
      </c>
      <c r="F3601">
        <v>5.5</v>
      </c>
      <c r="G3601">
        <v>7.94</v>
      </c>
      <c r="H3601">
        <v>4342.7277000000004</v>
      </c>
      <c r="I3601">
        <v>6810.9201999999996</v>
      </c>
      <c r="J3601">
        <v>4</v>
      </c>
      <c r="K3601">
        <v>24</v>
      </c>
      <c r="L3601">
        <v>2013</v>
      </c>
      <c r="M3601" t="s">
        <v>37</v>
      </c>
      <c r="N3601" t="s">
        <v>41</v>
      </c>
      <c r="O3601">
        <v>50</v>
      </c>
      <c r="P3601">
        <v>100</v>
      </c>
      <c r="Q3601" t="s">
        <v>30</v>
      </c>
      <c r="R3601">
        <v>76</v>
      </c>
    </row>
    <row r="3602" spans="1:18">
      <c r="A3602" t="s">
        <v>35</v>
      </c>
      <c r="B3602" t="s">
        <v>36</v>
      </c>
      <c r="C3602">
        <v>201304</v>
      </c>
      <c r="D3602">
        <v>1240</v>
      </c>
      <c r="E3602">
        <v>304</v>
      </c>
      <c r="F3602">
        <v>13.37</v>
      </c>
      <c r="G3602">
        <v>7.1</v>
      </c>
      <c r="H3602">
        <v>4144.5697</v>
      </c>
      <c r="I3602">
        <v>6852.1486000000004</v>
      </c>
      <c r="J3602">
        <v>10</v>
      </c>
      <c r="K3602">
        <v>30</v>
      </c>
      <c r="L3602">
        <v>2013</v>
      </c>
      <c r="M3602" t="s">
        <v>42</v>
      </c>
      <c r="N3602" t="s">
        <v>41</v>
      </c>
      <c r="O3602">
        <v>20</v>
      </c>
      <c r="P3602">
        <v>100</v>
      </c>
      <c r="Q3602" t="s">
        <v>30</v>
      </c>
      <c r="R3602">
        <v>76</v>
      </c>
    </row>
    <row r="3603" spans="1:18">
      <c r="A3603" t="s">
        <v>35</v>
      </c>
      <c r="B3603" t="s">
        <v>36</v>
      </c>
      <c r="C3603">
        <v>201304</v>
      </c>
      <c r="D3603">
        <v>1380</v>
      </c>
      <c r="E3603">
        <v>397</v>
      </c>
      <c r="F3603">
        <v>10.35</v>
      </c>
      <c r="G3603">
        <v>7.77</v>
      </c>
      <c r="H3603">
        <v>4320.3858</v>
      </c>
      <c r="I3603">
        <v>6918.4898999999996</v>
      </c>
      <c r="J3603">
        <v>11</v>
      </c>
      <c r="K3603">
        <v>15</v>
      </c>
      <c r="L3603">
        <v>2013</v>
      </c>
      <c r="M3603" t="s">
        <v>42</v>
      </c>
      <c r="N3603" t="s">
        <v>41</v>
      </c>
      <c r="O3603">
        <v>156</v>
      </c>
      <c r="P3603">
        <v>60</v>
      </c>
      <c r="Q3603" t="s">
        <v>30</v>
      </c>
      <c r="R3603">
        <v>76</v>
      </c>
    </row>
    <row r="3604" spans="1:18">
      <c r="A3604" t="s">
        <v>35</v>
      </c>
      <c r="B3604" t="s">
        <v>36</v>
      </c>
      <c r="C3604">
        <v>201304</v>
      </c>
      <c r="D3604">
        <v>1290</v>
      </c>
      <c r="E3604">
        <v>348</v>
      </c>
      <c r="F3604">
        <v>11.26</v>
      </c>
      <c r="G3604">
        <v>9.6</v>
      </c>
      <c r="H3604">
        <v>4245.0421999999999</v>
      </c>
      <c r="I3604">
        <v>6712.4754999999996</v>
      </c>
      <c r="J3604">
        <v>11</v>
      </c>
      <c r="K3604">
        <v>6</v>
      </c>
      <c r="L3604">
        <v>2013</v>
      </c>
      <c r="M3604" t="s">
        <v>42</v>
      </c>
      <c r="N3604" t="s">
        <v>41</v>
      </c>
      <c r="O3604">
        <v>160</v>
      </c>
      <c r="P3604">
        <v>100</v>
      </c>
      <c r="Q3604" t="s">
        <v>30</v>
      </c>
      <c r="R3604">
        <v>76</v>
      </c>
    </row>
    <row r="3605" spans="1:18">
      <c r="A3605" t="s">
        <v>35</v>
      </c>
      <c r="B3605" t="s">
        <v>36</v>
      </c>
      <c r="C3605">
        <v>201304</v>
      </c>
      <c r="D3605">
        <v>1240</v>
      </c>
      <c r="E3605">
        <v>314</v>
      </c>
      <c r="F3605">
        <v>12.74</v>
      </c>
      <c r="G3605">
        <v>7.33</v>
      </c>
      <c r="H3605">
        <v>4155.7501000000002</v>
      </c>
      <c r="I3605">
        <v>6836.0743000000002</v>
      </c>
      <c r="J3605">
        <v>11</v>
      </c>
      <c r="K3605">
        <v>2</v>
      </c>
      <c r="L3605">
        <v>2013</v>
      </c>
      <c r="M3605" t="s">
        <v>42</v>
      </c>
      <c r="N3605" t="s">
        <v>41</v>
      </c>
      <c r="O3605">
        <v>120</v>
      </c>
      <c r="P3605">
        <v>100</v>
      </c>
      <c r="Q3605" t="s">
        <v>30</v>
      </c>
      <c r="R3605">
        <v>76</v>
      </c>
    </row>
    <row r="3606" spans="1:18">
      <c r="A3606" t="s">
        <v>35</v>
      </c>
      <c r="B3606" t="s">
        <v>36</v>
      </c>
      <c r="C3606">
        <v>201304</v>
      </c>
      <c r="D3606">
        <v>1240</v>
      </c>
      <c r="E3606">
        <v>314</v>
      </c>
      <c r="F3606">
        <v>12.74</v>
      </c>
      <c r="G3606">
        <v>7.33</v>
      </c>
      <c r="H3606">
        <v>4155.7501000000002</v>
      </c>
      <c r="I3606">
        <v>6836.0743000000002</v>
      </c>
      <c r="J3606">
        <v>11</v>
      </c>
      <c r="K3606">
        <v>2</v>
      </c>
      <c r="L3606">
        <v>2013</v>
      </c>
      <c r="M3606" t="s">
        <v>42</v>
      </c>
      <c r="N3606" t="s">
        <v>41</v>
      </c>
      <c r="O3606">
        <v>75</v>
      </c>
      <c r="P3606">
        <v>100</v>
      </c>
      <c r="Q3606" t="s">
        <v>30</v>
      </c>
      <c r="R3606">
        <v>76</v>
      </c>
    </row>
    <row r="3607" spans="1:18">
      <c r="A3607" t="s">
        <v>35</v>
      </c>
      <c r="B3607" t="s">
        <v>36</v>
      </c>
      <c r="C3607">
        <v>201304</v>
      </c>
      <c r="D3607">
        <v>1290</v>
      </c>
      <c r="E3607">
        <v>352</v>
      </c>
      <c r="F3607">
        <v>11.77</v>
      </c>
      <c r="G3607">
        <v>8.81</v>
      </c>
      <c r="H3607">
        <v>4245.3199000000004</v>
      </c>
      <c r="I3607">
        <v>6753.2312000000002</v>
      </c>
      <c r="J3607">
        <v>11</v>
      </c>
      <c r="K3607">
        <v>7</v>
      </c>
      <c r="L3607">
        <v>2013</v>
      </c>
      <c r="M3607" t="s">
        <v>42</v>
      </c>
      <c r="N3607" t="s">
        <v>41</v>
      </c>
      <c r="O3607">
        <v>300</v>
      </c>
      <c r="P3607">
        <v>100</v>
      </c>
      <c r="Q3607" t="s">
        <v>30</v>
      </c>
      <c r="R3607">
        <v>76</v>
      </c>
    </row>
    <row r="3608" spans="1:18">
      <c r="A3608" t="s">
        <v>35</v>
      </c>
      <c r="B3608" t="s">
        <v>36</v>
      </c>
      <c r="C3608">
        <v>201302</v>
      </c>
      <c r="D3608">
        <v>1090</v>
      </c>
      <c r="E3608">
        <v>175</v>
      </c>
      <c r="F3608">
        <v>5.57</v>
      </c>
      <c r="G3608">
        <v>5.19</v>
      </c>
      <c r="H3608">
        <v>4053.4304000000002</v>
      </c>
      <c r="I3608">
        <v>7039.2259000000004</v>
      </c>
      <c r="J3608">
        <v>4</v>
      </c>
      <c r="K3608">
        <v>1</v>
      </c>
      <c r="L3608">
        <v>2013</v>
      </c>
      <c r="M3608" t="s">
        <v>37</v>
      </c>
      <c r="N3608" t="s">
        <v>45</v>
      </c>
      <c r="O3608">
        <v>30</v>
      </c>
      <c r="P3608">
        <v>100</v>
      </c>
      <c r="Q3608" t="s">
        <v>32</v>
      </c>
      <c r="R3608">
        <v>23</v>
      </c>
    </row>
    <row r="3609" spans="1:18">
      <c r="A3609" t="s">
        <v>35</v>
      </c>
      <c r="B3609" t="s">
        <v>36</v>
      </c>
      <c r="C3609">
        <v>201302</v>
      </c>
      <c r="D3609">
        <v>1190</v>
      </c>
      <c r="E3609">
        <v>299</v>
      </c>
      <c r="F3609">
        <v>6.92</v>
      </c>
      <c r="G3609">
        <v>6.93</v>
      </c>
      <c r="H3609">
        <v>4130.9405999999999</v>
      </c>
      <c r="I3609">
        <v>6721.7982000000002</v>
      </c>
      <c r="J3609">
        <v>4</v>
      </c>
      <c r="K3609">
        <v>20</v>
      </c>
      <c r="L3609">
        <v>2013</v>
      </c>
      <c r="M3609" t="s">
        <v>37</v>
      </c>
      <c r="N3609" t="s">
        <v>38</v>
      </c>
      <c r="O3609">
        <v>50</v>
      </c>
      <c r="P3609">
        <v>100</v>
      </c>
      <c r="Q3609" t="s">
        <v>32</v>
      </c>
      <c r="R3609">
        <v>23</v>
      </c>
    </row>
    <row r="3610" spans="1:18">
      <c r="A3610" t="s">
        <v>35</v>
      </c>
      <c r="B3610" t="s">
        <v>36</v>
      </c>
      <c r="C3610">
        <v>201302</v>
      </c>
      <c r="D3610">
        <v>3110</v>
      </c>
      <c r="E3610">
        <v>144</v>
      </c>
      <c r="F3610">
        <v>6.26</v>
      </c>
      <c r="G3610">
        <v>5.12</v>
      </c>
      <c r="H3610">
        <v>4023.8074000000001</v>
      </c>
      <c r="I3610">
        <v>7338.4643999999998</v>
      </c>
      <c r="J3610">
        <v>3</v>
      </c>
      <c r="K3610">
        <v>29</v>
      </c>
      <c r="L3610">
        <v>2013</v>
      </c>
      <c r="M3610" t="s">
        <v>37</v>
      </c>
      <c r="N3610" t="s">
        <v>45</v>
      </c>
      <c r="O3610">
        <v>63</v>
      </c>
      <c r="P3610">
        <v>90</v>
      </c>
      <c r="Q3610" t="s">
        <v>32</v>
      </c>
      <c r="R3610">
        <v>23</v>
      </c>
    </row>
  </sheetData>
  <sortState ref="A39:R3610">
    <sortCondition ref="L3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opLeftCell="A9" workbookViewId="0">
      <selection activeCell="I107" sqref="I107:O189"/>
    </sheetView>
  </sheetViews>
  <sheetFormatPr baseColWidth="10" defaultColWidth="8.83203125" defaultRowHeight="14" x14ac:dyDescent="0"/>
  <cols>
    <col min="14" max="14" width="15.5" customWidth="1"/>
  </cols>
  <sheetData>
    <row r="1" spans="1:2">
      <c r="A1" t="s">
        <v>5104</v>
      </c>
    </row>
    <row r="3" spans="1:2">
      <c r="A3" t="s">
        <v>5105</v>
      </c>
    </row>
    <row r="4" spans="1:2">
      <c r="A4" t="s">
        <v>5106</v>
      </c>
      <c r="B4" t="s">
        <v>5107</v>
      </c>
    </row>
    <row r="5" spans="1:2">
      <c r="A5" t="s">
        <v>5108</v>
      </c>
      <c r="B5" t="s">
        <v>24</v>
      </c>
    </row>
    <row r="6" spans="1:2">
      <c r="A6" t="s">
        <v>5109</v>
      </c>
      <c r="B6">
        <v>7081</v>
      </c>
    </row>
    <row r="7" spans="1:2">
      <c r="A7" t="s">
        <v>5110</v>
      </c>
      <c r="B7">
        <v>13.872999999999999</v>
      </c>
    </row>
    <row r="8" spans="1:2">
      <c r="A8" t="s">
        <v>5111</v>
      </c>
      <c r="B8">
        <v>67.314999999999998</v>
      </c>
    </row>
    <row r="9" spans="1:2">
      <c r="A9" t="s">
        <v>5112</v>
      </c>
      <c r="B9">
        <v>1436.7049999999999</v>
      </c>
    </row>
    <row r="10" spans="1:2">
      <c r="A10" t="s">
        <v>5113</v>
      </c>
      <c r="B10">
        <v>1716.4115999999999</v>
      </c>
    </row>
    <row r="11" spans="1:2">
      <c r="A11" t="s">
        <v>5114</v>
      </c>
      <c r="B11">
        <v>0.19</v>
      </c>
    </row>
    <row r="12" spans="1:2">
      <c r="A12" t="s">
        <v>5115</v>
      </c>
      <c r="B12">
        <v>47546</v>
      </c>
    </row>
    <row r="13" spans="1:2">
      <c r="A13" t="s">
        <v>5116</v>
      </c>
      <c r="B13">
        <v>47546</v>
      </c>
    </row>
    <row r="14" spans="1:2">
      <c r="A14" t="s">
        <v>5117</v>
      </c>
      <c r="B14">
        <v>26992</v>
      </c>
    </row>
    <row r="15" spans="1:2">
      <c r="A15" t="s">
        <v>5118</v>
      </c>
      <c r="B15">
        <v>0</v>
      </c>
    </row>
    <row r="16" spans="1:2">
      <c r="A16" t="s">
        <v>5119</v>
      </c>
      <c r="B16">
        <v>3</v>
      </c>
    </row>
    <row r="17" spans="1:15">
      <c r="A17" t="s">
        <v>5120</v>
      </c>
      <c r="B17">
        <v>20</v>
      </c>
    </row>
    <row r="18" spans="1:15">
      <c r="A18" t="s">
        <v>5121</v>
      </c>
      <c r="B18">
        <v>1100</v>
      </c>
    </row>
    <row r="19" spans="1:15">
      <c r="A19" t="s">
        <v>5122</v>
      </c>
      <c r="B19">
        <v>117</v>
      </c>
    </row>
    <row r="20" spans="1:15">
      <c r="A20" t="s">
        <v>5123</v>
      </c>
      <c r="B20">
        <v>8210</v>
      </c>
    </row>
    <row r="21" spans="1:15">
      <c r="A21" t="s">
        <v>5124</v>
      </c>
    </row>
    <row r="22" spans="1:15">
      <c r="A22" t="s">
        <v>5125</v>
      </c>
      <c r="B22" t="s">
        <v>5126</v>
      </c>
    </row>
    <row r="23" spans="1:15">
      <c r="A23" t="s">
        <v>5108</v>
      </c>
      <c r="B23" t="s">
        <v>5127</v>
      </c>
      <c r="C23" t="s">
        <v>5128</v>
      </c>
      <c r="D23" t="s">
        <v>84</v>
      </c>
      <c r="E23" t="s">
        <v>5129</v>
      </c>
      <c r="F23" t="s">
        <v>5130</v>
      </c>
      <c r="G23" t="s">
        <v>5131</v>
      </c>
      <c r="H23" t="s">
        <v>5132</v>
      </c>
      <c r="I23" t="s">
        <v>5133</v>
      </c>
      <c r="J23" t="s">
        <v>5134</v>
      </c>
      <c r="K23" t="s">
        <v>5135</v>
      </c>
      <c r="L23" t="s">
        <v>5136</v>
      </c>
      <c r="M23" t="s">
        <v>5137</v>
      </c>
      <c r="N23" t="s">
        <v>58</v>
      </c>
      <c r="O23" t="s">
        <v>77</v>
      </c>
    </row>
    <row r="24" spans="1:15">
      <c r="B24" t="s">
        <v>24</v>
      </c>
      <c r="C24">
        <v>15</v>
      </c>
      <c r="D24" t="s">
        <v>4337</v>
      </c>
      <c r="E24">
        <v>0.21969</v>
      </c>
      <c r="F24">
        <v>1.5834699999999999</v>
      </c>
      <c r="G24">
        <v>29.287600000000001</v>
      </c>
      <c r="H24">
        <v>4.9639999999999997E-2</v>
      </c>
      <c r="I24">
        <v>0.35779</v>
      </c>
      <c r="J24">
        <v>0.59631999999999996</v>
      </c>
      <c r="K24">
        <v>0.81820000000000004</v>
      </c>
      <c r="L24">
        <v>389</v>
      </c>
      <c r="M24">
        <v>47546</v>
      </c>
      <c r="N24" t="str">
        <f>VLOOKUP(D24, 'COLLCAT lookup'!$A$2:$N$1457, 2, FALSE)</f>
        <v>AMMODYTIDAE</v>
      </c>
      <c r="O24" t="str">
        <f>VLOOKUP(D24, 'COLLCAT lookup'!$A$2:$N$1457, 3, FALSE)</f>
        <v>SAND LANCES</v>
      </c>
    </row>
    <row r="25" spans="1:15">
      <c r="B25" t="s">
        <v>24</v>
      </c>
      <c r="C25">
        <v>15</v>
      </c>
      <c r="D25" t="s">
        <v>1118</v>
      </c>
      <c r="E25">
        <v>3.7109999999999997E-2</v>
      </c>
      <c r="F25">
        <v>0.26748</v>
      </c>
      <c r="G25">
        <v>0.49297999999999997</v>
      </c>
      <c r="H25">
        <v>6.4400000000000004E-3</v>
      </c>
      <c r="I25">
        <v>4.6420000000000003E-2</v>
      </c>
      <c r="J25">
        <v>0.83030000000000004</v>
      </c>
      <c r="K25">
        <v>1.7856000000000001</v>
      </c>
      <c r="L25">
        <v>849</v>
      </c>
      <c r="M25">
        <v>47546</v>
      </c>
      <c r="N25" t="str">
        <f>VLOOKUP(D25, 'COLLCAT lookup'!$A$2:$N$1457, 2, FALSE)</f>
        <v>AMPHIPODA</v>
      </c>
      <c r="O25">
        <f>VLOOKUP(D25, 'COLLCAT lookup'!$A$2:$N$1457, 3, FALSE)</f>
        <v>0</v>
      </c>
    </row>
    <row r="26" spans="1:15">
      <c r="B26" t="s">
        <v>24</v>
      </c>
      <c r="C26">
        <v>15</v>
      </c>
      <c r="D26" t="s">
        <v>4356</v>
      </c>
      <c r="E26">
        <v>6.9499999999999996E-3</v>
      </c>
      <c r="F26">
        <v>5.0090000000000003E-2</v>
      </c>
      <c r="G26">
        <v>1.07254</v>
      </c>
      <c r="H26">
        <v>9.4999999999999998E-3</v>
      </c>
      <c r="I26">
        <v>6.8470000000000003E-2</v>
      </c>
      <c r="J26">
        <v>1.2370000000000001E-2</v>
      </c>
      <c r="K26">
        <v>1.89E-2</v>
      </c>
      <c r="L26">
        <v>9</v>
      </c>
      <c r="M26">
        <v>47546</v>
      </c>
      <c r="N26" t="e">
        <f>VLOOKUP(D26, 'COLLCAT lookup'!$A$2:$N$1457, 2, FALSE)</f>
        <v>#N/A</v>
      </c>
      <c r="O26" t="e">
        <f>VLOOKUP(D26, 'COLLCAT lookup'!$A$2:$N$1457, 3, FALSE)</f>
        <v>#N/A</v>
      </c>
    </row>
    <row r="27" spans="1:15">
      <c r="B27" t="s">
        <v>24</v>
      </c>
      <c r="C27">
        <v>15</v>
      </c>
      <c r="D27" t="s">
        <v>3941</v>
      </c>
      <c r="E27">
        <v>5.5019999999999999E-2</v>
      </c>
      <c r="F27">
        <v>0.39656999999999998</v>
      </c>
      <c r="G27">
        <v>4.4192600000000004</v>
      </c>
      <c r="H27">
        <v>1.9279999999999999E-2</v>
      </c>
      <c r="I27">
        <v>0.13897000000000001</v>
      </c>
      <c r="J27">
        <v>9.1410000000000005E-2</v>
      </c>
      <c r="K27">
        <v>0.13880000000000001</v>
      </c>
      <c r="L27">
        <v>66</v>
      </c>
      <c r="M27">
        <v>47546</v>
      </c>
      <c r="N27" t="str">
        <f>VLOOKUP(D27, 'COLLCAT lookup'!$A$2:$N$1457, 2, FALSE)</f>
        <v>ANGUILLIFORMES</v>
      </c>
      <c r="O27" t="str">
        <f>VLOOKUP(D27, 'COLLCAT lookup'!$A$2:$N$1457, 3, FALSE)</f>
        <v>TRUE EELS</v>
      </c>
    </row>
    <row r="28" spans="1:15">
      <c r="B28" t="s">
        <v>24</v>
      </c>
      <c r="C28">
        <v>15</v>
      </c>
      <c r="D28" t="s">
        <v>275</v>
      </c>
      <c r="E28">
        <v>5.2310000000000002E-2</v>
      </c>
      <c r="F28">
        <v>0.37703999999999999</v>
      </c>
      <c r="G28">
        <v>1.22129</v>
      </c>
      <c r="H28">
        <v>1.014E-2</v>
      </c>
      <c r="I28">
        <v>7.3090000000000002E-2</v>
      </c>
      <c r="J28">
        <v>0.75283</v>
      </c>
      <c r="K28">
        <v>1.5268999999999999</v>
      </c>
      <c r="L28">
        <v>726</v>
      </c>
      <c r="M28">
        <v>47546</v>
      </c>
      <c r="N28" t="e">
        <f>VLOOKUP(D28, 'COLLCAT lookup'!$A$2:$N$1457, 2, FALSE)</f>
        <v>#N/A</v>
      </c>
      <c r="O28" t="e">
        <f>VLOOKUP(D28, 'COLLCAT lookup'!$A$2:$N$1457, 3, FALSE)</f>
        <v>#N/A</v>
      </c>
    </row>
    <row r="29" spans="1:15">
      <c r="B29" t="s">
        <v>24</v>
      </c>
      <c r="C29">
        <v>15</v>
      </c>
      <c r="D29" t="s">
        <v>4983</v>
      </c>
      <c r="E29">
        <v>1.0432600000000001</v>
      </c>
      <c r="F29">
        <v>7.5195499999999997</v>
      </c>
      <c r="G29">
        <v>51.8645</v>
      </c>
      <c r="H29">
        <v>6.6059999999999994E-2</v>
      </c>
      <c r="I29">
        <v>0.47614000000000001</v>
      </c>
      <c r="J29">
        <v>10.41592</v>
      </c>
      <c r="K29">
        <v>12.1524</v>
      </c>
      <c r="L29">
        <v>5778</v>
      </c>
      <c r="M29">
        <v>47546</v>
      </c>
      <c r="N29" t="str">
        <f>VLOOKUP(D29, 'COLLCAT lookup'!$A$2:$N$1457, 2, FALSE)</f>
        <v>ANIMAL REMAINS</v>
      </c>
      <c r="O29" t="str">
        <f>VLOOKUP(D29, 'COLLCAT lookup'!$A$2:$N$1457, 3, FALSE)</f>
        <v>ANIMAL REMAINS</v>
      </c>
    </row>
    <row r="30" spans="1:15">
      <c r="B30" t="s">
        <v>24</v>
      </c>
      <c r="C30">
        <v>15</v>
      </c>
      <c r="D30" t="s">
        <v>4021</v>
      </c>
      <c r="E30">
        <v>1.721E-2</v>
      </c>
      <c r="F30">
        <v>0.12404999999999999</v>
      </c>
      <c r="G30">
        <v>5.0975799999999998</v>
      </c>
      <c r="H30">
        <v>2.0709999999999999E-2</v>
      </c>
      <c r="I30">
        <v>0.14927000000000001</v>
      </c>
      <c r="J30">
        <v>8.9800000000000001E-3</v>
      </c>
      <c r="K30">
        <v>1.0500000000000001E-2</v>
      </c>
      <c r="L30">
        <v>5</v>
      </c>
      <c r="M30">
        <v>47546</v>
      </c>
      <c r="N30" t="str">
        <f>VLOOKUP(D30, 'COLLCAT lookup'!$A$2:$N$1457, 2, FALSE)</f>
        <v>ARGENTINIDAE</v>
      </c>
      <c r="O30" t="str">
        <f>VLOOKUP(D30, 'COLLCAT lookup'!$A$2:$N$1457, 3, FALSE)</f>
        <v>ARGENTINES</v>
      </c>
    </row>
    <row r="31" spans="1:15">
      <c r="B31" t="s">
        <v>24</v>
      </c>
      <c r="C31">
        <v>15</v>
      </c>
      <c r="D31" t="s">
        <v>1096</v>
      </c>
      <c r="E31">
        <v>8.3000000000000001E-4</v>
      </c>
      <c r="F31">
        <v>5.9800000000000001E-3</v>
      </c>
      <c r="G31">
        <v>2.1389999999999999E-2</v>
      </c>
      <c r="H31">
        <v>1.34E-3</v>
      </c>
      <c r="I31">
        <v>9.6600000000000002E-3</v>
      </c>
      <c r="J31">
        <v>3.15E-3</v>
      </c>
      <c r="K31">
        <v>6.3E-3</v>
      </c>
      <c r="L31">
        <v>3</v>
      </c>
      <c r="M31">
        <v>47546</v>
      </c>
      <c r="N31" t="str">
        <f>VLOOKUP(D31, 'COLLCAT lookup'!$A$2:$N$1457, 2, FALSE)</f>
        <v>ARTHROPODA</v>
      </c>
      <c r="O31">
        <f>VLOOKUP(D31, 'COLLCAT lookup'!$A$2:$N$1457, 3, FALSE)</f>
        <v>0</v>
      </c>
    </row>
    <row r="32" spans="1:15">
      <c r="B32" t="s">
        <v>24</v>
      </c>
      <c r="C32">
        <v>15</v>
      </c>
      <c r="D32" t="s">
        <v>3767</v>
      </c>
      <c r="E32">
        <v>3.3300000000000001E-3</v>
      </c>
      <c r="F32">
        <v>2.4E-2</v>
      </c>
      <c r="G32">
        <v>0.14792</v>
      </c>
      <c r="H32">
        <v>3.5300000000000002E-3</v>
      </c>
      <c r="I32">
        <v>2.5440000000000001E-2</v>
      </c>
      <c r="J32">
        <v>1.225E-2</v>
      </c>
      <c r="K32">
        <v>2.3099999999999999E-2</v>
      </c>
      <c r="L32">
        <v>11</v>
      </c>
      <c r="M32">
        <v>47546</v>
      </c>
      <c r="N32" t="str">
        <f>VLOOKUP(D32, 'COLLCAT lookup'!$A$2:$N$1457, 2, FALSE)</f>
        <v>ASCIDIACEA</v>
      </c>
      <c r="O32" t="str">
        <f>VLOOKUP(D32, 'COLLCAT lookup'!$A$2:$N$1457, 3, FALSE)</f>
        <v>SEA SQUIRTS</v>
      </c>
    </row>
    <row r="33" spans="2:15">
      <c r="B33" t="s">
        <v>24</v>
      </c>
      <c r="C33">
        <v>15</v>
      </c>
      <c r="D33" t="s">
        <v>3562</v>
      </c>
      <c r="E33">
        <v>9.1E-4</v>
      </c>
      <c r="F33">
        <v>6.5599999999999999E-3</v>
      </c>
      <c r="G33">
        <v>6.8199999999999997E-3</v>
      </c>
      <c r="H33">
        <v>7.6000000000000004E-4</v>
      </c>
      <c r="I33">
        <v>5.4799999999999996E-3</v>
      </c>
      <c r="J33">
        <v>7.4900000000000001E-3</v>
      </c>
      <c r="K33">
        <v>3.15E-2</v>
      </c>
      <c r="L33">
        <v>15</v>
      </c>
      <c r="M33">
        <v>47546</v>
      </c>
      <c r="N33" t="str">
        <f>VLOOKUP(D33, 'COLLCAT lookup'!$A$2:$N$1457, 2, FALSE)</f>
        <v>ASTEROIDEA</v>
      </c>
      <c r="O33" t="str">
        <f>VLOOKUP(D33, 'COLLCAT lookup'!$A$2:$N$1457, 3, FALSE)</f>
        <v>SEA STARS</v>
      </c>
    </row>
    <row r="34" spans="2:15">
      <c r="B34" t="s">
        <v>24</v>
      </c>
      <c r="C34">
        <v>15</v>
      </c>
      <c r="D34" t="s">
        <v>4359</v>
      </c>
      <c r="E34">
        <v>2.9E-4</v>
      </c>
      <c r="F34">
        <v>2.0899999999999998E-3</v>
      </c>
      <c r="G34">
        <v>1.7600000000000001E-3</v>
      </c>
      <c r="H34">
        <v>3.8000000000000002E-4</v>
      </c>
      <c r="I34">
        <v>2.7399999999999998E-3</v>
      </c>
      <c r="J34">
        <v>3.2000000000000003E-4</v>
      </c>
      <c r="K34">
        <v>6.3E-3</v>
      </c>
      <c r="L34">
        <v>3</v>
      </c>
      <c r="M34">
        <v>47546</v>
      </c>
      <c r="N34" t="str">
        <f>VLOOKUP(D34, 'COLLCAT lookup'!$A$2:$N$1457, 2, FALSE)</f>
        <v>ATHERINIDAE</v>
      </c>
      <c r="O34" t="str">
        <f>VLOOKUP(D34, 'COLLCAT lookup'!$A$2:$N$1457, 3, FALSE)</f>
        <v>SILVERSIDES</v>
      </c>
    </row>
    <row r="35" spans="2:15">
      <c r="B35" t="s">
        <v>24</v>
      </c>
      <c r="C35">
        <v>15</v>
      </c>
      <c r="D35" t="s">
        <v>4938</v>
      </c>
      <c r="E35">
        <v>1.0399999999999999E-3</v>
      </c>
      <c r="F35">
        <v>7.4999999999999997E-3</v>
      </c>
      <c r="G35">
        <v>2.2849999999999999E-2</v>
      </c>
      <c r="H35">
        <v>1.39E-3</v>
      </c>
      <c r="I35">
        <v>1.0019999999999999E-2</v>
      </c>
      <c r="J35">
        <v>4.0000000000000001E-3</v>
      </c>
      <c r="K35">
        <v>6.3E-3</v>
      </c>
      <c r="L35">
        <v>3</v>
      </c>
      <c r="M35">
        <v>47546</v>
      </c>
      <c r="N35" t="str">
        <f>VLOOKUP(D35, 'COLLCAT lookup'!$A$2:$N$1457, 2, FALSE)</f>
        <v>BALISTIDAE</v>
      </c>
      <c r="O35" t="str">
        <f>VLOOKUP(D35, 'COLLCAT lookup'!$A$2:$N$1457, 3, FALSE)</f>
        <v>LEATHERJACKETS</v>
      </c>
    </row>
    <row r="36" spans="2:15">
      <c r="B36" t="s">
        <v>24</v>
      </c>
      <c r="C36">
        <v>15</v>
      </c>
      <c r="D36" t="s">
        <v>4004</v>
      </c>
      <c r="E36">
        <v>1.3699999999999999E-3</v>
      </c>
      <c r="F36">
        <v>9.8700000000000003E-3</v>
      </c>
      <c r="G36">
        <v>8.9039999999999994E-2</v>
      </c>
      <c r="H36">
        <v>2.7399999999999998E-3</v>
      </c>
      <c r="I36">
        <v>1.975E-2</v>
      </c>
      <c r="J36">
        <v>2.0999999999999999E-3</v>
      </c>
      <c r="K36">
        <v>2.0999999999999999E-3</v>
      </c>
      <c r="L36">
        <v>1</v>
      </c>
      <c r="M36">
        <v>47546</v>
      </c>
      <c r="N36" t="str">
        <f>VLOOKUP(D36, 'COLLCAT lookup'!$A$2:$N$1457, 2, FALSE)</f>
        <v>BELONIDAE</v>
      </c>
      <c r="O36" t="str">
        <f>VLOOKUP(D36, 'COLLCAT lookup'!$A$2:$N$1457, 3, FALSE)</f>
        <v>NEEDLEFISHES</v>
      </c>
    </row>
    <row r="37" spans="2:15">
      <c r="B37" t="s">
        <v>24</v>
      </c>
      <c r="C37">
        <v>15</v>
      </c>
      <c r="D37" t="s">
        <v>2821</v>
      </c>
      <c r="E37">
        <v>0.61911000000000005</v>
      </c>
      <c r="F37">
        <v>4.4623900000000001</v>
      </c>
      <c r="G37">
        <v>86.482169999999996</v>
      </c>
      <c r="H37">
        <v>8.5300000000000001E-2</v>
      </c>
      <c r="I37">
        <v>0.61482000000000003</v>
      </c>
      <c r="J37">
        <v>1.22603</v>
      </c>
      <c r="K37">
        <v>1.609</v>
      </c>
      <c r="L37">
        <v>765</v>
      </c>
      <c r="M37">
        <v>47546</v>
      </c>
      <c r="N37" t="str">
        <f>VLOOKUP(D37, 'COLLCAT lookup'!$A$2:$N$1457, 2, FALSE)</f>
        <v>BIVALVIA</v>
      </c>
      <c r="O37" t="str">
        <f>VLOOKUP(D37, 'COLLCAT lookup'!$A$2:$N$1457, 3, FALSE)</f>
        <v>BIVALVE MOLLUSKS</v>
      </c>
    </row>
    <row r="38" spans="2:15">
      <c r="B38" t="s">
        <v>24</v>
      </c>
      <c r="C38">
        <v>15</v>
      </c>
      <c r="D38" t="s">
        <v>4827</v>
      </c>
      <c r="E38">
        <v>0.10410999999999999</v>
      </c>
      <c r="F38">
        <v>0.75039999999999996</v>
      </c>
      <c r="G38">
        <v>9.4340399999999995</v>
      </c>
      <c r="H38">
        <v>2.8170000000000001E-2</v>
      </c>
      <c r="I38">
        <v>0.20304</v>
      </c>
      <c r="J38">
        <v>0.17666000000000001</v>
      </c>
      <c r="K38">
        <v>0.2545</v>
      </c>
      <c r="L38">
        <v>121</v>
      </c>
      <c r="M38">
        <v>47546</v>
      </c>
      <c r="N38" t="str">
        <f>VLOOKUP(D38, 'COLLCAT lookup'!$A$2:$N$1457, 2, FALSE)</f>
        <v>BOTHIDAE</v>
      </c>
      <c r="O38" t="str">
        <f>VLOOKUP(D38, 'COLLCAT lookup'!$A$2:$N$1457, 3, FALSE)</f>
        <v>LEFTEYE FLOUNDERS</v>
      </c>
    </row>
    <row r="39" spans="2:15">
      <c r="B39" t="s">
        <v>24</v>
      </c>
      <c r="C39">
        <v>15</v>
      </c>
      <c r="D39" t="s">
        <v>3735</v>
      </c>
      <c r="E39">
        <v>5.2999999999999998E-4</v>
      </c>
      <c r="F39">
        <v>3.82E-3</v>
      </c>
      <c r="G39">
        <v>5.5500000000000002E-3</v>
      </c>
      <c r="H39">
        <v>6.8000000000000005E-4</v>
      </c>
      <c r="I39">
        <v>4.8999999999999998E-3</v>
      </c>
      <c r="J39">
        <v>6.6299999999999996E-3</v>
      </c>
      <c r="K39">
        <v>1.89E-2</v>
      </c>
      <c r="L39">
        <v>9</v>
      </c>
      <c r="M39">
        <v>47546</v>
      </c>
      <c r="N39" t="str">
        <f>VLOOKUP(D39, 'COLLCAT lookup'!$A$2:$N$1457, 2, FALSE)</f>
        <v>BRYOZOA</v>
      </c>
      <c r="O39" t="str">
        <f>VLOOKUP(D39, 'COLLCAT lookup'!$A$2:$N$1457, 3, FALSE)</f>
        <v>BRYOZOANS</v>
      </c>
    </row>
    <row r="40" spans="2:15">
      <c r="B40" t="s">
        <v>24</v>
      </c>
      <c r="C40">
        <v>15</v>
      </c>
      <c r="D40" t="s">
        <v>4371</v>
      </c>
      <c r="E40">
        <v>6.6E-4</v>
      </c>
      <c r="F40">
        <v>4.7600000000000003E-3</v>
      </c>
      <c r="G40">
        <v>1.485E-2</v>
      </c>
      <c r="H40">
        <v>1.1199999999999999E-3</v>
      </c>
      <c r="I40">
        <v>8.0700000000000008E-3</v>
      </c>
      <c r="J40">
        <v>6.1000000000000004E-3</v>
      </c>
      <c r="K40">
        <v>1.0500000000000001E-2</v>
      </c>
      <c r="L40">
        <v>5</v>
      </c>
      <c r="M40">
        <v>47546</v>
      </c>
      <c r="N40" t="str">
        <f>VLOOKUP(D40, 'COLLCAT lookup'!$A$2:$N$1457, 2, FALSE)</f>
        <v>CARANGIDAE</v>
      </c>
      <c r="O40" t="str">
        <f>VLOOKUP(D40, 'COLLCAT lookup'!$A$2:$N$1457, 3, FALSE)</f>
        <v>JACKS</v>
      </c>
    </row>
    <row r="41" spans="2:15">
      <c r="B41" t="s">
        <v>24</v>
      </c>
      <c r="C41">
        <v>15</v>
      </c>
      <c r="D41" t="s">
        <v>3456</v>
      </c>
      <c r="E41">
        <v>0.80210000000000004</v>
      </c>
      <c r="F41">
        <v>5.7813299999999996</v>
      </c>
      <c r="G41">
        <v>94.881370000000004</v>
      </c>
      <c r="H41">
        <v>8.9340000000000003E-2</v>
      </c>
      <c r="I41">
        <v>0.64393999999999996</v>
      </c>
      <c r="J41">
        <v>1.83389</v>
      </c>
      <c r="K41">
        <v>2.4691999999999998</v>
      </c>
      <c r="L41">
        <v>1174</v>
      </c>
      <c r="M41">
        <v>47546</v>
      </c>
      <c r="N41" t="str">
        <f>VLOOKUP(D41, 'COLLCAT lookup'!$A$2:$N$1457, 2, FALSE)</f>
        <v>CEPHALOPODA</v>
      </c>
      <c r="O41" t="str">
        <f>VLOOKUP(D41, 'COLLCAT lookup'!$A$2:$N$1457, 3, FALSE)</f>
        <v>SQUIDS, CUTTLEFISH AND OCTOPODS</v>
      </c>
    </row>
    <row r="42" spans="2:15">
      <c r="B42" t="s">
        <v>24</v>
      </c>
      <c r="C42">
        <v>15</v>
      </c>
      <c r="D42" t="s">
        <v>3545</v>
      </c>
      <c r="E42">
        <v>2.1000000000000001E-4</v>
      </c>
      <c r="F42">
        <v>1.5100000000000001E-3</v>
      </c>
      <c r="G42">
        <v>2.5000000000000001E-4</v>
      </c>
      <c r="H42">
        <v>1.3999999999999999E-4</v>
      </c>
      <c r="I42">
        <v>1.01E-3</v>
      </c>
      <c r="J42">
        <v>2.385E-2</v>
      </c>
      <c r="K42">
        <v>5.2600000000000001E-2</v>
      </c>
      <c r="L42">
        <v>25</v>
      </c>
      <c r="M42">
        <v>47546</v>
      </c>
      <c r="N42" t="str">
        <f>VLOOKUP(D42, 'COLLCAT lookup'!$A$2:$N$1457, 2, FALSE)</f>
        <v>CHAETOGNATHA</v>
      </c>
      <c r="O42" t="str">
        <f>VLOOKUP(D42, 'COLLCAT lookup'!$A$2:$N$1457, 3, FALSE)</f>
        <v>ARROW WORMS</v>
      </c>
    </row>
    <row r="43" spans="2:15">
      <c r="B43" t="s">
        <v>24</v>
      </c>
      <c r="C43">
        <v>15</v>
      </c>
      <c r="D43" t="s">
        <v>4280</v>
      </c>
      <c r="E43">
        <v>3.0000000000000001E-5</v>
      </c>
      <c r="F43">
        <v>2.2000000000000001E-4</v>
      </c>
      <c r="G43">
        <v>3.0000000000000001E-5</v>
      </c>
      <c r="H43">
        <v>5.0000000000000002E-5</v>
      </c>
      <c r="I43">
        <v>3.6000000000000002E-4</v>
      </c>
      <c r="J43">
        <v>1.1E-4</v>
      </c>
      <c r="K43">
        <v>2.0999999999999999E-3</v>
      </c>
      <c r="L43">
        <v>1</v>
      </c>
      <c r="M43">
        <v>47546</v>
      </c>
      <c r="N43" t="str">
        <f>VLOOKUP(D43, 'COLLCAT lookup'!$A$2:$N$1457, 2, FALSE)</f>
        <v>CHLOROPHTHALMIDAE</v>
      </c>
      <c r="O43" t="str">
        <f>VLOOKUP(D43, 'COLLCAT lookup'!$A$2:$N$1457, 3, FALSE)</f>
        <v>GREENEYES</v>
      </c>
    </row>
    <row r="44" spans="2:15">
      <c r="B44" t="s">
        <v>24</v>
      </c>
      <c r="C44">
        <v>15</v>
      </c>
      <c r="D44" t="s">
        <v>3864</v>
      </c>
      <c r="E44">
        <v>0</v>
      </c>
      <c r="F44">
        <v>0</v>
      </c>
      <c r="G44">
        <v>0</v>
      </c>
      <c r="H44">
        <v>1.0000000000000001E-5</v>
      </c>
      <c r="I44">
        <v>6.9999999999999994E-5</v>
      </c>
      <c r="J44">
        <v>1.91E-3</v>
      </c>
      <c r="K44">
        <v>2.0999999999999999E-3</v>
      </c>
      <c r="L44">
        <v>1</v>
      </c>
      <c r="M44">
        <v>47546</v>
      </c>
      <c r="N44" t="str">
        <f>VLOOKUP(D44, 'COLLCAT lookup'!$A$2:$N$1457, 2, FALSE)</f>
        <v>CHONDRICHTHYES</v>
      </c>
      <c r="O44" t="str">
        <f>VLOOKUP(D44, 'COLLCAT lookup'!$A$2:$N$1457, 3, FALSE)</f>
        <v>CARTILAGINOUS FISH</v>
      </c>
    </row>
    <row r="45" spans="2:15">
      <c r="B45" t="s">
        <v>24</v>
      </c>
      <c r="C45">
        <v>15</v>
      </c>
      <c r="D45" t="s">
        <v>40</v>
      </c>
      <c r="E45">
        <v>2.1049000000000002</v>
      </c>
      <c r="F45">
        <v>15.17159</v>
      </c>
      <c r="G45">
        <v>388.35577999999998</v>
      </c>
      <c r="H45">
        <v>0.18074999999999999</v>
      </c>
      <c r="I45">
        <v>1.3028</v>
      </c>
      <c r="J45">
        <v>2.0252300000000001</v>
      </c>
      <c r="K45">
        <v>2.2757000000000001</v>
      </c>
      <c r="L45">
        <v>1082</v>
      </c>
      <c r="M45">
        <v>47546</v>
      </c>
      <c r="N45" t="str">
        <f>VLOOKUP(D45, 'COLLCAT lookup'!$A$2:$N$1457, 2, FALSE)</f>
        <v>CLUPEIDAE</v>
      </c>
      <c r="O45" t="str">
        <f>VLOOKUP(D45, 'COLLCAT lookup'!$A$2:$N$1457, 3, FALSE)</f>
        <v>HERRINGS</v>
      </c>
    </row>
    <row r="46" spans="2:15">
      <c r="B46" t="s">
        <v>24</v>
      </c>
      <c r="C46">
        <v>15</v>
      </c>
      <c r="D46" t="s">
        <v>109</v>
      </c>
      <c r="E46">
        <v>0.13256999999999999</v>
      </c>
      <c r="F46">
        <v>0.95552999999999999</v>
      </c>
      <c r="G46">
        <v>11.13485</v>
      </c>
      <c r="H46">
        <v>3.0609999999999998E-2</v>
      </c>
      <c r="I46">
        <v>0.22062999999999999</v>
      </c>
      <c r="J46">
        <v>0.66761999999999999</v>
      </c>
      <c r="K46">
        <v>0.97170000000000001</v>
      </c>
      <c r="L46">
        <v>462</v>
      </c>
      <c r="M46">
        <v>47546</v>
      </c>
      <c r="N46" t="str">
        <f>VLOOKUP(D46, 'COLLCAT lookup'!$A$2:$N$1457, 2, FALSE)</f>
        <v>CNIDARIA</v>
      </c>
      <c r="O46">
        <f>VLOOKUP(D46, 'COLLCAT lookup'!$A$2:$N$1457, 3, FALSE)</f>
        <v>0</v>
      </c>
    </row>
    <row r="47" spans="2:15">
      <c r="B47" t="s">
        <v>24</v>
      </c>
      <c r="C47">
        <v>15</v>
      </c>
      <c r="D47" t="s">
        <v>2649</v>
      </c>
      <c r="E47">
        <v>4.8000000000000001E-4</v>
      </c>
      <c r="F47">
        <v>3.46E-3</v>
      </c>
      <c r="G47">
        <v>4.2199999999999998E-3</v>
      </c>
      <c r="H47">
        <v>5.9999999999999995E-4</v>
      </c>
      <c r="I47">
        <v>4.3200000000000001E-3</v>
      </c>
      <c r="J47">
        <v>1.1339999999999999E-2</v>
      </c>
      <c r="K47">
        <v>0.2356</v>
      </c>
      <c r="L47">
        <v>112</v>
      </c>
      <c r="M47">
        <v>47546</v>
      </c>
      <c r="N47" t="str">
        <f>VLOOKUP(D47, 'COLLCAT lookup'!$A$2:$N$1457, 2, FALSE)</f>
        <v>COPEPODA</v>
      </c>
      <c r="O47" t="str">
        <f>VLOOKUP(D47, 'COLLCAT lookup'!$A$2:$N$1457, 3, FALSE)</f>
        <v>COPEPODS</v>
      </c>
    </row>
    <row r="48" spans="2:15">
      <c r="B48" t="s">
        <v>24</v>
      </c>
      <c r="C48">
        <v>15</v>
      </c>
      <c r="D48" t="s">
        <v>4405</v>
      </c>
      <c r="E48">
        <v>0.10378999999999999</v>
      </c>
      <c r="F48">
        <v>0.74809000000000003</v>
      </c>
      <c r="G48">
        <v>12.57202</v>
      </c>
      <c r="H48">
        <v>3.252E-2</v>
      </c>
      <c r="I48">
        <v>0.2344</v>
      </c>
      <c r="J48">
        <v>0.19148999999999999</v>
      </c>
      <c r="K48">
        <v>0.26079999999999998</v>
      </c>
      <c r="L48">
        <v>124</v>
      </c>
      <c r="M48">
        <v>47546</v>
      </c>
      <c r="N48" t="str">
        <f>VLOOKUP(D48, 'COLLCAT lookup'!$A$2:$N$1457, 2, FALSE)</f>
        <v>COTTIDAE</v>
      </c>
      <c r="O48" t="str">
        <f>VLOOKUP(D48, 'COLLCAT lookup'!$A$2:$N$1457, 3, FALSE)</f>
        <v>SCULPINS</v>
      </c>
    </row>
    <row r="49" spans="2:15">
      <c r="B49" t="s">
        <v>24</v>
      </c>
      <c r="C49">
        <v>15</v>
      </c>
      <c r="D49" t="s">
        <v>1099</v>
      </c>
      <c r="E49">
        <v>0.12202</v>
      </c>
      <c r="F49">
        <v>0.87948999999999999</v>
      </c>
      <c r="G49">
        <v>2.9786000000000001</v>
      </c>
      <c r="H49">
        <v>1.583E-2</v>
      </c>
      <c r="I49">
        <v>0.11409999999999999</v>
      </c>
      <c r="J49">
        <v>1.8893599999999999</v>
      </c>
      <c r="K49">
        <v>2.8119999999999998</v>
      </c>
      <c r="L49">
        <v>1337</v>
      </c>
      <c r="M49">
        <v>47546</v>
      </c>
      <c r="N49" t="str">
        <f>VLOOKUP(D49, 'COLLCAT lookup'!$A$2:$N$1457, 2, FALSE)</f>
        <v>CRUSTACEA</v>
      </c>
      <c r="O49">
        <f>VLOOKUP(D49, 'COLLCAT lookup'!$A$2:$N$1457, 3, FALSE)</f>
        <v>0</v>
      </c>
    </row>
    <row r="50" spans="2:15">
      <c r="B50" t="s">
        <v>24</v>
      </c>
      <c r="C50">
        <v>15</v>
      </c>
      <c r="D50" t="s">
        <v>211</v>
      </c>
      <c r="E50">
        <v>2.0672199999999998</v>
      </c>
      <c r="F50">
        <v>14.9</v>
      </c>
      <c r="G50">
        <v>120.19049</v>
      </c>
      <c r="H50">
        <v>0.10056</v>
      </c>
      <c r="I50">
        <v>0.72480999999999995</v>
      </c>
      <c r="J50">
        <v>16.15992</v>
      </c>
      <c r="K50">
        <v>18.567299999999999</v>
      </c>
      <c r="L50">
        <v>8828</v>
      </c>
      <c r="M50">
        <v>47546</v>
      </c>
      <c r="N50" t="str">
        <f>VLOOKUP(D50, 'COLLCAT lookup'!$A$2:$N$1457, 2, FALSE)</f>
        <v>CTENOPHORA</v>
      </c>
      <c r="O50" t="str">
        <f>VLOOKUP(D50, 'COLLCAT lookup'!$A$2:$N$1457, 3, FALSE)</f>
        <v>COMB JELLIES OR SEA WALNUTS</v>
      </c>
    </row>
    <row r="51" spans="2:15">
      <c r="B51" t="s">
        <v>24</v>
      </c>
      <c r="C51">
        <v>15</v>
      </c>
      <c r="D51" t="s">
        <v>2484</v>
      </c>
      <c r="E51">
        <v>0</v>
      </c>
      <c r="F51">
        <v>0</v>
      </c>
      <c r="G51">
        <v>0</v>
      </c>
      <c r="H51">
        <v>0</v>
      </c>
      <c r="I51">
        <v>0</v>
      </c>
      <c r="J51">
        <v>2.1199999999999999E-3</v>
      </c>
      <c r="K51">
        <v>8.3999999999999995E-3</v>
      </c>
      <c r="L51">
        <v>4</v>
      </c>
      <c r="M51">
        <v>47546</v>
      </c>
      <c r="N51" t="str">
        <f>VLOOKUP(D51, 'COLLCAT lookup'!$A$2:$N$1457, 2, FALSE)</f>
        <v>CUMACEA</v>
      </c>
      <c r="O51">
        <f>VLOOKUP(D51, 'COLLCAT lookup'!$A$2:$N$1457, 3, FALSE)</f>
        <v>0</v>
      </c>
    </row>
    <row r="52" spans="2:15">
      <c r="B52" t="s">
        <v>24</v>
      </c>
      <c r="C52">
        <v>15</v>
      </c>
      <c r="D52" t="s">
        <v>2702</v>
      </c>
      <c r="E52">
        <v>3.0000000000000001E-5</v>
      </c>
      <c r="F52">
        <v>2.2000000000000001E-4</v>
      </c>
      <c r="G52">
        <v>5.0000000000000002E-5</v>
      </c>
      <c r="H52">
        <v>6.0000000000000002E-5</v>
      </c>
      <c r="I52">
        <v>4.2999999999999999E-4</v>
      </c>
      <c r="J52">
        <v>4.2000000000000002E-4</v>
      </c>
      <c r="K52">
        <v>2.0999999999999999E-3</v>
      </c>
      <c r="L52">
        <v>1</v>
      </c>
      <c r="M52">
        <v>47546</v>
      </c>
      <c r="N52" t="str">
        <f>VLOOKUP(D52, 'COLLCAT lookup'!$A$2:$N$1457, 2, FALSE)</f>
        <v>CYCLOPTERIDAE</v>
      </c>
      <c r="O52" t="str">
        <f>VLOOKUP(D52, 'COLLCAT lookup'!$A$2:$N$1457, 3, FALSE)</f>
        <v>SNAILFISHES</v>
      </c>
    </row>
    <row r="53" spans="2:15">
      <c r="B53" t="s">
        <v>24</v>
      </c>
      <c r="C53">
        <v>15</v>
      </c>
      <c r="D53" t="s">
        <v>1711</v>
      </c>
      <c r="E53">
        <v>0.39029000000000003</v>
      </c>
      <c r="F53">
        <v>2.81311</v>
      </c>
      <c r="G53">
        <v>17.5945</v>
      </c>
      <c r="H53">
        <v>3.8469999999999997E-2</v>
      </c>
      <c r="I53">
        <v>0.27728000000000003</v>
      </c>
      <c r="J53">
        <v>2.5722200000000002</v>
      </c>
      <c r="K53">
        <v>4.1159999999999997</v>
      </c>
      <c r="L53">
        <v>1957</v>
      </c>
      <c r="M53">
        <v>47546</v>
      </c>
      <c r="N53" t="str">
        <f>VLOOKUP(D53, 'COLLCAT lookup'!$A$2:$N$1457, 2, FALSE)</f>
        <v>DECAPODA</v>
      </c>
      <c r="O53" t="str">
        <f>VLOOKUP(D53, 'COLLCAT lookup'!$A$2:$N$1457, 3, FALSE)</f>
        <v>DECAPOD</v>
      </c>
    </row>
    <row r="54" spans="2:15">
      <c r="B54" t="s">
        <v>24</v>
      </c>
      <c r="C54">
        <v>15</v>
      </c>
      <c r="D54" t="s">
        <v>3587</v>
      </c>
      <c r="E54">
        <v>1.57E-3</v>
      </c>
      <c r="F54">
        <v>1.132E-2</v>
      </c>
      <c r="G54">
        <v>2.972E-2</v>
      </c>
      <c r="H54">
        <v>1.58E-3</v>
      </c>
      <c r="I54">
        <v>1.1390000000000001E-2</v>
      </c>
      <c r="J54">
        <v>1.34E-2</v>
      </c>
      <c r="K54">
        <v>2.3099999999999999E-2</v>
      </c>
      <c r="L54">
        <v>11</v>
      </c>
      <c r="M54">
        <v>47546</v>
      </c>
      <c r="N54" t="str">
        <f>VLOOKUP(D54, 'COLLCAT lookup'!$A$2:$N$1457, 2, FALSE)</f>
        <v>ECHINOIDEA</v>
      </c>
      <c r="O54" t="str">
        <f>VLOOKUP(D54, 'COLLCAT lookup'!$A$2:$N$1457, 3, FALSE)</f>
        <v>SEA URCHINS AND SAND DOLLARS</v>
      </c>
    </row>
    <row r="55" spans="2:15">
      <c r="B55" t="s">
        <v>24</v>
      </c>
      <c r="C55">
        <v>15</v>
      </c>
      <c r="D55" t="s">
        <v>3558</v>
      </c>
      <c r="E55">
        <v>3.6999999999999999E-4</v>
      </c>
      <c r="F55">
        <v>2.6700000000000001E-3</v>
      </c>
      <c r="G55">
        <v>2.8999999999999998E-3</v>
      </c>
      <c r="H55">
        <v>4.8999999999999998E-4</v>
      </c>
      <c r="I55">
        <v>3.5300000000000002E-3</v>
      </c>
      <c r="J55">
        <v>4.2300000000000003E-3</v>
      </c>
      <c r="K55">
        <v>6.3E-3</v>
      </c>
      <c r="L55">
        <v>3</v>
      </c>
      <c r="M55">
        <v>47546</v>
      </c>
      <c r="N55" t="str">
        <f>VLOOKUP(D55, 'COLLCAT lookup'!$A$2:$N$1457, 2, FALSE)</f>
        <v>ECHINODERMATA</v>
      </c>
      <c r="O55" t="str">
        <f>VLOOKUP(D55, 'COLLCAT lookup'!$A$2:$N$1457, 3, FALSE)</f>
        <v>ECHINODERMS</v>
      </c>
    </row>
    <row r="56" spans="2:15">
      <c r="B56" t="s">
        <v>24</v>
      </c>
      <c r="C56">
        <v>15</v>
      </c>
      <c r="D56" t="s">
        <v>89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45.921799999999998</v>
      </c>
      <c r="L56">
        <v>21834</v>
      </c>
      <c r="M56">
        <v>47546</v>
      </c>
      <c r="N56" t="str">
        <f>VLOOKUP(D56, 'COLLCAT lookup'!$A$2:$N$1457, 2, FALSE)</f>
        <v>EMPTY</v>
      </c>
      <c r="O56" t="str">
        <f>VLOOKUP(D56, 'COLLCAT lookup'!$A$2:$N$1457, 3, FALSE)</f>
        <v>EMPTY STOMACH</v>
      </c>
    </row>
    <row r="57" spans="2:15">
      <c r="B57" t="s">
        <v>24</v>
      </c>
      <c r="C57">
        <v>15</v>
      </c>
      <c r="D57" t="s">
        <v>4087</v>
      </c>
      <c r="E57">
        <v>5.9000000000000003E-4</v>
      </c>
      <c r="F57">
        <v>4.2500000000000003E-3</v>
      </c>
      <c r="G57">
        <v>7.8499999999999993E-3</v>
      </c>
      <c r="H57">
        <v>8.0999999999999996E-4</v>
      </c>
      <c r="I57">
        <v>5.8399999999999997E-3</v>
      </c>
      <c r="J57">
        <v>1.7899999999999999E-3</v>
      </c>
      <c r="K57">
        <v>6.3E-3</v>
      </c>
      <c r="L57">
        <v>3</v>
      </c>
      <c r="M57">
        <v>47546</v>
      </c>
      <c r="N57" t="str">
        <f>VLOOKUP(D57, 'COLLCAT lookup'!$A$2:$N$1457, 2, FALSE)</f>
        <v>ENGRAULIDAE</v>
      </c>
      <c r="O57" t="str">
        <f>VLOOKUP(D57, 'COLLCAT lookup'!$A$2:$N$1457, 3, FALSE)</f>
        <v>ANCHOVIES</v>
      </c>
    </row>
    <row r="58" spans="2:15">
      <c r="B58" t="s">
        <v>24</v>
      </c>
      <c r="C58">
        <v>15</v>
      </c>
      <c r="D58" t="s">
        <v>2556</v>
      </c>
      <c r="E58">
        <v>0.24052999999999999</v>
      </c>
      <c r="F58">
        <v>1.7336800000000001</v>
      </c>
      <c r="G58">
        <v>16.915800000000001</v>
      </c>
      <c r="H58">
        <v>3.7719999999999997E-2</v>
      </c>
      <c r="I58">
        <v>0.27188000000000001</v>
      </c>
      <c r="J58">
        <v>2.3070599999999999</v>
      </c>
      <c r="K58">
        <v>3.4177</v>
      </c>
      <c r="L58">
        <v>1625</v>
      </c>
      <c r="M58">
        <v>47546</v>
      </c>
      <c r="N58" t="str">
        <f>VLOOKUP(D58, 'COLLCAT lookup'!$A$2:$N$1457, 2, FALSE)</f>
        <v>EUPHAUSIIDAE</v>
      </c>
      <c r="O58" t="str">
        <f>VLOOKUP(D58, 'COLLCAT lookup'!$A$2:$N$1457, 3, FALSE)</f>
        <v>KRILL</v>
      </c>
    </row>
    <row r="59" spans="2:15">
      <c r="B59" t="s">
        <v>24</v>
      </c>
      <c r="C59">
        <v>15</v>
      </c>
      <c r="D59" t="s">
        <v>3845</v>
      </c>
      <c r="E59">
        <v>1.626E-2</v>
      </c>
      <c r="F59">
        <v>0.1172</v>
      </c>
      <c r="G59">
        <v>1.65046</v>
      </c>
      <c r="H59">
        <v>1.1780000000000001E-2</v>
      </c>
      <c r="I59">
        <v>8.4909999999999999E-2</v>
      </c>
      <c r="J59">
        <v>3.5819999999999998E-2</v>
      </c>
      <c r="K59">
        <v>5.8900000000000001E-2</v>
      </c>
      <c r="L59">
        <v>28</v>
      </c>
      <c r="M59">
        <v>47546</v>
      </c>
      <c r="N59" t="str">
        <f>VLOOKUP(D59, 'COLLCAT lookup'!$A$2:$N$1457, 2, FALSE)</f>
        <v>FISH EGGS</v>
      </c>
      <c r="O59" t="str">
        <f>VLOOKUP(D59, 'COLLCAT lookup'!$A$2:$N$1457, 3, FALSE)</f>
        <v>FISH EGGS</v>
      </c>
    </row>
    <row r="60" spans="2:15">
      <c r="B60" t="s">
        <v>24</v>
      </c>
      <c r="C60">
        <v>15</v>
      </c>
      <c r="D60" t="s">
        <v>3848</v>
      </c>
      <c r="E60">
        <v>1.4599999999999999E-3</v>
      </c>
      <c r="F60">
        <v>1.052E-2</v>
      </c>
      <c r="G60">
        <v>6.1500000000000001E-3</v>
      </c>
      <c r="H60">
        <v>7.2000000000000005E-4</v>
      </c>
      <c r="I60">
        <v>5.1900000000000002E-3</v>
      </c>
      <c r="J60">
        <v>3.3790000000000001E-2</v>
      </c>
      <c r="K60">
        <v>9.4600000000000004E-2</v>
      </c>
      <c r="L60">
        <v>45</v>
      </c>
      <c r="M60">
        <v>47546</v>
      </c>
      <c r="N60" t="str">
        <f>VLOOKUP(D60, 'COLLCAT lookup'!$A$2:$N$1457, 2, FALSE)</f>
        <v>FISH LARVAE</v>
      </c>
      <c r="O60" t="str">
        <f>VLOOKUP(D60, 'COLLCAT lookup'!$A$2:$N$1457, 3, FALSE)</f>
        <v>FISH LARVAE</v>
      </c>
    </row>
    <row r="61" spans="2:15">
      <c r="B61" t="s">
        <v>24</v>
      </c>
      <c r="C61">
        <v>15</v>
      </c>
      <c r="D61" t="s">
        <v>3841</v>
      </c>
      <c r="E61">
        <v>8.0999999999999996E-4</v>
      </c>
      <c r="F61">
        <v>5.8399999999999997E-3</v>
      </c>
      <c r="G61">
        <v>1.9109999999999999E-2</v>
      </c>
      <c r="H61">
        <v>1.2700000000000001E-3</v>
      </c>
      <c r="I61">
        <v>9.1500000000000001E-3</v>
      </c>
      <c r="J61">
        <v>4.6559999999999997E-2</v>
      </c>
      <c r="K61">
        <v>0.20610000000000001</v>
      </c>
      <c r="L61">
        <v>98</v>
      </c>
      <c r="M61">
        <v>47546</v>
      </c>
      <c r="N61" t="str">
        <f>VLOOKUP(D61, 'COLLCAT lookup'!$A$2:$N$1457, 2, FALSE)</f>
        <v>FISH SCALES</v>
      </c>
      <c r="O61" t="str">
        <f>VLOOKUP(D61, 'COLLCAT lookup'!$A$2:$N$1457, 3, FALSE)</f>
        <v>SCALES</v>
      </c>
    </row>
    <row r="62" spans="2:15">
      <c r="B62" t="s">
        <v>24</v>
      </c>
      <c r="C62">
        <v>15</v>
      </c>
      <c r="D62" t="s">
        <v>4157</v>
      </c>
      <c r="E62">
        <v>0.64295000000000002</v>
      </c>
      <c r="F62">
        <v>4.63422</v>
      </c>
      <c r="G62">
        <v>125.08605</v>
      </c>
      <c r="H62">
        <v>0.10258</v>
      </c>
      <c r="I62">
        <v>0.73936999999999997</v>
      </c>
      <c r="J62">
        <v>0.79827000000000004</v>
      </c>
      <c r="K62">
        <v>0.999</v>
      </c>
      <c r="L62">
        <v>475</v>
      </c>
      <c r="M62">
        <v>47546</v>
      </c>
      <c r="N62" t="str">
        <f>VLOOKUP(D62, 'COLLCAT lookup'!$A$2:$N$1457, 2, FALSE)</f>
        <v>GADIDAE</v>
      </c>
      <c r="O62" t="str">
        <f>VLOOKUP(D62, 'COLLCAT lookup'!$A$2:$N$1457, 3, FALSE)</f>
        <v>CODFISHES</v>
      </c>
    </row>
    <row r="63" spans="2:15">
      <c r="B63" t="s">
        <v>24</v>
      </c>
      <c r="C63">
        <v>15</v>
      </c>
      <c r="D63" t="s">
        <v>4153</v>
      </c>
      <c r="E63">
        <v>8.0999999999999996E-4</v>
      </c>
      <c r="F63">
        <v>5.8399999999999997E-3</v>
      </c>
      <c r="G63">
        <v>3.1179999999999999E-2</v>
      </c>
      <c r="H63">
        <v>1.6199999999999999E-3</v>
      </c>
      <c r="I63">
        <v>1.1679999999999999E-2</v>
      </c>
      <c r="J63">
        <v>2.0999999999999999E-3</v>
      </c>
      <c r="K63">
        <v>2.0999999999999999E-3</v>
      </c>
      <c r="L63">
        <v>1</v>
      </c>
      <c r="M63">
        <v>47546</v>
      </c>
      <c r="N63" t="str">
        <f>VLOOKUP(D63, 'COLLCAT lookup'!$A$2:$N$1457, 2, FALSE)</f>
        <v>GADIFORMES</v>
      </c>
      <c r="O63">
        <f>VLOOKUP(D63, 'COLLCAT lookup'!$A$2:$N$1457, 3, FALSE)</f>
        <v>0</v>
      </c>
    </row>
    <row r="64" spans="2:15">
      <c r="B64" t="s">
        <v>24</v>
      </c>
      <c r="C64">
        <v>15</v>
      </c>
      <c r="D64" t="s">
        <v>4238</v>
      </c>
      <c r="E64">
        <v>2.3000000000000001E-4</v>
      </c>
      <c r="F64">
        <v>1.66E-3</v>
      </c>
      <c r="G64">
        <v>8.3000000000000001E-4</v>
      </c>
      <c r="H64">
        <v>2.5999999999999998E-4</v>
      </c>
      <c r="I64">
        <v>1.8699999999999999E-3</v>
      </c>
      <c r="J64">
        <v>3.0899999999999999E-3</v>
      </c>
      <c r="K64">
        <v>1.0500000000000001E-2</v>
      </c>
      <c r="L64">
        <v>5</v>
      </c>
      <c r="M64">
        <v>47546</v>
      </c>
      <c r="N64" t="str">
        <f>VLOOKUP(D64, 'COLLCAT lookup'!$A$2:$N$1457, 2, FALSE)</f>
        <v>GASTEROSTEIDAE</v>
      </c>
      <c r="O64" t="str">
        <f>VLOOKUP(D64, 'COLLCAT lookup'!$A$2:$N$1457, 3, FALSE)</f>
        <v>STICKLEBACKS</v>
      </c>
    </row>
    <row r="65" spans="2:15">
      <c r="B65" t="s">
        <v>24</v>
      </c>
      <c r="C65">
        <v>15</v>
      </c>
      <c r="D65" t="s">
        <v>3220</v>
      </c>
      <c r="E65">
        <v>4.2729999999999997E-2</v>
      </c>
      <c r="F65">
        <v>0.30798999999999999</v>
      </c>
      <c r="G65">
        <v>1.9161600000000001</v>
      </c>
      <c r="H65">
        <v>1.2699999999999999E-2</v>
      </c>
      <c r="I65">
        <v>9.1539999999999996E-2</v>
      </c>
      <c r="J65">
        <v>0.19273000000000001</v>
      </c>
      <c r="K65">
        <v>0.3407</v>
      </c>
      <c r="L65">
        <v>162</v>
      </c>
      <c r="M65">
        <v>47546</v>
      </c>
      <c r="N65" t="str">
        <f>VLOOKUP(D65, 'COLLCAT lookup'!$A$2:$N$1457, 2, FALSE)</f>
        <v>GASTROPODA</v>
      </c>
      <c r="O65" t="str">
        <f>VLOOKUP(D65, 'COLLCAT lookup'!$A$2:$N$1457, 3, FALSE)</f>
        <v>SNAILS</v>
      </c>
    </row>
    <row r="66" spans="2:15">
      <c r="B66" t="s">
        <v>24</v>
      </c>
      <c r="C66">
        <v>15</v>
      </c>
      <c r="D66" t="s">
        <v>3697</v>
      </c>
      <c r="E66">
        <v>2.66E-3</v>
      </c>
      <c r="F66">
        <v>1.917E-2</v>
      </c>
      <c r="G66">
        <v>5.6899999999999999E-2</v>
      </c>
      <c r="H66">
        <v>2.1900000000000001E-3</v>
      </c>
      <c r="I66">
        <v>1.5779999999999999E-2</v>
      </c>
      <c r="J66">
        <v>1.405E-2</v>
      </c>
      <c r="K66">
        <v>2.52E-2</v>
      </c>
      <c r="L66">
        <v>12</v>
      </c>
      <c r="M66">
        <v>47546</v>
      </c>
      <c r="N66" t="str">
        <f>VLOOKUP(D66, 'COLLCAT lookup'!$A$2:$N$1457, 2, FALSE)</f>
        <v>HOLOTHUROIDEA</v>
      </c>
      <c r="O66" t="str">
        <f>VLOOKUP(D66, 'COLLCAT lookup'!$A$2:$N$1457, 3, FALSE)</f>
        <v>SEA CUCUMBERS</v>
      </c>
    </row>
    <row r="67" spans="2:15">
      <c r="B67" t="s">
        <v>24</v>
      </c>
      <c r="C67">
        <v>15</v>
      </c>
      <c r="D67" t="s">
        <v>2352</v>
      </c>
      <c r="E67">
        <v>3.5000000000000001E-3</v>
      </c>
      <c r="F67">
        <v>2.5229999999999999E-2</v>
      </c>
      <c r="G67">
        <v>6.6600000000000006E-2</v>
      </c>
      <c r="H67">
        <v>2.3700000000000001E-3</v>
      </c>
      <c r="I67">
        <v>1.7080000000000001E-2</v>
      </c>
      <c r="J67">
        <v>6.0560000000000003E-2</v>
      </c>
      <c r="K67">
        <v>0.1157</v>
      </c>
      <c r="L67">
        <v>55</v>
      </c>
      <c r="M67">
        <v>47546</v>
      </c>
      <c r="N67" t="str">
        <f>VLOOKUP(D67, 'COLLCAT lookup'!$A$2:$N$1457, 2, FALSE)</f>
        <v>ISOPODA</v>
      </c>
      <c r="O67">
        <f>VLOOKUP(D67, 'COLLCAT lookup'!$A$2:$N$1457, 3, FALSE)</f>
        <v>0</v>
      </c>
    </row>
    <row r="68" spans="2:15">
      <c r="B68" t="s">
        <v>24</v>
      </c>
      <c r="C68">
        <v>15</v>
      </c>
      <c r="D68" t="s">
        <v>3803</v>
      </c>
      <c r="E68">
        <v>1.4800000000000001E-2</v>
      </c>
      <c r="F68">
        <v>0.10667</v>
      </c>
      <c r="G68">
        <v>0.15651000000000001</v>
      </c>
      <c r="H68">
        <v>3.63E-3</v>
      </c>
      <c r="I68">
        <v>2.6159999999999999E-2</v>
      </c>
      <c r="J68">
        <v>0.37719999999999998</v>
      </c>
      <c r="K68">
        <v>0.54469999999999996</v>
      </c>
      <c r="L68">
        <v>259</v>
      </c>
      <c r="M68">
        <v>47546</v>
      </c>
      <c r="N68" t="str">
        <f>VLOOKUP(D68, 'COLLCAT lookup'!$A$2:$N$1457, 2, FALSE)</f>
        <v>LARVACEA</v>
      </c>
      <c r="O68" t="str">
        <f>VLOOKUP(D68, 'COLLCAT lookup'!$A$2:$N$1457, 3, FALSE)</f>
        <v>LARVACEANS</v>
      </c>
    </row>
    <row r="69" spans="2:15">
      <c r="B69" t="s">
        <v>24</v>
      </c>
      <c r="C69">
        <v>15</v>
      </c>
      <c r="D69" t="s">
        <v>4265</v>
      </c>
      <c r="E69">
        <v>4.4609999999999997E-2</v>
      </c>
      <c r="F69">
        <v>0.32153999999999999</v>
      </c>
      <c r="G69">
        <v>4.3726000000000003</v>
      </c>
      <c r="H69">
        <v>1.9179999999999999E-2</v>
      </c>
      <c r="I69">
        <v>0.13824</v>
      </c>
      <c r="J69">
        <v>5.6559999999999999E-2</v>
      </c>
      <c r="K69">
        <v>6.9400000000000003E-2</v>
      </c>
      <c r="L69">
        <v>33</v>
      </c>
      <c r="M69">
        <v>47546</v>
      </c>
      <c r="N69" t="str">
        <f>VLOOKUP(D69, 'COLLCAT lookup'!$A$2:$N$1457, 2, FALSE)</f>
        <v>LOPHIIDAE</v>
      </c>
      <c r="O69" t="str">
        <f>VLOOKUP(D69, 'COLLCAT lookup'!$A$2:$N$1457, 3, FALSE)</f>
        <v>GOOSEFISHES</v>
      </c>
    </row>
    <row r="70" spans="2:15">
      <c r="B70" t="s">
        <v>24</v>
      </c>
      <c r="C70">
        <v>15</v>
      </c>
      <c r="D70" t="s">
        <v>290</v>
      </c>
      <c r="E70">
        <v>4.1399999999999996E-3</v>
      </c>
      <c r="F70">
        <v>2.9839999999999998E-2</v>
      </c>
      <c r="G70">
        <v>8.7520000000000001E-2</v>
      </c>
      <c r="H70">
        <v>2.7100000000000002E-3</v>
      </c>
      <c r="I70">
        <v>1.9529999999999999E-2</v>
      </c>
      <c r="J70">
        <v>5.6349999999999997E-2</v>
      </c>
      <c r="K70">
        <v>0.13880000000000001</v>
      </c>
      <c r="L70">
        <v>66</v>
      </c>
      <c r="M70">
        <v>47546</v>
      </c>
      <c r="N70" t="str">
        <f>VLOOKUP(D70, 'COLLCAT lookup'!$A$2:$N$1457, 2, FALSE)</f>
        <v>POLYCHAETA TUBES</v>
      </c>
      <c r="O70" t="str">
        <f>VLOOKUP(D70, 'COLLCAT lookup'!$A$2:$N$1457, 3, FALSE)</f>
        <v>POLYCHAETE TUBES</v>
      </c>
    </row>
    <row r="71" spans="2:15">
      <c r="B71" t="s">
        <v>24</v>
      </c>
      <c r="C71">
        <v>15</v>
      </c>
      <c r="D71" t="s">
        <v>2782</v>
      </c>
      <c r="E71">
        <v>5.849E-2</v>
      </c>
      <c r="F71">
        <v>0.42158000000000001</v>
      </c>
      <c r="G71">
        <v>4.6058899999999996</v>
      </c>
      <c r="H71">
        <v>1.968E-2</v>
      </c>
      <c r="I71">
        <v>0.14185</v>
      </c>
      <c r="J71">
        <v>0.23658999999999999</v>
      </c>
      <c r="K71">
        <v>0.3533</v>
      </c>
      <c r="L71">
        <v>168</v>
      </c>
      <c r="M71">
        <v>47546</v>
      </c>
      <c r="N71" t="str">
        <f>VLOOKUP(D71, 'COLLCAT lookup'!$A$2:$N$1457, 2, FALSE)</f>
        <v>MOLLUSCA</v>
      </c>
      <c r="O71" t="str">
        <f>VLOOKUP(D71, 'COLLCAT lookup'!$A$2:$N$1457, 3, FALSE)</f>
        <v>MOLLUSKS</v>
      </c>
    </row>
    <row r="72" spans="2:15">
      <c r="B72" t="s">
        <v>24</v>
      </c>
      <c r="C72">
        <v>15</v>
      </c>
      <c r="D72" t="s">
        <v>4288</v>
      </c>
      <c r="E72">
        <v>7.7999999999999999E-4</v>
      </c>
      <c r="F72">
        <v>5.62E-3</v>
      </c>
      <c r="G72">
        <v>3.2200000000000002E-3</v>
      </c>
      <c r="H72">
        <v>5.1999999999999995E-4</v>
      </c>
      <c r="I72">
        <v>3.7499999999999999E-3</v>
      </c>
      <c r="J72">
        <v>1.316E-2</v>
      </c>
      <c r="K72">
        <v>2.52E-2</v>
      </c>
      <c r="L72">
        <v>12</v>
      </c>
      <c r="M72">
        <v>47546</v>
      </c>
      <c r="N72" t="str">
        <f>VLOOKUP(D72, 'COLLCAT lookup'!$A$2:$N$1457, 2, FALSE)</f>
        <v>MYCTOPHIDAE</v>
      </c>
      <c r="O72" t="str">
        <f>VLOOKUP(D72, 'COLLCAT lookup'!$A$2:$N$1457, 3, FALSE)</f>
        <v>LANTERNFISHES</v>
      </c>
    </row>
    <row r="73" spans="2:15">
      <c r="B73" t="s">
        <v>24</v>
      </c>
      <c r="C73">
        <v>15</v>
      </c>
      <c r="D73" t="s">
        <v>2592</v>
      </c>
      <c r="E73">
        <v>5.9199999999999999E-3</v>
      </c>
      <c r="F73">
        <v>4.267E-2</v>
      </c>
      <c r="G73">
        <v>6.1929999999999999E-2</v>
      </c>
      <c r="H73">
        <v>2.2799999999999999E-3</v>
      </c>
      <c r="I73">
        <v>1.643E-2</v>
      </c>
      <c r="J73">
        <v>0.14149</v>
      </c>
      <c r="K73">
        <v>0.24610000000000001</v>
      </c>
      <c r="L73">
        <v>117</v>
      </c>
      <c r="M73">
        <v>47546</v>
      </c>
      <c r="N73" t="str">
        <f>VLOOKUP(D73, 'COLLCAT lookup'!$A$2:$N$1457, 2, FALSE)</f>
        <v>MYSIDACEA</v>
      </c>
      <c r="O73" t="str">
        <f>VLOOKUP(D73, 'COLLCAT lookup'!$A$2:$N$1457, 3, FALSE)</f>
        <v>MYSIDS</v>
      </c>
    </row>
    <row r="74" spans="2:15">
      <c r="B74" t="s">
        <v>24</v>
      </c>
      <c r="C74">
        <v>15</v>
      </c>
      <c r="D74" t="s">
        <v>3851</v>
      </c>
      <c r="E74">
        <v>1.31E-3</v>
      </c>
      <c r="F74">
        <v>9.4400000000000005E-3</v>
      </c>
      <c r="G74">
        <v>7.4410000000000004E-2</v>
      </c>
      <c r="H74">
        <v>2.5000000000000001E-3</v>
      </c>
      <c r="I74">
        <v>1.8020000000000001E-2</v>
      </c>
      <c r="J74">
        <v>2.7299999999999998E-3</v>
      </c>
      <c r="K74">
        <v>4.1999999999999997E-3</v>
      </c>
      <c r="L74">
        <v>2</v>
      </c>
      <c r="M74">
        <v>47546</v>
      </c>
      <c r="N74" t="str">
        <f>VLOOKUP(D74, 'COLLCAT lookup'!$A$2:$N$1457, 2, FALSE)</f>
        <v>MYXINIDAE</v>
      </c>
      <c r="O74" t="str">
        <f>VLOOKUP(D74, 'COLLCAT lookup'!$A$2:$N$1457, 3, FALSE)</f>
        <v>HAGFISHES</v>
      </c>
    </row>
    <row r="75" spans="2:15">
      <c r="B75" t="s">
        <v>24</v>
      </c>
      <c r="C75">
        <v>15</v>
      </c>
      <c r="D75" t="s">
        <v>267</v>
      </c>
      <c r="E75">
        <v>3.6999999999999999E-4</v>
      </c>
      <c r="F75">
        <v>2.6700000000000001E-3</v>
      </c>
      <c r="G75">
        <v>2.7000000000000001E-3</v>
      </c>
      <c r="H75">
        <v>4.8000000000000001E-4</v>
      </c>
      <c r="I75">
        <v>3.46E-3</v>
      </c>
      <c r="J75">
        <v>1.025E-2</v>
      </c>
      <c r="K75">
        <v>6.9400000000000003E-2</v>
      </c>
      <c r="L75">
        <v>33</v>
      </c>
      <c r="M75">
        <v>47546</v>
      </c>
      <c r="N75" t="str">
        <f>VLOOKUP(D75, 'COLLCAT lookup'!$A$2:$N$1457, 2, FALSE)</f>
        <v>NEMATODA</v>
      </c>
      <c r="O75" t="str">
        <f>VLOOKUP(D75, 'COLLCAT lookup'!$A$2:$N$1457, 3, FALSE)</f>
        <v>ROUND WORMS</v>
      </c>
    </row>
    <row r="76" spans="2:15">
      <c r="B76" t="s">
        <v>24</v>
      </c>
      <c r="C76">
        <v>15</v>
      </c>
      <c r="D76" t="s">
        <v>4518</v>
      </c>
      <c r="E76">
        <v>4.3880000000000002E-2</v>
      </c>
      <c r="F76">
        <v>0.31628000000000001</v>
      </c>
      <c r="G76">
        <v>2.6999</v>
      </c>
      <c r="H76">
        <v>1.507E-2</v>
      </c>
      <c r="I76">
        <v>0.10861999999999999</v>
      </c>
      <c r="J76">
        <v>0.12584000000000001</v>
      </c>
      <c r="K76">
        <v>0.1641</v>
      </c>
      <c r="L76">
        <v>78</v>
      </c>
      <c r="M76">
        <v>47546</v>
      </c>
      <c r="N76" t="str">
        <f>VLOOKUP(D76, 'COLLCAT lookup'!$A$2:$N$1457, 2, FALSE)</f>
        <v>OPHIDIIDAE</v>
      </c>
      <c r="O76" t="str">
        <f>VLOOKUP(D76, 'COLLCAT lookup'!$A$2:$N$1457, 3, FALSE)</f>
        <v>CUSK-EELS</v>
      </c>
    </row>
    <row r="77" spans="2:15">
      <c r="B77" t="s">
        <v>24</v>
      </c>
      <c r="C77">
        <v>15</v>
      </c>
      <c r="D77" t="s">
        <v>3621</v>
      </c>
      <c r="E77">
        <v>2.4099999999999998E-3</v>
      </c>
      <c r="F77">
        <v>1.737E-2</v>
      </c>
      <c r="G77">
        <v>9.4960000000000003E-2</v>
      </c>
      <c r="H77">
        <v>2.8300000000000001E-3</v>
      </c>
      <c r="I77">
        <v>2.0400000000000001E-2</v>
      </c>
      <c r="J77">
        <v>1.1639999999999999E-2</v>
      </c>
      <c r="K77">
        <v>7.9899999999999999E-2</v>
      </c>
      <c r="L77">
        <v>38</v>
      </c>
      <c r="M77">
        <v>47546</v>
      </c>
      <c r="N77" t="str">
        <f>VLOOKUP(D77, 'COLLCAT lookup'!$A$2:$N$1457, 2, FALSE)</f>
        <v>OPHIUROIDEA</v>
      </c>
      <c r="O77" t="str">
        <f>VLOOKUP(D77, 'COLLCAT lookup'!$A$2:$N$1457, 3, FALSE)</f>
        <v>BRITTLE STARS AND BASKET STARS</v>
      </c>
    </row>
    <row r="78" spans="2:15">
      <c r="B78" t="s">
        <v>24</v>
      </c>
      <c r="C78">
        <v>15</v>
      </c>
      <c r="D78" t="s">
        <v>92</v>
      </c>
      <c r="E78">
        <v>1.477E-2</v>
      </c>
      <c r="F78">
        <v>0.10646</v>
      </c>
      <c r="G78">
        <v>2.1892499999999999</v>
      </c>
      <c r="H78">
        <v>1.357E-2</v>
      </c>
      <c r="I78">
        <v>9.7809999999999994E-2</v>
      </c>
      <c r="J78">
        <v>8.6540000000000006E-2</v>
      </c>
      <c r="K78">
        <v>0.18509999999999999</v>
      </c>
      <c r="L78">
        <v>88</v>
      </c>
      <c r="M78">
        <v>47546</v>
      </c>
      <c r="N78" t="str">
        <f>VLOOKUP(D78, 'COLLCAT lookup'!$A$2:$N$1457, 2, FALSE)</f>
        <v>INVERTEBRATA</v>
      </c>
      <c r="O78" t="str">
        <f>VLOOKUP(D78, 'COLLCAT lookup'!$A$2:$N$1457, 3, FALSE)</f>
        <v>UNIDENTIFIED INVERTEBRATES</v>
      </c>
    </row>
    <row r="79" spans="2:15">
      <c r="B79" t="s">
        <v>24</v>
      </c>
      <c r="C79">
        <v>15</v>
      </c>
      <c r="D79" t="s">
        <v>3833</v>
      </c>
      <c r="E79">
        <v>3.0822699999999998</v>
      </c>
      <c r="F79">
        <v>22.21622</v>
      </c>
      <c r="G79">
        <v>308.68693000000002</v>
      </c>
      <c r="H79">
        <v>0.16114999999999999</v>
      </c>
      <c r="I79">
        <v>1.16153</v>
      </c>
      <c r="J79">
        <v>8.0137699999999992</v>
      </c>
      <c r="K79">
        <v>9.8788999999999998</v>
      </c>
      <c r="L79">
        <v>4697</v>
      </c>
      <c r="M79">
        <v>47546</v>
      </c>
      <c r="N79" t="str">
        <f>VLOOKUP(D79, 'COLLCAT lookup'!$A$2:$N$1457, 2, FALSE)</f>
        <v>FISH</v>
      </c>
      <c r="O79" t="str">
        <f>VLOOKUP(D79, 'COLLCAT lookup'!$A$2:$N$1457, 3, FALSE)</f>
        <v>FISH</v>
      </c>
    </row>
    <row r="80" spans="2:15">
      <c r="B80" t="s">
        <v>24</v>
      </c>
      <c r="C80">
        <v>15</v>
      </c>
      <c r="D80" t="s">
        <v>4639</v>
      </c>
      <c r="E80">
        <v>1.5E-3</v>
      </c>
      <c r="F80">
        <v>1.081E-2</v>
      </c>
      <c r="G80">
        <v>0.10752</v>
      </c>
      <c r="H80">
        <v>3.0100000000000001E-3</v>
      </c>
      <c r="I80">
        <v>2.1700000000000001E-2</v>
      </c>
      <c r="J80">
        <v>2.0999999999999999E-3</v>
      </c>
      <c r="K80">
        <v>2.0999999999999999E-3</v>
      </c>
      <c r="L80">
        <v>1</v>
      </c>
      <c r="M80">
        <v>47546</v>
      </c>
      <c r="N80" t="str">
        <f>VLOOKUP(D80, 'COLLCAT lookup'!$A$2:$N$1457, 2, FALSE)</f>
        <v>PERCICHTHYIDAE</v>
      </c>
      <c r="O80" t="str">
        <f>VLOOKUP(D80, 'COLLCAT lookup'!$A$2:$N$1457, 3, FALSE)</f>
        <v>TEMPERATE BASSES</v>
      </c>
    </row>
    <row r="81" spans="2:15">
      <c r="B81" t="s">
        <v>24</v>
      </c>
      <c r="C81">
        <v>15</v>
      </c>
      <c r="D81" t="s">
        <v>3860</v>
      </c>
      <c r="E81">
        <v>9.0000000000000006E-5</v>
      </c>
      <c r="F81">
        <v>6.4999999999999997E-4</v>
      </c>
      <c r="G81">
        <v>4.0999999999999999E-4</v>
      </c>
      <c r="H81">
        <v>1.9000000000000001E-4</v>
      </c>
      <c r="I81">
        <v>1.3699999999999999E-3</v>
      </c>
      <c r="J81">
        <v>2.1000000000000001E-4</v>
      </c>
      <c r="K81">
        <v>2.0999999999999999E-3</v>
      </c>
      <c r="L81">
        <v>1</v>
      </c>
      <c r="M81">
        <v>47546</v>
      </c>
      <c r="N81" t="str">
        <f>VLOOKUP(D81, 'COLLCAT lookup'!$A$2:$N$1457, 2, FALSE)</f>
        <v>PETROMYZONTIDAE</v>
      </c>
      <c r="O81" t="str">
        <f>VLOOKUP(D81, 'COLLCAT lookup'!$A$2:$N$1457, 3, FALSE)</f>
        <v>LAMPREYS</v>
      </c>
    </row>
    <row r="82" spans="2:15">
      <c r="B82" t="s">
        <v>24</v>
      </c>
      <c r="C82">
        <v>15</v>
      </c>
      <c r="D82" t="s">
        <v>4889</v>
      </c>
      <c r="E82">
        <v>0.13725000000000001</v>
      </c>
      <c r="F82">
        <v>0.98926000000000003</v>
      </c>
      <c r="G82">
        <v>18.26427</v>
      </c>
      <c r="H82">
        <v>3.9199999999999999E-2</v>
      </c>
      <c r="I82">
        <v>0.28254000000000001</v>
      </c>
      <c r="J82">
        <v>0.14860999999999999</v>
      </c>
      <c r="K82">
        <v>0.20399999999999999</v>
      </c>
      <c r="L82">
        <v>97</v>
      </c>
      <c r="M82">
        <v>47546</v>
      </c>
      <c r="N82" t="str">
        <f>VLOOKUP(D82, 'COLLCAT lookup'!$A$2:$N$1457, 2, FALSE)</f>
        <v>PLEURONECTIDAE</v>
      </c>
      <c r="O82" t="str">
        <f>VLOOKUP(D82, 'COLLCAT lookup'!$A$2:$N$1457, 3, FALSE)</f>
        <v>RIGHTEYE FLOUNDERS</v>
      </c>
    </row>
    <row r="83" spans="2:15">
      <c r="B83" t="s">
        <v>24</v>
      </c>
      <c r="C83">
        <v>15</v>
      </c>
      <c r="D83" t="s">
        <v>4811</v>
      </c>
      <c r="E83">
        <v>0.10674</v>
      </c>
      <c r="F83">
        <v>0.76934999999999998</v>
      </c>
      <c r="G83">
        <v>11.80273</v>
      </c>
      <c r="H83">
        <v>3.1510000000000003E-2</v>
      </c>
      <c r="I83">
        <v>0.22711999999999999</v>
      </c>
      <c r="J83">
        <v>0.16170999999999999</v>
      </c>
      <c r="K83">
        <v>0.22289999999999999</v>
      </c>
      <c r="L83">
        <v>106</v>
      </c>
      <c r="M83">
        <v>47546</v>
      </c>
      <c r="N83" t="str">
        <f>VLOOKUP(D83, 'COLLCAT lookup'!$A$2:$N$1457, 2, FALSE)</f>
        <v>PLEURONECTIFORMES</v>
      </c>
      <c r="O83" t="str">
        <f>VLOOKUP(D83, 'COLLCAT lookup'!$A$2:$N$1457, 3, FALSE)</f>
        <v>FLATFISHES</v>
      </c>
    </row>
    <row r="84" spans="2:15">
      <c r="B84" t="s">
        <v>24</v>
      </c>
      <c r="C84">
        <v>15</v>
      </c>
      <c r="D84" t="s">
        <v>4555</v>
      </c>
      <c r="E84">
        <v>1.83E-3</v>
      </c>
      <c r="F84">
        <v>1.319E-2</v>
      </c>
      <c r="G84">
        <v>7.2300000000000003E-2</v>
      </c>
      <c r="H84">
        <v>2.47E-3</v>
      </c>
      <c r="I84">
        <v>1.78E-2</v>
      </c>
      <c r="J84">
        <v>6.3099999999999996E-3</v>
      </c>
      <c r="K84">
        <v>6.3E-3</v>
      </c>
      <c r="L84">
        <v>3</v>
      </c>
      <c r="M84">
        <v>47546</v>
      </c>
      <c r="N84" t="str">
        <f>VLOOKUP(D84, 'COLLCAT lookup'!$A$2:$N$1457, 2, FALSE)</f>
        <v>POMATOMIDAE</v>
      </c>
      <c r="O84" t="str">
        <f>VLOOKUP(D84, 'COLLCAT lookup'!$A$2:$N$1457, 3, FALSE)</f>
        <v>BLUEFISHES</v>
      </c>
    </row>
    <row r="85" spans="2:15">
      <c r="B85" t="s">
        <v>24</v>
      </c>
      <c r="C85">
        <v>15</v>
      </c>
      <c r="D85" t="s">
        <v>105</v>
      </c>
      <c r="E85">
        <v>2.0999999999999999E-3</v>
      </c>
      <c r="F85">
        <v>1.5140000000000001E-2</v>
      </c>
      <c r="G85">
        <v>4.6550000000000001E-2</v>
      </c>
      <c r="H85">
        <v>1.98E-3</v>
      </c>
      <c r="I85">
        <v>1.427E-2</v>
      </c>
      <c r="J85">
        <v>1.018E-2</v>
      </c>
      <c r="K85">
        <v>1.6799999999999999E-2</v>
      </c>
      <c r="L85">
        <v>8</v>
      </c>
      <c r="M85">
        <v>47546</v>
      </c>
      <c r="N85" t="str">
        <f>VLOOKUP(D85, 'COLLCAT lookup'!$A$2:$N$1457, 2, FALSE)</f>
        <v>PORIFERA</v>
      </c>
      <c r="O85" t="str">
        <f>VLOOKUP(D85, 'COLLCAT lookup'!$A$2:$N$1457, 3, FALSE)</f>
        <v>SPONGES</v>
      </c>
    </row>
    <row r="86" spans="2:15">
      <c r="B86" t="s">
        <v>24</v>
      </c>
      <c r="C86">
        <v>15</v>
      </c>
      <c r="D86" t="s">
        <v>2745</v>
      </c>
      <c r="E86">
        <v>1.3999999999999999E-4</v>
      </c>
      <c r="F86">
        <v>1.01E-3</v>
      </c>
      <c r="G86">
        <v>6.6E-4</v>
      </c>
      <c r="H86">
        <v>2.4000000000000001E-4</v>
      </c>
      <c r="I86">
        <v>1.73E-3</v>
      </c>
      <c r="J86">
        <v>1.2600000000000001E-3</v>
      </c>
      <c r="K86">
        <v>4.1999999999999997E-3</v>
      </c>
      <c r="L86">
        <v>2</v>
      </c>
      <c r="M86">
        <v>47546</v>
      </c>
      <c r="N86" t="str">
        <f>VLOOKUP(D86, 'COLLCAT lookup'!$A$2:$N$1457, 2, FALSE)</f>
        <v>PYCNOGONIDA</v>
      </c>
      <c r="O86" t="str">
        <f>VLOOKUP(D86, 'COLLCAT lookup'!$A$2:$N$1457, 3, FALSE)</f>
        <v>SEA SPIDERS</v>
      </c>
    </row>
    <row r="87" spans="2:15">
      <c r="B87" t="s">
        <v>24</v>
      </c>
      <c r="C87">
        <v>15</v>
      </c>
      <c r="D87" t="s">
        <v>3872</v>
      </c>
      <c r="E87">
        <v>3.2620000000000003E-2</v>
      </c>
      <c r="F87">
        <v>0.23512</v>
      </c>
      <c r="G87">
        <v>2.5783800000000001</v>
      </c>
      <c r="H87">
        <v>1.473E-2</v>
      </c>
      <c r="I87">
        <v>0.10617</v>
      </c>
      <c r="J87">
        <v>5.5739999999999998E-2</v>
      </c>
      <c r="K87">
        <v>8.6199999999999999E-2</v>
      </c>
      <c r="L87">
        <v>41</v>
      </c>
      <c r="M87">
        <v>47546</v>
      </c>
      <c r="N87" t="str">
        <f>VLOOKUP(D87, 'COLLCAT lookup'!$A$2:$N$1457, 2, FALSE)</f>
        <v>RAJIFORMES</v>
      </c>
      <c r="O87" t="str">
        <f>VLOOKUP(D87, 'COLLCAT lookup'!$A$2:$N$1457, 3, FALSE)</f>
        <v>RAYS AND SKATES</v>
      </c>
    </row>
    <row r="88" spans="2:15">
      <c r="B88" t="s">
        <v>24</v>
      </c>
      <c r="C88">
        <v>15</v>
      </c>
      <c r="D88" t="s">
        <v>4120</v>
      </c>
      <c r="E88">
        <v>3.63E-3</v>
      </c>
      <c r="F88">
        <v>2.6159999999999999E-2</v>
      </c>
      <c r="G88">
        <v>0.31374999999999997</v>
      </c>
      <c r="H88">
        <v>5.1399999999999996E-3</v>
      </c>
      <c r="I88">
        <v>3.705E-2</v>
      </c>
      <c r="J88">
        <v>3.5799999999999998E-3</v>
      </c>
      <c r="K88">
        <v>4.1999999999999997E-3</v>
      </c>
      <c r="L88">
        <v>2</v>
      </c>
      <c r="M88">
        <v>47546</v>
      </c>
      <c r="N88" t="str">
        <f>VLOOKUP(D88, 'COLLCAT lookup'!$A$2:$N$1457, 2, FALSE)</f>
        <v>SALMO SALAR</v>
      </c>
      <c r="O88" t="str">
        <f>VLOOKUP(D88, 'COLLCAT lookup'!$A$2:$N$1457, 3, FALSE)</f>
        <v>ATLANTIC SALMON</v>
      </c>
    </row>
    <row r="89" spans="2:15">
      <c r="B89" t="s">
        <v>24</v>
      </c>
      <c r="C89">
        <v>15</v>
      </c>
      <c r="D89" t="s">
        <v>4570</v>
      </c>
      <c r="E89">
        <v>1.2199999999999999E-3</v>
      </c>
      <c r="F89">
        <v>8.7899999999999992E-3</v>
      </c>
      <c r="G89">
        <v>7.0580000000000004E-2</v>
      </c>
      <c r="H89">
        <v>2.4399999999999999E-3</v>
      </c>
      <c r="I89">
        <v>1.7590000000000001E-2</v>
      </c>
      <c r="J89">
        <v>2.0999999999999999E-3</v>
      </c>
      <c r="K89">
        <v>2.0999999999999999E-3</v>
      </c>
      <c r="L89">
        <v>1</v>
      </c>
      <c r="M89">
        <v>47546</v>
      </c>
      <c r="N89" t="str">
        <f>VLOOKUP(D89, 'COLLCAT lookup'!$A$2:$N$1457, 2, FALSE)</f>
        <v>SCIAENIDAE</v>
      </c>
      <c r="O89" t="str">
        <f>VLOOKUP(D89, 'COLLCAT lookup'!$A$2:$N$1457, 3, FALSE)</f>
        <v>DRUMS</v>
      </c>
    </row>
    <row r="90" spans="2:15">
      <c r="B90" t="s">
        <v>24</v>
      </c>
      <c r="C90">
        <v>15</v>
      </c>
      <c r="D90" t="s">
        <v>4601</v>
      </c>
      <c r="E90">
        <v>1.0841000000000001</v>
      </c>
      <c r="F90">
        <v>7.8139200000000004</v>
      </c>
      <c r="G90">
        <v>242.45177000000001</v>
      </c>
      <c r="H90">
        <v>0.14282</v>
      </c>
      <c r="I90">
        <v>1.0294099999999999</v>
      </c>
      <c r="J90">
        <v>0.93989</v>
      </c>
      <c r="K90">
        <v>1.0621</v>
      </c>
      <c r="L90">
        <v>505</v>
      </c>
      <c r="M90">
        <v>47546</v>
      </c>
      <c r="N90" t="str">
        <f>VLOOKUP(D90, 'COLLCAT lookup'!$A$2:$N$1457, 2, FALSE)</f>
        <v>SCOMBRIDAE</v>
      </c>
      <c r="O90" t="str">
        <f>VLOOKUP(D90, 'COLLCAT lookup'!$A$2:$N$1457, 3, FALSE)</f>
        <v>MACKERELS</v>
      </c>
    </row>
    <row r="91" spans="2:15">
      <c r="B91" t="s">
        <v>24</v>
      </c>
      <c r="C91">
        <v>15</v>
      </c>
      <c r="D91" t="s">
        <v>4622</v>
      </c>
      <c r="E91">
        <v>2.281E-2</v>
      </c>
      <c r="F91">
        <v>0.16441</v>
      </c>
      <c r="G91">
        <v>2.16256</v>
      </c>
      <c r="H91">
        <v>1.349E-2</v>
      </c>
      <c r="I91">
        <v>9.7229999999999997E-2</v>
      </c>
      <c r="J91">
        <v>4.6899999999999997E-2</v>
      </c>
      <c r="K91">
        <v>6.0999999999999999E-2</v>
      </c>
      <c r="L91">
        <v>29</v>
      </c>
      <c r="M91">
        <v>47546</v>
      </c>
      <c r="N91" t="str">
        <f>VLOOKUP(D91, 'COLLCAT lookup'!$A$2:$N$1457, 2, FALSE)</f>
        <v>SCORPAENIDAE</v>
      </c>
      <c r="O91" t="str">
        <f>VLOOKUP(D91, 'COLLCAT lookup'!$A$2:$N$1457, 3, FALSE)</f>
        <v>ROCKFISHES, SCORPIONFISHES</v>
      </c>
    </row>
    <row r="92" spans="2:15">
      <c r="B92" t="s">
        <v>24</v>
      </c>
      <c r="C92">
        <v>15</v>
      </c>
      <c r="D92" t="s">
        <v>4650</v>
      </c>
      <c r="E92">
        <v>2.14E-3</v>
      </c>
      <c r="F92">
        <v>1.542E-2</v>
      </c>
      <c r="G92">
        <v>5.2380000000000003E-2</v>
      </c>
      <c r="H92">
        <v>2.0999999999999999E-3</v>
      </c>
      <c r="I92">
        <v>1.5140000000000001E-2</v>
      </c>
      <c r="J92">
        <v>7.9900000000000006E-3</v>
      </c>
      <c r="K92">
        <v>1.26E-2</v>
      </c>
      <c r="L92">
        <v>6</v>
      </c>
      <c r="M92">
        <v>47546</v>
      </c>
      <c r="N92" t="str">
        <f>VLOOKUP(D92, 'COLLCAT lookup'!$A$2:$N$1457, 2, FALSE)</f>
        <v>SERRANIDAE</v>
      </c>
      <c r="O92" t="str">
        <f>VLOOKUP(D92, 'COLLCAT lookup'!$A$2:$N$1457, 3, FALSE)</f>
        <v>SEA BASSES</v>
      </c>
    </row>
    <row r="93" spans="2:15">
      <c r="B93" t="s">
        <v>24</v>
      </c>
      <c r="C93">
        <v>15</v>
      </c>
      <c r="D93" t="s">
        <v>3903</v>
      </c>
      <c r="E93">
        <v>1.7430000000000001E-2</v>
      </c>
      <c r="F93">
        <v>0.12562999999999999</v>
      </c>
      <c r="G93">
        <v>1.5974299999999999</v>
      </c>
      <c r="H93">
        <v>1.159E-2</v>
      </c>
      <c r="I93">
        <v>8.3540000000000003E-2</v>
      </c>
      <c r="J93">
        <v>3.8240000000000003E-2</v>
      </c>
      <c r="K93">
        <v>4.6300000000000001E-2</v>
      </c>
      <c r="L93">
        <v>22</v>
      </c>
      <c r="M93">
        <v>47546</v>
      </c>
      <c r="N93" t="str">
        <f>VLOOKUP(D93, 'COLLCAT lookup'!$A$2:$N$1457, 2, FALSE)</f>
        <v>SELACHIMORPHA</v>
      </c>
      <c r="O93" t="str">
        <f>VLOOKUP(D93, 'COLLCAT lookup'!$A$2:$N$1457, 3, FALSE)</f>
        <v>SHARKS</v>
      </c>
    </row>
    <row r="94" spans="2:15">
      <c r="B94" t="s">
        <v>24</v>
      </c>
      <c r="C94">
        <v>15</v>
      </c>
      <c r="D94" t="s">
        <v>4885</v>
      </c>
      <c r="E94">
        <v>2.0000000000000002E-5</v>
      </c>
      <c r="F94">
        <v>1.3999999999999999E-4</v>
      </c>
      <c r="G94">
        <v>3.0000000000000001E-5</v>
      </c>
      <c r="H94">
        <v>5.0000000000000002E-5</v>
      </c>
      <c r="I94">
        <v>3.6000000000000002E-4</v>
      </c>
      <c r="J94">
        <v>2.0999999999999999E-3</v>
      </c>
      <c r="K94">
        <v>2.0999999999999999E-3</v>
      </c>
      <c r="L94">
        <v>1</v>
      </c>
      <c r="M94">
        <v>47546</v>
      </c>
      <c r="N94" t="str">
        <f>VLOOKUP(D94, 'COLLCAT lookup'!$A$2:$N$1457, 2, FALSE)</f>
        <v>SOLEIDAE</v>
      </c>
      <c r="O94" t="str">
        <f>VLOOKUP(D94, 'COLLCAT lookup'!$A$2:$N$1457, 3, FALSE)</f>
        <v>SOLES AND TONGUEFISHES</v>
      </c>
    </row>
    <row r="95" spans="2:15">
      <c r="B95" t="s">
        <v>24</v>
      </c>
      <c r="C95">
        <v>15</v>
      </c>
      <c r="D95" t="s">
        <v>4665</v>
      </c>
      <c r="E95">
        <v>1.2749999999999999E-2</v>
      </c>
      <c r="F95">
        <v>9.1899999999999996E-2</v>
      </c>
      <c r="G95">
        <v>1.4952300000000001</v>
      </c>
      <c r="H95">
        <v>1.1220000000000001E-2</v>
      </c>
      <c r="I95">
        <v>8.0869999999999997E-2</v>
      </c>
      <c r="J95">
        <v>2.6710000000000001E-2</v>
      </c>
      <c r="K95">
        <v>2.7300000000000001E-2</v>
      </c>
      <c r="L95">
        <v>13</v>
      </c>
      <c r="M95">
        <v>47546</v>
      </c>
      <c r="N95" t="str">
        <f>VLOOKUP(D95, 'COLLCAT lookup'!$A$2:$N$1457, 2, FALSE)</f>
        <v>SPARIDAE</v>
      </c>
      <c r="O95" t="str">
        <f>VLOOKUP(D95, 'COLLCAT lookup'!$A$2:$N$1457, 3, FALSE)</f>
        <v>PORGIES, PINFISHES</v>
      </c>
    </row>
    <row r="96" spans="2:15">
      <c r="B96" t="s">
        <v>24</v>
      </c>
      <c r="C96">
        <v>15</v>
      </c>
      <c r="D96" t="s">
        <v>2713</v>
      </c>
      <c r="E96">
        <v>2.0300000000000001E-3</v>
      </c>
      <c r="F96">
        <v>1.4630000000000001E-2</v>
      </c>
      <c r="G96">
        <v>4.0070000000000001E-2</v>
      </c>
      <c r="H96">
        <v>1.8400000000000001E-3</v>
      </c>
      <c r="I96">
        <v>1.3259999999999999E-2</v>
      </c>
      <c r="J96">
        <v>1.2829999999999999E-2</v>
      </c>
      <c r="K96">
        <v>2.1000000000000001E-2</v>
      </c>
      <c r="L96">
        <v>10</v>
      </c>
      <c r="M96">
        <v>47546</v>
      </c>
      <c r="N96" t="str">
        <f>VLOOKUP(D96, 'COLLCAT lookup'!$A$2:$N$1457, 2, FALSE)</f>
        <v>NEBALIACEA</v>
      </c>
      <c r="O96">
        <f>VLOOKUP(D96, 'COLLCAT lookup'!$A$2:$N$1457, 3, FALSE)</f>
        <v>0</v>
      </c>
    </row>
    <row r="97" spans="1:15">
      <c r="B97" t="s">
        <v>24</v>
      </c>
      <c r="C97">
        <v>15</v>
      </c>
      <c r="D97" t="s">
        <v>4707</v>
      </c>
      <c r="E97">
        <v>0.14332</v>
      </c>
      <c r="F97">
        <v>1.03301</v>
      </c>
      <c r="G97">
        <v>29.63822</v>
      </c>
      <c r="H97">
        <v>4.9930000000000002E-2</v>
      </c>
      <c r="I97">
        <v>0.35987999999999998</v>
      </c>
      <c r="J97">
        <v>0.18351000000000001</v>
      </c>
      <c r="K97">
        <v>0.26500000000000001</v>
      </c>
      <c r="L97">
        <v>126</v>
      </c>
      <c r="M97">
        <v>47546</v>
      </c>
      <c r="N97" t="str">
        <f>VLOOKUP(D97, 'COLLCAT lookup'!$A$2:$N$1457, 2, FALSE)</f>
        <v>STROMATEIDAE</v>
      </c>
      <c r="O97" t="str">
        <f>VLOOKUP(D97, 'COLLCAT lookup'!$A$2:$N$1457, 3, FALSE)</f>
        <v>BUTTERFISHES</v>
      </c>
    </row>
    <row r="98" spans="1:15">
      <c r="B98" t="s">
        <v>24</v>
      </c>
      <c r="C98">
        <v>15</v>
      </c>
      <c r="D98" t="s">
        <v>4246</v>
      </c>
      <c r="E98">
        <v>1.82E-3</v>
      </c>
      <c r="F98">
        <v>1.312E-2</v>
      </c>
      <c r="G98">
        <v>3.3279999999999997E-2</v>
      </c>
      <c r="H98">
        <v>1.67E-3</v>
      </c>
      <c r="I98">
        <v>1.204E-2</v>
      </c>
      <c r="J98">
        <v>1.3990000000000001E-2</v>
      </c>
      <c r="K98">
        <v>2.52E-2</v>
      </c>
      <c r="L98">
        <v>12</v>
      </c>
      <c r="M98">
        <v>47546</v>
      </c>
      <c r="N98" t="str">
        <f>VLOOKUP(D98, 'COLLCAT lookup'!$A$2:$N$1457, 2, FALSE)</f>
        <v>SYNGNATHIDAE</v>
      </c>
      <c r="O98" t="str">
        <f>VLOOKUP(D98, 'COLLCAT lookup'!$A$2:$N$1457, 3, FALSE)</f>
        <v>PIPEFISHES AND SEAHORSES</v>
      </c>
    </row>
    <row r="99" spans="1:15">
      <c r="B99" t="s">
        <v>24</v>
      </c>
      <c r="C99">
        <v>15</v>
      </c>
      <c r="D99" t="s">
        <v>4955</v>
      </c>
      <c r="E99">
        <v>1.0000000000000001E-5</v>
      </c>
      <c r="F99">
        <v>6.9999999999999994E-5</v>
      </c>
      <c r="G99">
        <v>0</v>
      </c>
      <c r="H99">
        <v>2.0000000000000002E-5</v>
      </c>
      <c r="I99">
        <v>1.3999999999999999E-4</v>
      </c>
      <c r="J99">
        <v>1.1E-4</v>
      </c>
      <c r="K99">
        <v>2.0999999999999999E-3</v>
      </c>
      <c r="L99">
        <v>1</v>
      </c>
      <c r="M99">
        <v>47546</v>
      </c>
      <c r="N99" t="str">
        <f>VLOOKUP(D99, 'COLLCAT lookup'!$A$2:$N$1457, 2, FALSE)</f>
        <v>TETRAODONTIDAE</v>
      </c>
      <c r="O99" t="str">
        <f>VLOOKUP(D99, 'COLLCAT lookup'!$A$2:$N$1457, 3, FALSE)</f>
        <v>PUFFERS</v>
      </c>
    </row>
    <row r="100" spans="1:15">
      <c r="B100" t="s">
        <v>24</v>
      </c>
      <c r="C100">
        <v>15</v>
      </c>
      <c r="D100" t="s">
        <v>4727</v>
      </c>
      <c r="E100">
        <v>1.2019999999999999E-2</v>
      </c>
      <c r="F100">
        <v>8.6639999999999995E-2</v>
      </c>
      <c r="G100">
        <v>0.73834</v>
      </c>
      <c r="H100">
        <v>7.8799999999999999E-3</v>
      </c>
      <c r="I100">
        <v>5.6800000000000003E-2</v>
      </c>
      <c r="J100">
        <v>2.555E-2</v>
      </c>
      <c r="K100">
        <v>4.6300000000000001E-2</v>
      </c>
      <c r="L100">
        <v>22</v>
      </c>
      <c r="M100">
        <v>47546</v>
      </c>
      <c r="N100" t="str">
        <f>VLOOKUP(D100, 'COLLCAT lookup'!$A$2:$N$1457, 2, FALSE)</f>
        <v>TRIGLIDAE</v>
      </c>
      <c r="O100" t="str">
        <f>VLOOKUP(D100, 'COLLCAT lookup'!$A$2:$N$1457, 3, FALSE)</f>
        <v>SEAROBINS</v>
      </c>
    </row>
    <row r="101" spans="1:15">
      <c r="B101" t="s">
        <v>24</v>
      </c>
      <c r="C101">
        <v>15</v>
      </c>
      <c r="D101" t="s">
        <v>5099</v>
      </c>
      <c r="E101">
        <v>4.8399999999999997E-3</v>
      </c>
      <c r="F101">
        <v>3.4889999999999997E-2</v>
      </c>
      <c r="G101">
        <v>1.0193099999999999</v>
      </c>
      <c r="H101">
        <v>9.2599999999999991E-3</v>
      </c>
      <c r="I101">
        <v>6.6739999999999994E-2</v>
      </c>
      <c r="J101">
        <v>6.3099999999999996E-3</v>
      </c>
      <c r="K101">
        <v>6.3E-3</v>
      </c>
      <c r="L101">
        <v>3</v>
      </c>
      <c r="M101">
        <v>47546</v>
      </c>
      <c r="N101" t="str">
        <f>VLOOKUP(D101, 'COLLCAT lookup'!$A$2:$N$1457, 2, FALSE)</f>
        <v>UNOBSERVED</v>
      </c>
      <c r="O101" t="str">
        <f>VLOOKUP(D101, 'COLLCAT lookup'!$A$2:$N$1457, 3, FALSE)</f>
        <v>UNOBSERVED</v>
      </c>
    </row>
    <row r="102" spans="1:15">
      <c r="B102" t="s">
        <v>24</v>
      </c>
      <c r="C102">
        <v>15</v>
      </c>
      <c r="D102" t="s">
        <v>4746</v>
      </c>
      <c r="E102">
        <v>3.7000000000000002E-3</v>
      </c>
      <c r="F102">
        <v>2.6669999999999999E-2</v>
      </c>
      <c r="G102">
        <v>0.33083000000000001</v>
      </c>
      <c r="H102">
        <v>5.28E-3</v>
      </c>
      <c r="I102">
        <v>3.8059999999999997E-2</v>
      </c>
      <c r="J102">
        <v>4.2100000000000002E-3</v>
      </c>
      <c r="K102">
        <v>4.1999999999999997E-3</v>
      </c>
      <c r="L102">
        <v>2</v>
      </c>
      <c r="M102">
        <v>47546</v>
      </c>
      <c r="N102" t="str">
        <f>VLOOKUP(D102, 'COLLCAT lookup'!$A$2:$N$1457, 2, FALSE)</f>
        <v>URANOSCOPIDAE</v>
      </c>
      <c r="O102" t="str">
        <f>VLOOKUP(D102, 'COLLCAT lookup'!$A$2:$N$1457, 3, FALSE)</f>
        <v>STARGAZERS</v>
      </c>
    </row>
    <row r="103" spans="1:15">
      <c r="B103" t="s">
        <v>24</v>
      </c>
      <c r="C103">
        <v>15</v>
      </c>
      <c r="D103" t="s">
        <v>3763</v>
      </c>
      <c r="E103">
        <v>1.1800000000000001E-3</v>
      </c>
      <c r="F103">
        <v>8.5100000000000002E-3</v>
      </c>
      <c r="G103">
        <v>1.6320000000000001E-2</v>
      </c>
      <c r="H103">
        <v>1.17E-3</v>
      </c>
      <c r="I103">
        <v>8.43E-3</v>
      </c>
      <c r="J103">
        <v>1.014E-2</v>
      </c>
      <c r="K103">
        <v>3.15E-2</v>
      </c>
      <c r="L103">
        <v>15</v>
      </c>
      <c r="M103">
        <v>47546</v>
      </c>
      <c r="N103" t="str">
        <f>VLOOKUP(D103, 'COLLCAT lookup'!$A$2:$N$1457, 2, FALSE)</f>
        <v>UROCHORDATA</v>
      </c>
      <c r="O103" t="str">
        <f>VLOOKUP(D103, 'COLLCAT lookup'!$A$2:$N$1457, 3, FALSE)</f>
        <v>SEA SQUIRTS, LARVACEANS, AND SALPS</v>
      </c>
    </row>
    <row r="104" spans="1:15">
      <c r="B104" t="s">
        <v>24</v>
      </c>
      <c r="C104">
        <v>15</v>
      </c>
      <c r="D104" t="s">
        <v>228</v>
      </c>
      <c r="E104">
        <v>4.4999999999999997E-3</v>
      </c>
      <c r="F104">
        <v>3.243E-2</v>
      </c>
      <c r="G104">
        <v>6.6449999999999995E-2</v>
      </c>
      <c r="H104">
        <v>2.3600000000000001E-3</v>
      </c>
      <c r="I104">
        <v>1.7010000000000001E-2</v>
      </c>
      <c r="J104">
        <v>6.4939999999999998E-2</v>
      </c>
      <c r="K104">
        <v>0.25030000000000002</v>
      </c>
      <c r="L104">
        <v>119</v>
      </c>
      <c r="M104">
        <v>47546</v>
      </c>
      <c r="N104" t="str">
        <f>VLOOKUP(D104, 'COLLCAT lookup'!$A$2:$N$1457, 2, FALSE)</f>
        <v>NEMERTEA</v>
      </c>
      <c r="O104" t="str">
        <f>VLOOKUP(D104, 'COLLCAT lookup'!$A$2:$N$1457, 3, FALSE)</f>
        <v>RIBBON WORMS</v>
      </c>
    </row>
    <row r="105" spans="1:15">
      <c r="B105" t="s">
        <v>24</v>
      </c>
      <c r="C105">
        <v>15</v>
      </c>
      <c r="D105" t="s">
        <v>4768</v>
      </c>
      <c r="E105">
        <v>0.15858</v>
      </c>
      <c r="F105">
        <v>1.143</v>
      </c>
      <c r="G105">
        <v>24.872589999999999</v>
      </c>
      <c r="H105">
        <v>4.5740000000000003E-2</v>
      </c>
      <c r="I105">
        <v>0.32967999999999997</v>
      </c>
      <c r="J105">
        <v>0.16163</v>
      </c>
      <c r="K105">
        <v>0.21240000000000001</v>
      </c>
      <c r="L105">
        <v>101</v>
      </c>
      <c r="M105">
        <v>47546</v>
      </c>
      <c r="N105" t="str">
        <f>VLOOKUP(D105, 'COLLCAT lookup'!$A$2:$N$1457, 2, FALSE)</f>
        <v>ZOARCIDAE</v>
      </c>
      <c r="O105" t="str">
        <f>VLOOKUP(D105, 'COLLCAT lookup'!$A$2:$N$1457, 3, FALSE)</f>
        <v>EELPOUTS</v>
      </c>
    </row>
    <row r="107" spans="1:15">
      <c r="A107" t="s">
        <v>5108</v>
      </c>
      <c r="B107" t="s">
        <v>5127</v>
      </c>
      <c r="C107" t="s">
        <v>5128</v>
      </c>
      <c r="D107" t="s">
        <v>84</v>
      </c>
      <c r="E107" t="s">
        <v>5139</v>
      </c>
      <c r="F107" t="s">
        <v>5140</v>
      </c>
      <c r="G107" t="s">
        <v>5141</v>
      </c>
      <c r="H107" t="s">
        <v>5142</v>
      </c>
      <c r="I107" t="s">
        <v>5143</v>
      </c>
      <c r="J107" t="s">
        <v>5144</v>
      </c>
      <c r="K107" t="s">
        <v>5145</v>
      </c>
      <c r="L107" t="s">
        <v>5146</v>
      </c>
      <c r="M107" t="s">
        <v>5147</v>
      </c>
      <c r="N107" t="s">
        <v>58</v>
      </c>
      <c r="O107" t="s">
        <v>77</v>
      </c>
    </row>
    <row r="108" spans="1:15">
      <c r="B108" t="s">
        <v>24</v>
      </c>
      <c r="C108">
        <v>15</v>
      </c>
      <c r="D108" t="s">
        <v>40</v>
      </c>
      <c r="E108">
        <v>1.413473</v>
      </c>
      <c r="F108">
        <v>0.14905199999999999</v>
      </c>
      <c r="G108">
        <v>0.27313799999999999</v>
      </c>
      <c r="H108">
        <v>7.3475650000000003</v>
      </c>
      <c r="I108">
        <v>19.237297999999999</v>
      </c>
      <c r="J108">
        <v>9.325E-3</v>
      </c>
      <c r="K108">
        <v>0.126917</v>
      </c>
      <c r="L108">
        <v>6856</v>
      </c>
      <c r="M108">
        <v>779135</v>
      </c>
      <c r="N108" t="str">
        <f>VLOOKUP(D108, 'COLLCAT lookup'!$A$2:$N$1457, 2, FALSE)</f>
        <v>CLUPEIDAE</v>
      </c>
      <c r="O108" t="str">
        <f>VLOOKUP(D108, 'COLLCAT lookup'!$A$2:$N$1457, 3, FALSE)</f>
        <v>HERRINGS</v>
      </c>
    </row>
    <row r="109" spans="1:15">
      <c r="B109" t="s">
        <v>24</v>
      </c>
      <c r="C109">
        <v>15</v>
      </c>
      <c r="D109" t="s">
        <v>3833</v>
      </c>
      <c r="E109">
        <v>1.4058489999999999</v>
      </c>
      <c r="F109">
        <v>2.0792999999999999E-2</v>
      </c>
      <c r="G109">
        <v>0.10256999999999999</v>
      </c>
      <c r="H109">
        <v>7.3475650000000003</v>
      </c>
      <c r="I109">
        <v>19.133535999999999</v>
      </c>
      <c r="J109">
        <v>3.483E-3</v>
      </c>
      <c r="K109">
        <v>4.7404000000000002E-2</v>
      </c>
      <c r="L109">
        <v>6856</v>
      </c>
      <c r="M109">
        <v>779135</v>
      </c>
      <c r="N109" t="str">
        <f>VLOOKUP(D109, 'COLLCAT lookup'!$A$2:$N$1457, 2, FALSE)</f>
        <v>FISH</v>
      </c>
      <c r="O109" t="str">
        <f>VLOOKUP(D109, 'COLLCAT lookup'!$A$2:$N$1457, 3, FALSE)</f>
        <v>FISH</v>
      </c>
    </row>
    <row r="110" spans="1:15">
      <c r="B110" t="s">
        <v>24</v>
      </c>
      <c r="C110">
        <v>15</v>
      </c>
      <c r="D110" t="s">
        <v>211</v>
      </c>
      <c r="E110">
        <v>1.3701220000000001</v>
      </c>
      <c r="F110">
        <v>3.2908E-2</v>
      </c>
      <c r="G110">
        <v>0.13240099999999999</v>
      </c>
      <c r="H110">
        <v>7.3475650000000003</v>
      </c>
      <c r="I110">
        <v>18.647293000000001</v>
      </c>
      <c r="J110">
        <v>4.3819999999999996E-3</v>
      </c>
      <c r="K110">
        <v>5.9635000000000001E-2</v>
      </c>
      <c r="L110">
        <v>6856</v>
      </c>
      <c r="M110">
        <v>779135</v>
      </c>
      <c r="N110" t="str">
        <f>VLOOKUP(D110, 'COLLCAT lookup'!$A$2:$N$1457, 2, FALSE)</f>
        <v>CTENOPHORA</v>
      </c>
      <c r="O110" t="str">
        <f>VLOOKUP(D110, 'COLLCAT lookup'!$A$2:$N$1457, 3, FALSE)</f>
        <v>COMB JELLIES OR SEA WALNUTS</v>
      </c>
    </row>
    <row r="111" spans="1:15">
      <c r="B111" t="s">
        <v>24</v>
      </c>
      <c r="C111">
        <v>15</v>
      </c>
      <c r="D111" t="s">
        <v>4601</v>
      </c>
      <c r="E111">
        <v>0.71464000000000005</v>
      </c>
      <c r="F111">
        <v>3.7087000000000002E-2</v>
      </c>
      <c r="G111">
        <v>0.269478</v>
      </c>
      <c r="H111">
        <v>7.3475650000000003</v>
      </c>
      <c r="I111">
        <v>9.7262149999999998</v>
      </c>
      <c r="J111">
        <v>4.6519999999999999E-3</v>
      </c>
      <c r="K111">
        <v>6.3309000000000004E-2</v>
      </c>
      <c r="L111">
        <v>6856</v>
      </c>
      <c r="M111">
        <v>779135</v>
      </c>
      <c r="N111" t="str">
        <f>VLOOKUP(D111, 'COLLCAT lookup'!$A$2:$N$1457, 2, FALSE)</f>
        <v>SCOMBRIDAE</v>
      </c>
      <c r="O111" t="str">
        <f>VLOOKUP(D111, 'COLLCAT lookup'!$A$2:$N$1457, 3, FALSE)</f>
        <v>MACKERELS</v>
      </c>
    </row>
    <row r="112" spans="1:15">
      <c r="B112" t="s">
        <v>24</v>
      </c>
      <c r="C112">
        <v>15</v>
      </c>
      <c r="D112" t="s">
        <v>4983</v>
      </c>
      <c r="E112">
        <v>0.449519</v>
      </c>
      <c r="F112">
        <v>2.1640000000000001E-3</v>
      </c>
      <c r="G112">
        <v>0.103487</v>
      </c>
      <c r="H112">
        <v>7.3475650000000003</v>
      </c>
      <c r="I112">
        <v>6.1179319999999997</v>
      </c>
      <c r="J112">
        <v>1.124E-3</v>
      </c>
      <c r="K112">
        <v>1.5292999999999999E-2</v>
      </c>
      <c r="L112">
        <v>6856</v>
      </c>
      <c r="M112">
        <v>779135</v>
      </c>
      <c r="N112" t="str">
        <f>VLOOKUP(D112, 'COLLCAT lookup'!$A$2:$N$1457, 2, FALSE)</f>
        <v>ANIMAL REMAINS</v>
      </c>
      <c r="O112" t="str">
        <f>VLOOKUP(D112, 'COLLCAT lookup'!$A$2:$N$1457, 3, FALSE)</f>
        <v>ANIMAL REMAINS</v>
      </c>
    </row>
    <row r="113" spans="2:15">
      <c r="B113" t="s">
        <v>24</v>
      </c>
      <c r="C113">
        <v>15</v>
      </c>
      <c r="D113" t="s">
        <v>3456</v>
      </c>
      <c r="E113">
        <v>0.35240100000000002</v>
      </c>
      <c r="F113">
        <v>3.9979999999999998E-3</v>
      </c>
      <c r="G113">
        <v>0.17941699999999999</v>
      </c>
      <c r="H113">
        <v>7.3475650000000003</v>
      </c>
      <c r="I113">
        <v>4.7961600000000004</v>
      </c>
      <c r="J113">
        <v>1.5269999999999999E-3</v>
      </c>
      <c r="K113">
        <v>2.0785000000000001E-2</v>
      </c>
      <c r="L113">
        <v>6856</v>
      </c>
      <c r="M113">
        <v>779135</v>
      </c>
      <c r="N113" t="str">
        <f>VLOOKUP(D113, 'COLLCAT lookup'!$A$2:$N$1457, 2, FALSE)</f>
        <v>CEPHALOPODA</v>
      </c>
      <c r="O113" t="str">
        <f>VLOOKUP(D113, 'COLLCAT lookup'!$A$2:$N$1457, 3, FALSE)</f>
        <v>SQUIDS, CUTTLEFISH AND OCTOPODS</v>
      </c>
    </row>
    <row r="114" spans="2:15">
      <c r="B114" t="s">
        <v>24</v>
      </c>
      <c r="C114">
        <v>15</v>
      </c>
      <c r="D114" t="s">
        <v>2821</v>
      </c>
      <c r="E114">
        <v>0.272507</v>
      </c>
      <c r="F114">
        <v>3.8080000000000002E-3</v>
      </c>
      <c r="G114">
        <v>0.226438</v>
      </c>
      <c r="H114">
        <v>7.3475650000000003</v>
      </c>
      <c r="I114">
        <v>3.7088070000000002</v>
      </c>
      <c r="J114">
        <v>1.49E-3</v>
      </c>
      <c r="K114">
        <v>2.0285000000000001E-2</v>
      </c>
      <c r="L114">
        <v>6856</v>
      </c>
      <c r="M114">
        <v>779135</v>
      </c>
      <c r="N114" t="str">
        <f>VLOOKUP(D114, 'COLLCAT lookup'!$A$2:$N$1457, 2, FALSE)</f>
        <v>BIVALVIA</v>
      </c>
      <c r="O114" t="str">
        <f>VLOOKUP(D114, 'COLLCAT lookup'!$A$2:$N$1457, 3, FALSE)</f>
        <v>BIVALVE MOLLUSKS</v>
      </c>
    </row>
    <row r="115" spans="2:15">
      <c r="B115" t="s">
        <v>24</v>
      </c>
      <c r="C115">
        <v>15</v>
      </c>
      <c r="D115" t="s">
        <v>4337</v>
      </c>
      <c r="E115">
        <v>0.204961</v>
      </c>
      <c r="F115">
        <v>1.0682000000000001E-2</v>
      </c>
      <c r="G115">
        <v>0.504251</v>
      </c>
      <c r="H115">
        <v>7.3475650000000003</v>
      </c>
      <c r="I115">
        <v>2.7895089999999998</v>
      </c>
      <c r="J115">
        <v>2.496E-3</v>
      </c>
      <c r="K115">
        <v>3.3975999999999999E-2</v>
      </c>
      <c r="L115">
        <v>6856</v>
      </c>
      <c r="M115">
        <v>779135</v>
      </c>
      <c r="N115" t="str">
        <f>VLOOKUP(D115, 'COLLCAT lookup'!$A$2:$N$1457, 2, FALSE)</f>
        <v>AMMODYTIDAE</v>
      </c>
      <c r="O115" t="str">
        <f>VLOOKUP(D115, 'COLLCAT lookup'!$A$2:$N$1457, 3, FALSE)</f>
        <v>SAND LANCES</v>
      </c>
    </row>
    <row r="116" spans="2:15">
      <c r="B116" t="s">
        <v>24</v>
      </c>
      <c r="C116">
        <v>15</v>
      </c>
      <c r="D116" t="s">
        <v>4157</v>
      </c>
      <c r="E116">
        <v>0.188996</v>
      </c>
      <c r="F116">
        <v>2.5089999999999999E-3</v>
      </c>
      <c r="G116">
        <v>0.26505600000000001</v>
      </c>
      <c r="H116">
        <v>7.3475650000000003</v>
      </c>
      <c r="I116">
        <v>2.5722260000000001</v>
      </c>
      <c r="J116">
        <v>1.2099999999999999E-3</v>
      </c>
      <c r="K116">
        <v>1.6468E-2</v>
      </c>
      <c r="L116">
        <v>6856</v>
      </c>
      <c r="M116">
        <v>779135</v>
      </c>
      <c r="N116" t="str">
        <f>VLOOKUP(D116, 'COLLCAT lookup'!$A$2:$N$1457, 2, FALSE)</f>
        <v>GADIDAE</v>
      </c>
      <c r="O116" t="str">
        <f>VLOOKUP(D116, 'COLLCAT lookup'!$A$2:$N$1457, 3, FALSE)</f>
        <v>CODFISHES</v>
      </c>
    </row>
    <row r="117" spans="2:15">
      <c r="B117" t="s">
        <v>24</v>
      </c>
      <c r="C117">
        <v>15</v>
      </c>
      <c r="D117" t="s">
        <v>1711</v>
      </c>
      <c r="E117">
        <v>0.14419799999999999</v>
      </c>
      <c r="F117">
        <v>7.7399999999999995E-4</v>
      </c>
      <c r="G117">
        <v>0.19298899999999999</v>
      </c>
      <c r="H117">
        <v>7.3475650000000003</v>
      </c>
      <c r="I117">
        <v>1.9625280000000001</v>
      </c>
      <c r="J117">
        <v>6.7199999999999996E-4</v>
      </c>
      <c r="K117">
        <v>9.1479999999999999E-3</v>
      </c>
      <c r="L117">
        <v>6856</v>
      </c>
      <c r="M117">
        <v>779135</v>
      </c>
      <c r="N117" t="str">
        <f>VLOOKUP(D117, 'COLLCAT lookup'!$A$2:$N$1457, 2, FALSE)</f>
        <v>DECAPODA</v>
      </c>
      <c r="O117" t="str">
        <f>VLOOKUP(D117, 'COLLCAT lookup'!$A$2:$N$1457, 3, FALSE)</f>
        <v>DECAPOD</v>
      </c>
    </row>
    <row r="118" spans="2:15">
      <c r="B118" t="s">
        <v>24</v>
      </c>
      <c r="C118">
        <v>15</v>
      </c>
      <c r="D118" t="s">
        <v>2556</v>
      </c>
      <c r="E118">
        <v>0.10495</v>
      </c>
      <c r="F118">
        <v>8.43E-4</v>
      </c>
      <c r="G118">
        <v>0.27663500000000002</v>
      </c>
      <c r="H118">
        <v>7.3475650000000003</v>
      </c>
      <c r="I118">
        <v>1.428364</v>
      </c>
      <c r="J118">
        <v>7.0100000000000002E-4</v>
      </c>
      <c r="K118">
        <v>9.5440000000000004E-3</v>
      </c>
      <c r="L118">
        <v>6856</v>
      </c>
      <c r="M118">
        <v>779135</v>
      </c>
      <c r="N118" t="str">
        <f>VLOOKUP(D118, 'COLLCAT lookup'!$A$2:$N$1457, 2, FALSE)</f>
        <v>EUPHAUSIIDAE</v>
      </c>
      <c r="O118" t="str">
        <f>VLOOKUP(D118, 'COLLCAT lookup'!$A$2:$N$1457, 3, FALSE)</f>
        <v>KRILL</v>
      </c>
    </row>
    <row r="119" spans="2:15">
      <c r="B119" t="s">
        <v>24</v>
      </c>
      <c r="C119">
        <v>15</v>
      </c>
      <c r="D119" t="s">
        <v>4768</v>
      </c>
      <c r="E119">
        <v>8.2669999999999993E-2</v>
      </c>
      <c r="F119">
        <v>2.1350000000000002E-3</v>
      </c>
      <c r="G119">
        <v>0.55893199999999998</v>
      </c>
      <c r="H119">
        <v>7.3475650000000003</v>
      </c>
      <c r="I119">
        <v>1.125135</v>
      </c>
      <c r="J119">
        <v>1.116E-3</v>
      </c>
      <c r="K119">
        <v>1.519E-2</v>
      </c>
      <c r="L119">
        <v>6856</v>
      </c>
      <c r="M119">
        <v>779135</v>
      </c>
      <c r="N119" t="str">
        <f>VLOOKUP(D119, 'COLLCAT lookup'!$A$2:$N$1457, 2, FALSE)</f>
        <v>ZOARCIDAE</v>
      </c>
      <c r="O119" t="str">
        <f>VLOOKUP(D119, 'COLLCAT lookup'!$A$2:$N$1457, 3, FALSE)</f>
        <v>EELPOUTS</v>
      </c>
    </row>
    <row r="120" spans="2:15">
      <c r="B120" t="s">
        <v>24</v>
      </c>
      <c r="C120">
        <v>15</v>
      </c>
      <c r="D120" t="s">
        <v>4889</v>
      </c>
      <c r="E120">
        <v>7.4316999999999994E-2</v>
      </c>
      <c r="F120">
        <v>2.761E-3</v>
      </c>
      <c r="G120">
        <v>0.70709900000000003</v>
      </c>
      <c r="H120">
        <v>7.3475650000000003</v>
      </c>
      <c r="I120">
        <v>1.0114510000000001</v>
      </c>
      <c r="J120">
        <v>1.2689999999999999E-3</v>
      </c>
      <c r="K120">
        <v>1.7274999999999999E-2</v>
      </c>
      <c r="L120">
        <v>6856</v>
      </c>
      <c r="M120">
        <v>779135</v>
      </c>
      <c r="N120" t="str">
        <f>VLOOKUP(D120, 'COLLCAT lookup'!$A$2:$N$1457, 2, FALSE)</f>
        <v>PLEURONECTIDAE</v>
      </c>
      <c r="O120" t="str">
        <f>VLOOKUP(D120, 'COLLCAT lookup'!$A$2:$N$1457, 3, FALSE)</f>
        <v>RIGHTEYE FLOUNDERS</v>
      </c>
    </row>
    <row r="121" spans="2:15">
      <c r="B121" t="s">
        <v>24</v>
      </c>
      <c r="C121">
        <v>15</v>
      </c>
      <c r="D121" t="s">
        <v>4707</v>
      </c>
      <c r="E121">
        <v>6.3698000000000005E-2</v>
      </c>
      <c r="F121">
        <v>8.2799999999999996E-4</v>
      </c>
      <c r="G121">
        <v>0.451849</v>
      </c>
      <c r="H121">
        <v>7.3475650000000003</v>
      </c>
      <c r="I121">
        <v>0.866927</v>
      </c>
      <c r="J121">
        <v>6.9499999999999998E-4</v>
      </c>
      <c r="K121">
        <v>9.4619999999999999E-3</v>
      </c>
      <c r="L121">
        <v>6856</v>
      </c>
      <c r="M121">
        <v>779135</v>
      </c>
      <c r="N121" t="str">
        <f>VLOOKUP(D121, 'COLLCAT lookup'!$A$2:$N$1457, 2, FALSE)</f>
        <v>STROMATEIDAE</v>
      </c>
      <c r="O121" t="str">
        <f>VLOOKUP(D121, 'COLLCAT lookup'!$A$2:$N$1457, 3, FALSE)</f>
        <v>BUTTERFISHES</v>
      </c>
    </row>
    <row r="122" spans="2:15">
      <c r="B122" t="s">
        <v>24</v>
      </c>
      <c r="C122">
        <v>15</v>
      </c>
      <c r="D122" t="s">
        <v>1099</v>
      </c>
      <c r="E122">
        <v>6.1795999999999997E-2</v>
      </c>
      <c r="F122">
        <v>2.0000000000000001E-4</v>
      </c>
      <c r="G122">
        <v>0.229019</v>
      </c>
      <c r="H122">
        <v>7.3475650000000003</v>
      </c>
      <c r="I122">
        <v>0.84104100000000004</v>
      </c>
      <c r="J122">
        <v>3.4200000000000002E-4</v>
      </c>
      <c r="K122">
        <v>4.6519999999999999E-3</v>
      </c>
      <c r="L122">
        <v>6856</v>
      </c>
      <c r="M122">
        <v>779135</v>
      </c>
      <c r="N122" t="str">
        <f>VLOOKUP(D122, 'COLLCAT lookup'!$A$2:$N$1457, 2, FALSE)</f>
        <v>CRUSTACEA</v>
      </c>
      <c r="O122">
        <f>VLOOKUP(D122, 'COLLCAT lookup'!$A$2:$N$1457, 3, FALSE)</f>
        <v>0</v>
      </c>
    </row>
    <row r="123" spans="2:15">
      <c r="B123" t="s">
        <v>24</v>
      </c>
      <c r="C123">
        <v>15</v>
      </c>
      <c r="D123" t="s">
        <v>1118</v>
      </c>
      <c r="E123">
        <v>5.5953000000000003E-2</v>
      </c>
      <c r="F123">
        <v>2.7700000000000001E-4</v>
      </c>
      <c r="G123">
        <v>0.29755900000000002</v>
      </c>
      <c r="H123">
        <v>7.3475650000000003</v>
      </c>
      <c r="I123">
        <v>0.76151800000000003</v>
      </c>
      <c r="J123">
        <v>4.0200000000000001E-4</v>
      </c>
      <c r="K123">
        <v>5.4730000000000004E-3</v>
      </c>
      <c r="L123">
        <v>6856</v>
      </c>
      <c r="M123">
        <v>779135</v>
      </c>
      <c r="N123" t="str">
        <f>VLOOKUP(D123, 'COLLCAT lookup'!$A$2:$N$1457, 2, FALSE)</f>
        <v>AMPHIPODA</v>
      </c>
      <c r="O123">
        <f>VLOOKUP(D123, 'COLLCAT lookup'!$A$2:$N$1457, 3, FALSE)</f>
        <v>0</v>
      </c>
    </row>
    <row r="124" spans="2:15">
      <c r="B124" t="s">
        <v>24</v>
      </c>
      <c r="C124">
        <v>15</v>
      </c>
      <c r="D124" t="s">
        <v>4811</v>
      </c>
      <c r="E124">
        <v>4.6330999999999997E-2</v>
      </c>
      <c r="F124">
        <v>3.4699999999999998E-4</v>
      </c>
      <c r="G124">
        <v>0.40231800000000001</v>
      </c>
      <c r="H124">
        <v>7.3475650000000003</v>
      </c>
      <c r="I124">
        <v>0.63056299999999998</v>
      </c>
      <c r="J124">
        <v>4.4999999999999999E-4</v>
      </c>
      <c r="K124">
        <v>6.1279999999999998E-3</v>
      </c>
      <c r="L124">
        <v>6856</v>
      </c>
      <c r="M124">
        <v>779135</v>
      </c>
      <c r="N124" t="str">
        <f>VLOOKUP(D124, 'COLLCAT lookup'!$A$2:$N$1457, 2, FALSE)</f>
        <v>PLEURONECTIFORMES</v>
      </c>
      <c r="O124" t="str">
        <f>VLOOKUP(D124, 'COLLCAT lookup'!$A$2:$N$1457, 3, FALSE)</f>
        <v>FLATFISHES</v>
      </c>
    </row>
    <row r="125" spans="2:15">
      <c r="B125" t="s">
        <v>24</v>
      </c>
      <c r="C125">
        <v>15</v>
      </c>
      <c r="D125" t="s">
        <v>4265</v>
      </c>
      <c r="E125">
        <v>4.6067999999999998E-2</v>
      </c>
      <c r="F125">
        <v>9.7400000000000004E-4</v>
      </c>
      <c r="G125">
        <v>0.677593</v>
      </c>
      <c r="H125">
        <v>7.3475650000000003</v>
      </c>
      <c r="I125">
        <v>0.62698299999999996</v>
      </c>
      <c r="J125">
        <v>7.54E-4</v>
      </c>
      <c r="K125">
        <v>1.0262E-2</v>
      </c>
      <c r="L125">
        <v>6856</v>
      </c>
      <c r="M125">
        <v>779135</v>
      </c>
      <c r="N125" t="str">
        <f>VLOOKUP(D125, 'COLLCAT lookup'!$A$2:$N$1457, 2, FALSE)</f>
        <v>LOPHIIDAE</v>
      </c>
      <c r="O125" t="str">
        <f>VLOOKUP(D125, 'COLLCAT lookup'!$A$2:$N$1457, 3, FALSE)</f>
        <v>GOOSEFISHES</v>
      </c>
    </row>
    <row r="126" spans="2:15">
      <c r="B126" t="s">
        <v>24</v>
      </c>
      <c r="C126">
        <v>15</v>
      </c>
      <c r="D126" t="s">
        <v>3872</v>
      </c>
      <c r="E126">
        <v>3.9509000000000002E-2</v>
      </c>
      <c r="F126">
        <v>4.6099999999999998E-4</v>
      </c>
      <c r="G126">
        <v>0.54330599999999996</v>
      </c>
      <c r="H126">
        <v>7.3475650000000003</v>
      </c>
      <c r="I126">
        <v>0.53771599999999997</v>
      </c>
      <c r="J126">
        <v>5.1800000000000001E-4</v>
      </c>
      <c r="K126">
        <v>7.0569999999999999E-3</v>
      </c>
      <c r="L126">
        <v>6856</v>
      </c>
      <c r="M126">
        <v>779135</v>
      </c>
      <c r="N126" t="str">
        <f>VLOOKUP(D126, 'COLLCAT lookup'!$A$2:$N$1457, 2, FALSE)</f>
        <v>RAJIFORMES</v>
      </c>
      <c r="O126" t="str">
        <f>VLOOKUP(D126, 'COLLCAT lookup'!$A$2:$N$1457, 3, FALSE)</f>
        <v>RAYS AND SKATES</v>
      </c>
    </row>
    <row r="127" spans="2:15">
      <c r="B127" t="s">
        <v>24</v>
      </c>
      <c r="C127">
        <v>15</v>
      </c>
      <c r="D127" t="s">
        <v>109</v>
      </c>
      <c r="E127">
        <v>3.6962000000000002E-2</v>
      </c>
      <c r="F127">
        <v>9.3999999999999994E-5</v>
      </c>
      <c r="G127">
        <v>0.26249600000000001</v>
      </c>
      <c r="H127">
        <v>7.3475650000000003</v>
      </c>
      <c r="I127">
        <v>0.50305100000000003</v>
      </c>
      <c r="J127">
        <v>2.34E-4</v>
      </c>
      <c r="K127">
        <v>3.1900000000000001E-3</v>
      </c>
      <c r="L127">
        <v>6856</v>
      </c>
      <c r="M127">
        <v>779135</v>
      </c>
      <c r="N127" t="str">
        <f>VLOOKUP(D127, 'COLLCAT lookup'!$A$2:$N$1457, 2, FALSE)</f>
        <v>CNIDARIA</v>
      </c>
      <c r="O127">
        <f>VLOOKUP(D127, 'COLLCAT lookup'!$A$2:$N$1457, 3, FALSE)</f>
        <v>0</v>
      </c>
    </row>
    <row r="128" spans="2:15">
      <c r="B128" t="s">
        <v>24</v>
      </c>
      <c r="C128">
        <v>15</v>
      </c>
      <c r="D128" t="s">
        <v>2782</v>
      </c>
      <c r="E128">
        <v>3.4347000000000003E-2</v>
      </c>
      <c r="F128">
        <v>8.8999999999999995E-5</v>
      </c>
      <c r="G128">
        <v>0.27445700000000001</v>
      </c>
      <c r="H128">
        <v>7.3475650000000003</v>
      </c>
      <c r="I128">
        <v>0.46746100000000002</v>
      </c>
      <c r="J128">
        <v>2.2800000000000001E-4</v>
      </c>
      <c r="K128">
        <v>3.0990000000000002E-3</v>
      </c>
      <c r="L128">
        <v>6856</v>
      </c>
      <c r="M128">
        <v>779135</v>
      </c>
      <c r="N128" t="str">
        <f>VLOOKUP(D128, 'COLLCAT lookup'!$A$2:$N$1457, 2, FALSE)</f>
        <v>MOLLUSCA</v>
      </c>
      <c r="O128" t="str">
        <f>VLOOKUP(D128, 'COLLCAT lookup'!$A$2:$N$1457, 3, FALSE)</f>
        <v>MOLLUSKS</v>
      </c>
    </row>
    <row r="129" spans="2:15">
      <c r="B129" t="s">
        <v>24</v>
      </c>
      <c r="C129">
        <v>15</v>
      </c>
      <c r="D129" t="s">
        <v>4405</v>
      </c>
      <c r="E129">
        <v>3.0911000000000001E-2</v>
      </c>
      <c r="F129">
        <v>9.6000000000000002E-5</v>
      </c>
      <c r="G129">
        <v>0.31634299999999999</v>
      </c>
      <c r="H129">
        <v>7.3475650000000003</v>
      </c>
      <c r="I129">
        <v>0.42069699999999999</v>
      </c>
      <c r="J129">
        <v>2.3599999999999999E-4</v>
      </c>
      <c r="K129">
        <v>3.215E-3</v>
      </c>
      <c r="L129">
        <v>6856</v>
      </c>
      <c r="M129">
        <v>779135</v>
      </c>
      <c r="N129" t="str">
        <f>VLOOKUP(D129, 'COLLCAT lookup'!$A$2:$N$1457, 2, FALSE)</f>
        <v>COTTIDAE</v>
      </c>
      <c r="O129" t="str">
        <f>VLOOKUP(D129, 'COLLCAT lookup'!$A$2:$N$1457, 3, FALSE)</f>
        <v>SCULPINS</v>
      </c>
    </row>
    <row r="130" spans="2:15">
      <c r="B130" t="s">
        <v>24</v>
      </c>
      <c r="C130">
        <v>15</v>
      </c>
      <c r="D130" t="s">
        <v>4827</v>
      </c>
      <c r="E130">
        <v>2.1881999999999999E-2</v>
      </c>
      <c r="F130">
        <v>3.4999999999999997E-5</v>
      </c>
      <c r="G130">
        <v>0.27060200000000001</v>
      </c>
      <c r="H130">
        <v>7.3475650000000003</v>
      </c>
      <c r="I130">
        <v>0.29781299999999999</v>
      </c>
      <c r="J130">
        <v>1.4300000000000001E-4</v>
      </c>
      <c r="K130">
        <v>1.9469999999999999E-3</v>
      </c>
      <c r="L130">
        <v>6856</v>
      </c>
      <c r="M130">
        <v>779135</v>
      </c>
      <c r="N130" t="str">
        <f>VLOOKUP(D130, 'COLLCAT lookup'!$A$2:$N$1457, 2, FALSE)</f>
        <v>BOTHIDAE</v>
      </c>
      <c r="O130" t="str">
        <f>VLOOKUP(D130, 'COLLCAT lookup'!$A$2:$N$1457, 3, FALSE)</f>
        <v>LEFTEYE FLOUNDERS</v>
      </c>
    </row>
    <row r="131" spans="2:15">
      <c r="B131" t="s">
        <v>24</v>
      </c>
      <c r="C131">
        <v>15</v>
      </c>
      <c r="D131" t="s">
        <v>3941</v>
      </c>
      <c r="E131">
        <v>1.942E-2</v>
      </c>
      <c r="F131">
        <v>3.6000000000000001E-5</v>
      </c>
      <c r="G131">
        <v>0.30871399999999999</v>
      </c>
      <c r="H131">
        <v>7.3475650000000003</v>
      </c>
      <c r="I131">
        <v>0.26430500000000001</v>
      </c>
      <c r="J131">
        <v>1.45E-4</v>
      </c>
      <c r="K131">
        <v>1.9710000000000001E-3</v>
      </c>
      <c r="L131">
        <v>6856</v>
      </c>
      <c r="M131">
        <v>779135</v>
      </c>
      <c r="N131" t="str">
        <f>VLOOKUP(D131, 'COLLCAT lookup'!$A$2:$N$1457, 2, FALSE)</f>
        <v>ANGUILLIFORMES</v>
      </c>
      <c r="O131" t="str">
        <f>VLOOKUP(D131, 'COLLCAT lookup'!$A$2:$N$1457, 3, FALSE)</f>
        <v>TRUE EELS</v>
      </c>
    </row>
    <row r="132" spans="2:15">
      <c r="B132" t="s">
        <v>24</v>
      </c>
      <c r="C132">
        <v>15</v>
      </c>
      <c r="D132" t="s">
        <v>3803</v>
      </c>
      <c r="E132">
        <v>1.7124E-2</v>
      </c>
      <c r="F132">
        <v>1.2400000000000001E-4</v>
      </c>
      <c r="G132">
        <v>0.650061</v>
      </c>
      <c r="H132">
        <v>7.3475650000000003</v>
      </c>
      <c r="I132">
        <v>0.23305699999999999</v>
      </c>
      <c r="J132">
        <v>2.6899999999999998E-4</v>
      </c>
      <c r="K132">
        <v>3.6589999999999999E-3</v>
      </c>
      <c r="L132">
        <v>6856</v>
      </c>
      <c r="M132">
        <v>779135</v>
      </c>
      <c r="N132" t="str">
        <f>VLOOKUP(D132, 'COLLCAT lookup'!$A$2:$N$1457, 2, FALSE)</f>
        <v>LARVACEA</v>
      </c>
      <c r="O132" t="str">
        <f>VLOOKUP(D132, 'COLLCAT lookup'!$A$2:$N$1457, 3, FALSE)</f>
        <v>LARVACEANS</v>
      </c>
    </row>
    <row r="133" spans="2:15">
      <c r="B133" t="s">
        <v>24</v>
      </c>
      <c r="C133">
        <v>15</v>
      </c>
      <c r="D133" t="s">
        <v>3220</v>
      </c>
      <c r="E133">
        <v>1.6322E-2</v>
      </c>
      <c r="F133">
        <v>2.4000000000000001E-5</v>
      </c>
      <c r="G133">
        <v>0.30129600000000001</v>
      </c>
      <c r="H133">
        <v>7.3475650000000003</v>
      </c>
      <c r="I133">
        <v>0.22214200000000001</v>
      </c>
      <c r="J133">
        <v>1.1900000000000001E-4</v>
      </c>
      <c r="K133">
        <v>1.6169999999999999E-3</v>
      </c>
      <c r="L133">
        <v>6856</v>
      </c>
      <c r="M133">
        <v>779135</v>
      </c>
      <c r="N133" t="str">
        <f>VLOOKUP(D133, 'COLLCAT lookup'!$A$2:$N$1457, 2, FALSE)</f>
        <v>GASTROPODA</v>
      </c>
      <c r="O133" t="str">
        <f>VLOOKUP(D133, 'COLLCAT lookup'!$A$2:$N$1457, 3, FALSE)</f>
        <v>SNAILS</v>
      </c>
    </row>
    <row r="134" spans="2:15">
      <c r="B134" t="s">
        <v>24</v>
      </c>
      <c r="C134">
        <v>15</v>
      </c>
      <c r="D134" t="s">
        <v>275</v>
      </c>
      <c r="E134">
        <v>1.4265999999999999E-2</v>
      </c>
      <c r="F134">
        <v>5.0000000000000004E-6</v>
      </c>
      <c r="G134">
        <v>0.15085599999999999</v>
      </c>
      <c r="H134">
        <v>7.3475650000000003</v>
      </c>
      <c r="I134">
        <v>0.19416</v>
      </c>
      <c r="J134">
        <v>5.1999999999999997E-5</v>
      </c>
      <c r="K134">
        <v>7.0699999999999995E-4</v>
      </c>
      <c r="L134">
        <v>6856</v>
      </c>
      <c r="M134">
        <v>779135</v>
      </c>
      <c r="N134" t="e">
        <f>VLOOKUP(D134, 'COLLCAT lookup'!$A$2:$N$1457, 2, FALSE)</f>
        <v>#N/A</v>
      </c>
      <c r="O134" t="e">
        <f>VLOOKUP(D134, 'COLLCAT lookup'!$A$2:$N$1457, 3, FALSE)</f>
        <v>#N/A</v>
      </c>
    </row>
    <row r="135" spans="2:15">
      <c r="B135" t="s">
        <v>24</v>
      </c>
      <c r="C135">
        <v>15</v>
      </c>
      <c r="D135" t="s">
        <v>4518</v>
      </c>
      <c r="E135">
        <v>1.1048000000000001E-2</v>
      </c>
      <c r="F135">
        <v>9.0000000000000002E-6</v>
      </c>
      <c r="G135">
        <v>0.27246999999999999</v>
      </c>
      <c r="H135">
        <v>7.3475650000000003</v>
      </c>
      <c r="I135">
        <v>0.150363</v>
      </c>
      <c r="J135">
        <v>7.2999999999999999E-5</v>
      </c>
      <c r="K135">
        <v>9.8999999999999999E-4</v>
      </c>
      <c r="L135">
        <v>6856</v>
      </c>
      <c r="M135">
        <v>779135</v>
      </c>
      <c r="N135" t="str">
        <f>VLOOKUP(D135, 'COLLCAT lookup'!$A$2:$N$1457, 2, FALSE)</f>
        <v>OPHIDIIDAE</v>
      </c>
      <c r="O135" t="str">
        <f>VLOOKUP(D135, 'COLLCAT lookup'!$A$2:$N$1457, 3, FALSE)</f>
        <v>CUSK-EELS</v>
      </c>
    </row>
    <row r="136" spans="2:15">
      <c r="B136" t="s">
        <v>24</v>
      </c>
      <c r="C136">
        <v>15</v>
      </c>
      <c r="D136" t="s">
        <v>4665</v>
      </c>
      <c r="E136">
        <v>7.685E-3</v>
      </c>
      <c r="F136">
        <v>3.1999999999999999E-5</v>
      </c>
      <c r="G136">
        <v>0.73993799999999998</v>
      </c>
      <c r="H136">
        <v>7.3475650000000003</v>
      </c>
      <c r="I136">
        <v>0.104592</v>
      </c>
      <c r="J136">
        <v>1.37E-4</v>
      </c>
      <c r="K136">
        <v>1.869E-3</v>
      </c>
      <c r="L136">
        <v>6856</v>
      </c>
      <c r="M136">
        <v>779135</v>
      </c>
      <c r="N136" t="str">
        <f>VLOOKUP(D136, 'COLLCAT lookup'!$A$2:$N$1457, 2, FALSE)</f>
        <v>SPARIDAE</v>
      </c>
      <c r="O136" t="str">
        <f>VLOOKUP(D136, 'COLLCAT lookup'!$A$2:$N$1457, 3, FALSE)</f>
        <v>PORGIES, PINFISHES</v>
      </c>
    </row>
    <row r="137" spans="2:15">
      <c r="B137" t="s">
        <v>24</v>
      </c>
      <c r="C137">
        <v>15</v>
      </c>
      <c r="D137" t="s">
        <v>3903</v>
      </c>
      <c r="E137">
        <v>6.3340000000000002E-3</v>
      </c>
      <c r="F137">
        <v>6.9999999999999999E-6</v>
      </c>
      <c r="G137">
        <v>0.422879</v>
      </c>
      <c r="H137">
        <v>7.3475650000000003</v>
      </c>
      <c r="I137">
        <v>8.6205000000000004E-2</v>
      </c>
      <c r="J137">
        <v>6.4999999999999994E-5</v>
      </c>
      <c r="K137">
        <v>8.8099999999999995E-4</v>
      </c>
      <c r="L137">
        <v>6856</v>
      </c>
      <c r="M137">
        <v>779135</v>
      </c>
      <c r="N137" t="str">
        <f>VLOOKUP(D137, 'COLLCAT lookup'!$A$2:$N$1457, 2, FALSE)</f>
        <v>SELACHIMORPHA</v>
      </c>
      <c r="O137" t="str">
        <f>VLOOKUP(D137, 'COLLCAT lookup'!$A$2:$N$1457, 3, FALSE)</f>
        <v>SHARKS</v>
      </c>
    </row>
    <row r="138" spans="2:15">
      <c r="B138" t="s">
        <v>24</v>
      </c>
      <c r="C138">
        <v>15</v>
      </c>
      <c r="D138" t="s">
        <v>4622</v>
      </c>
      <c r="E138">
        <v>5.1599999999999997E-3</v>
      </c>
      <c r="F138">
        <v>3.9999999999999998E-6</v>
      </c>
      <c r="G138">
        <v>0.37003799999999998</v>
      </c>
      <c r="H138">
        <v>7.3475650000000003</v>
      </c>
      <c r="I138">
        <v>7.0226999999999998E-2</v>
      </c>
      <c r="J138">
        <v>4.6E-5</v>
      </c>
      <c r="K138">
        <v>6.2799999999999998E-4</v>
      </c>
      <c r="L138">
        <v>6856</v>
      </c>
      <c r="M138">
        <v>779135</v>
      </c>
      <c r="N138" t="str">
        <f>VLOOKUP(D138, 'COLLCAT lookup'!$A$2:$N$1457, 2, FALSE)</f>
        <v>SCORPAENIDAE</v>
      </c>
      <c r="O138" t="str">
        <f>VLOOKUP(D138, 'COLLCAT lookup'!$A$2:$N$1457, 3, FALSE)</f>
        <v>ROCKFISHES, SCORPIONFISHES</v>
      </c>
    </row>
    <row r="139" spans="2:15">
      <c r="B139" t="s">
        <v>24</v>
      </c>
      <c r="C139">
        <v>15</v>
      </c>
      <c r="D139" t="s">
        <v>92</v>
      </c>
      <c r="E139">
        <v>4.0949999999999997E-3</v>
      </c>
      <c r="F139">
        <v>1.9999999999999999E-6</v>
      </c>
      <c r="G139">
        <v>0.354269</v>
      </c>
      <c r="H139">
        <v>7.3475650000000003</v>
      </c>
      <c r="I139">
        <v>5.5732999999999998E-2</v>
      </c>
      <c r="J139">
        <v>3.4999999999999997E-5</v>
      </c>
      <c r="K139">
        <v>4.7699999999999999E-4</v>
      </c>
      <c r="L139">
        <v>6856</v>
      </c>
      <c r="M139">
        <v>779135</v>
      </c>
      <c r="N139" t="str">
        <f>VLOOKUP(D139, 'COLLCAT lookup'!$A$2:$N$1457, 2, FALSE)</f>
        <v>INVERTEBRATA</v>
      </c>
      <c r="O139" t="str">
        <f>VLOOKUP(D139, 'COLLCAT lookup'!$A$2:$N$1457, 3, FALSE)</f>
        <v>UNIDENTIFIED INVERTEBRATES</v>
      </c>
    </row>
    <row r="140" spans="2:15">
      <c r="B140" t="s">
        <v>24</v>
      </c>
      <c r="C140">
        <v>15</v>
      </c>
      <c r="D140" t="s">
        <v>2352</v>
      </c>
      <c r="E140">
        <v>3.5980000000000001E-3</v>
      </c>
      <c r="F140">
        <v>5.0000000000000004E-6</v>
      </c>
      <c r="G140">
        <v>0.63789200000000001</v>
      </c>
      <c r="H140">
        <v>7.3475650000000003</v>
      </c>
      <c r="I140">
        <v>4.8968999999999999E-2</v>
      </c>
      <c r="J140">
        <v>5.5000000000000002E-5</v>
      </c>
      <c r="K140">
        <v>7.5500000000000003E-4</v>
      </c>
      <c r="L140">
        <v>6856</v>
      </c>
      <c r="M140">
        <v>779135</v>
      </c>
      <c r="N140" t="str">
        <f>VLOOKUP(D140, 'COLLCAT lookup'!$A$2:$N$1457, 2, FALSE)</f>
        <v>ISOPODA</v>
      </c>
      <c r="O140">
        <f>VLOOKUP(D140, 'COLLCAT lookup'!$A$2:$N$1457, 3, FALSE)</f>
        <v>0</v>
      </c>
    </row>
    <row r="141" spans="2:15">
      <c r="B141" t="s">
        <v>24</v>
      </c>
      <c r="C141">
        <v>15</v>
      </c>
      <c r="D141" t="s">
        <v>2592</v>
      </c>
      <c r="E141">
        <v>3.3300000000000001E-3</v>
      </c>
      <c r="F141">
        <v>3.0000000000000001E-6</v>
      </c>
      <c r="G141">
        <v>0.53061899999999995</v>
      </c>
      <c r="H141">
        <v>7.3475650000000003</v>
      </c>
      <c r="I141">
        <v>4.5321E-2</v>
      </c>
      <c r="J141">
        <v>4.3000000000000002E-5</v>
      </c>
      <c r="K141">
        <v>5.8100000000000003E-4</v>
      </c>
      <c r="L141">
        <v>6856</v>
      </c>
      <c r="M141">
        <v>779135</v>
      </c>
      <c r="N141" t="str">
        <f>VLOOKUP(D141, 'COLLCAT lookup'!$A$2:$N$1457, 2, FALSE)</f>
        <v>MYSIDACEA</v>
      </c>
      <c r="O141" t="str">
        <f>VLOOKUP(D141, 'COLLCAT lookup'!$A$2:$N$1457, 3, FALSE)</f>
        <v>MYSIDS</v>
      </c>
    </row>
    <row r="142" spans="2:15">
      <c r="B142" t="s">
        <v>24</v>
      </c>
      <c r="C142">
        <v>15</v>
      </c>
      <c r="D142" t="s">
        <v>3845</v>
      </c>
      <c r="E142">
        <v>3.1259999999999999E-3</v>
      </c>
      <c r="F142">
        <v>9.9999999999999995E-7</v>
      </c>
      <c r="G142">
        <v>0.38182500000000003</v>
      </c>
      <c r="H142">
        <v>7.3475650000000003</v>
      </c>
      <c r="I142">
        <v>4.2544999999999999E-2</v>
      </c>
      <c r="J142">
        <v>2.9E-5</v>
      </c>
      <c r="K142">
        <v>3.9199999999999999E-4</v>
      </c>
      <c r="L142">
        <v>6856</v>
      </c>
      <c r="M142">
        <v>779135</v>
      </c>
      <c r="N142" t="str">
        <f>VLOOKUP(D142, 'COLLCAT lookup'!$A$2:$N$1457, 2, FALSE)</f>
        <v>FISH EGGS</v>
      </c>
      <c r="O142" t="str">
        <f>VLOOKUP(D142, 'COLLCAT lookup'!$A$2:$N$1457, 3, FALSE)</f>
        <v>FISH EGGS</v>
      </c>
    </row>
    <row r="143" spans="2:15">
      <c r="B143" t="s">
        <v>24</v>
      </c>
      <c r="C143">
        <v>15</v>
      </c>
      <c r="D143" t="s">
        <v>4727</v>
      </c>
      <c r="E143">
        <v>2.944E-3</v>
      </c>
      <c r="F143">
        <v>1.9999999999999999E-6</v>
      </c>
      <c r="G143">
        <v>0.485597</v>
      </c>
      <c r="H143">
        <v>7.3475650000000003</v>
      </c>
      <c r="I143">
        <v>4.0067999999999999E-2</v>
      </c>
      <c r="J143">
        <v>3.4999999999999997E-5</v>
      </c>
      <c r="K143">
        <v>4.6999999999999999E-4</v>
      </c>
      <c r="L143">
        <v>6856</v>
      </c>
      <c r="M143">
        <v>779135</v>
      </c>
      <c r="N143" t="str">
        <f>VLOOKUP(D143, 'COLLCAT lookup'!$A$2:$N$1457, 2, FALSE)</f>
        <v>TRIGLIDAE</v>
      </c>
      <c r="O143" t="str">
        <f>VLOOKUP(D143, 'COLLCAT lookup'!$A$2:$N$1457, 3, FALSE)</f>
        <v>SEAROBINS</v>
      </c>
    </row>
    <row r="144" spans="2:15">
      <c r="B144" t="s">
        <v>24</v>
      </c>
      <c r="C144">
        <v>15</v>
      </c>
      <c r="D144" t="s">
        <v>4120</v>
      </c>
      <c r="E144">
        <v>1.846E-3</v>
      </c>
      <c r="F144">
        <v>1.9999999999999999E-6</v>
      </c>
      <c r="G144">
        <v>0.78261499999999995</v>
      </c>
      <c r="H144">
        <v>7.3475650000000003</v>
      </c>
      <c r="I144">
        <v>2.5124E-2</v>
      </c>
      <c r="J144">
        <v>3.4999999999999997E-5</v>
      </c>
      <c r="K144">
        <v>4.75E-4</v>
      </c>
      <c r="L144">
        <v>6856</v>
      </c>
      <c r="M144">
        <v>779135</v>
      </c>
      <c r="N144" t="str">
        <f>VLOOKUP(D144, 'COLLCAT lookup'!$A$2:$N$1457, 2, FALSE)</f>
        <v>SALMO SALAR</v>
      </c>
      <c r="O144" t="str">
        <f>VLOOKUP(D144, 'COLLCAT lookup'!$A$2:$N$1457, 3, FALSE)</f>
        <v>ATLANTIC SALMON</v>
      </c>
    </row>
    <row r="145" spans="2:15">
      <c r="B145" t="s">
        <v>24</v>
      </c>
      <c r="C145">
        <v>15</v>
      </c>
      <c r="D145" t="s">
        <v>4021</v>
      </c>
      <c r="E145">
        <v>1.56E-3</v>
      </c>
      <c r="F145">
        <v>9.9999999999999995E-7</v>
      </c>
      <c r="G145">
        <v>0.54891999999999996</v>
      </c>
      <c r="H145">
        <v>7.3475650000000003</v>
      </c>
      <c r="I145">
        <v>2.1232000000000001E-2</v>
      </c>
      <c r="J145">
        <v>2.0999999999999999E-5</v>
      </c>
      <c r="K145">
        <v>2.8200000000000002E-4</v>
      </c>
      <c r="L145">
        <v>6856</v>
      </c>
      <c r="M145">
        <v>779135</v>
      </c>
      <c r="N145" t="str">
        <f>VLOOKUP(D145, 'COLLCAT lookup'!$A$2:$N$1457, 2, FALSE)</f>
        <v>ARGENTINIDAE</v>
      </c>
      <c r="O145" t="str">
        <f>VLOOKUP(D145, 'COLLCAT lookup'!$A$2:$N$1457, 3, FALSE)</f>
        <v>ARGENTINES</v>
      </c>
    </row>
    <row r="146" spans="2:15">
      <c r="B146" t="s">
        <v>24</v>
      </c>
      <c r="C146">
        <v>15</v>
      </c>
      <c r="D146" t="s">
        <v>3587</v>
      </c>
      <c r="E146">
        <v>1.4250000000000001E-3</v>
      </c>
      <c r="F146">
        <v>9.9999999999999995E-7</v>
      </c>
      <c r="G146">
        <v>0.69211900000000004</v>
      </c>
      <c r="H146">
        <v>7.3475650000000003</v>
      </c>
      <c r="I146">
        <v>1.9394000000000002E-2</v>
      </c>
      <c r="J146">
        <v>2.4000000000000001E-5</v>
      </c>
      <c r="K146">
        <v>3.2400000000000001E-4</v>
      </c>
      <c r="L146">
        <v>6856</v>
      </c>
      <c r="M146">
        <v>779135</v>
      </c>
      <c r="N146" t="str">
        <f>VLOOKUP(D146, 'COLLCAT lookup'!$A$2:$N$1457, 2, FALSE)</f>
        <v>ECHINOIDEA</v>
      </c>
      <c r="O146" t="str">
        <f>VLOOKUP(D146, 'COLLCAT lookup'!$A$2:$N$1457, 3, FALSE)</f>
        <v>SEA URCHINS AND SAND DOLLARS</v>
      </c>
    </row>
    <row r="147" spans="2:15">
      <c r="B147" t="s">
        <v>24</v>
      </c>
      <c r="C147">
        <v>15</v>
      </c>
      <c r="D147" t="s">
        <v>4555</v>
      </c>
      <c r="E147">
        <v>1.1609999999999999E-3</v>
      </c>
      <c r="F147">
        <v>9.9999999999999995E-7</v>
      </c>
      <c r="G147">
        <v>0.90654900000000005</v>
      </c>
      <c r="H147">
        <v>7.3475650000000003</v>
      </c>
      <c r="I147">
        <v>1.5800999999999999E-2</v>
      </c>
      <c r="J147">
        <v>2.5000000000000001E-5</v>
      </c>
      <c r="K147">
        <v>3.4600000000000001E-4</v>
      </c>
      <c r="L147">
        <v>6856</v>
      </c>
      <c r="M147">
        <v>779135</v>
      </c>
      <c r="N147" t="str">
        <f>VLOOKUP(D147, 'COLLCAT lookup'!$A$2:$N$1457, 2, FALSE)</f>
        <v>POMATOMIDAE</v>
      </c>
      <c r="O147" t="str">
        <f>VLOOKUP(D147, 'COLLCAT lookup'!$A$2:$N$1457, 3, FALSE)</f>
        <v>BLUEFISHES</v>
      </c>
    </row>
    <row r="148" spans="2:15">
      <c r="B148" t="s">
        <v>24</v>
      </c>
      <c r="C148">
        <v>15</v>
      </c>
      <c r="D148" t="s">
        <v>4650</v>
      </c>
      <c r="E148">
        <v>8.52E-4</v>
      </c>
      <c r="F148">
        <v>0</v>
      </c>
      <c r="G148">
        <v>0.71689599999999998</v>
      </c>
      <c r="H148">
        <v>7.3475650000000003</v>
      </c>
      <c r="I148">
        <v>1.1596E-2</v>
      </c>
      <c r="J148">
        <v>1.5E-5</v>
      </c>
      <c r="K148">
        <v>2.0100000000000001E-4</v>
      </c>
      <c r="L148">
        <v>6856</v>
      </c>
      <c r="M148">
        <v>779135</v>
      </c>
      <c r="N148" t="str">
        <f>VLOOKUP(D148, 'COLLCAT lookup'!$A$2:$N$1457, 2, FALSE)</f>
        <v>SERRANIDAE</v>
      </c>
      <c r="O148" t="str">
        <f>VLOOKUP(D148, 'COLLCAT lookup'!$A$2:$N$1457, 3, FALSE)</f>
        <v>SEA BASSES</v>
      </c>
    </row>
    <row r="149" spans="2:15">
      <c r="B149" t="s">
        <v>24</v>
      </c>
      <c r="C149">
        <v>15</v>
      </c>
      <c r="D149" t="s">
        <v>4746</v>
      </c>
      <c r="E149">
        <v>8.4800000000000001E-4</v>
      </c>
      <c r="F149">
        <v>9.9999999999999995E-7</v>
      </c>
      <c r="G149">
        <v>0.84460000000000002</v>
      </c>
      <c r="H149">
        <v>7.3475650000000003</v>
      </c>
      <c r="I149">
        <v>1.1540999999999999E-2</v>
      </c>
      <c r="J149">
        <v>1.7E-5</v>
      </c>
      <c r="K149">
        <v>2.3499999999999999E-4</v>
      </c>
      <c r="L149">
        <v>6856</v>
      </c>
      <c r="M149">
        <v>779135</v>
      </c>
      <c r="N149" t="str">
        <f>VLOOKUP(D149, 'COLLCAT lookup'!$A$2:$N$1457, 2, FALSE)</f>
        <v>URANOSCOPIDAE</v>
      </c>
      <c r="O149" t="str">
        <f>VLOOKUP(D149, 'COLLCAT lookup'!$A$2:$N$1457, 3, FALSE)</f>
        <v>STARGAZERS</v>
      </c>
    </row>
    <row r="150" spans="2:15">
      <c r="B150" t="s">
        <v>24</v>
      </c>
      <c r="C150">
        <v>15</v>
      </c>
      <c r="D150" t="s">
        <v>290</v>
      </c>
      <c r="E150">
        <v>8.34E-4</v>
      </c>
      <c r="F150">
        <v>0</v>
      </c>
      <c r="G150">
        <v>0.27820499999999998</v>
      </c>
      <c r="H150">
        <v>7.3475650000000003</v>
      </c>
      <c r="I150">
        <v>1.1351E-2</v>
      </c>
      <c r="J150">
        <v>6.0000000000000002E-6</v>
      </c>
      <c r="K150">
        <v>7.6000000000000004E-5</v>
      </c>
      <c r="L150">
        <v>6856</v>
      </c>
      <c r="M150">
        <v>779135</v>
      </c>
      <c r="N150" t="str">
        <f>VLOOKUP(D150, 'COLLCAT lookup'!$A$2:$N$1457, 2, FALSE)</f>
        <v>POLYCHAETA TUBES</v>
      </c>
      <c r="O150" t="str">
        <f>VLOOKUP(D150, 'COLLCAT lookup'!$A$2:$N$1457, 3, FALSE)</f>
        <v>POLYCHAETE TUBES</v>
      </c>
    </row>
    <row r="151" spans="2:15">
      <c r="B151" t="s">
        <v>24</v>
      </c>
      <c r="C151">
        <v>15</v>
      </c>
      <c r="D151" t="s">
        <v>3767</v>
      </c>
      <c r="E151">
        <v>8.3299999999999997E-4</v>
      </c>
      <c r="F151">
        <v>0</v>
      </c>
      <c r="G151">
        <v>0.60446800000000001</v>
      </c>
      <c r="H151">
        <v>7.3475650000000003</v>
      </c>
      <c r="I151">
        <v>1.1337E-2</v>
      </c>
      <c r="J151">
        <v>1.2E-5</v>
      </c>
      <c r="K151">
        <v>1.66E-4</v>
      </c>
      <c r="L151">
        <v>6856</v>
      </c>
      <c r="M151">
        <v>779135</v>
      </c>
      <c r="N151" t="str">
        <f>VLOOKUP(D151, 'COLLCAT lookup'!$A$2:$N$1457, 2, FALSE)</f>
        <v>ASCIDIACEA</v>
      </c>
      <c r="O151" t="str">
        <f>VLOOKUP(D151, 'COLLCAT lookup'!$A$2:$N$1457, 3, FALSE)</f>
        <v>SEA SQUIRTS</v>
      </c>
    </row>
    <row r="152" spans="2:15">
      <c r="B152" t="s">
        <v>24</v>
      </c>
      <c r="C152">
        <v>15</v>
      </c>
      <c r="D152" t="s">
        <v>3697</v>
      </c>
      <c r="E152">
        <v>8.0699999999999999E-4</v>
      </c>
      <c r="F152">
        <v>0</v>
      </c>
      <c r="G152">
        <v>0.50517000000000001</v>
      </c>
      <c r="H152">
        <v>7.3475650000000003</v>
      </c>
      <c r="I152">
        <v>1.0983E-2</v>
      </c>
      <c r="J152">
        <v>1.0000000000000001E-5</v>
      </c>
      <c r="K152">
        <v>1.34E-4</v>
      </c>
      <c r="L152">
        <v>6856</v>
      </c>
      <c r="M152">
        <v>779135</v>
      </c>
      <c r="N152" t="str">
        <f>VLOOKUP(D152, 'COLLCAT lookup'!$A$2:$N$1457, 2, FALSE)</f>
        <v>HOLOTHUROIDEA</v>
      </c>
      <c r="O152" t="str">
        <f>VLOOKUP(D152, 'COLLCAT lookup'!$A$2:$N$1457, 3, FALSE)</f>
        <v>SEA CUCUMBERS</v>
      </c>
    </row>
    <row r="153" spans="2:15">
      <c r="B153" t="s">
        <v>24</v>
      </c>
      <c r="C153">
        <v>15</v>
      </c>
      <c r="D153" t="s">
        <v>4246</v>
      </c>
      <c r="E153">
        <v>8.0599999999999997E-4</v>
      </c>
      <c r="F153">
        <v>0</v>
      </c>
      <c r="G153">
        <v>0.81448200000000004</v>
      </c>
      <c r="H153">
        <v>7.3475650000000003</v>
      </c>
      <c r="I153">
        <v>1.0970000000000001E-2</v>
      </c>
      <c r="J153">
        <v>1.5999999999999999E-5</v>
      </c>
      <c r="K153">
        <v>2.1599999999999999E-4</v>
      </c>
      <c r="L153">
        <v>6856</v>
      </c>
      <c r="M153">
        <v>779135</v>
      </c>
      <c r="N153" t="str">
        <f>VLOOKUP(D153, 'COLLCAT lookup'!$A$2:$N$1457, 2, FALSE)</f>
        <v>SYNGNATHIDAE</v>
      </c>
      <c r="O153" t="str">
        <f>VLOOKUP(D153, 'COLLCAT lookup'!$A$2:$N$1457, 3, FALSE)</f>
        <v>PIPEFISHES AND SEAHORSES</v>
      </c>
    </row>
    <row r="154" spans="2:15">
      <c r="B154" t="s">
        <v>24</v>
      </c>
      <c r="C154">
        <v>15</v>
      </c>
      <c r="D154" t="s">
        <v>228</v>
      </c>
      <c r="E154">
        <v>7.5100000000000004E-4</v>
      </c>
      <c r="F154">
        <v>0</v>
      </c>
      <c r="G154">
        <v>0.35053899999999999</v>
      </c>
      <c r="H154">
        <v>7.3475650000000003</v>
      </c>
      <c r="I154">
        <v>1.0220999999999999E-2</v>
      </c>
      <c r="J154">
        <v>6.0000000000000002E-6</v>
      </c>
      <c r="K154">
        <v>8.7000000000000001E-5</v>
      </c>
      <c r="L154">
        <v>6856</v>
      </c>
      <c r="M154">
        <v>779135</v>
      </c>
      <c r="N154" t="str">
        <f>VLOOKUP(D154, 'COLLCAT lookup'!$A$2:$N$1457, 2, FALSE)</f>
        <v>NEMERTEA</v>
      </c>
      <c r="O154" t="str">
        <f>VLOOKUP(D154, 'COLLCAT lookup'!$A$2:$N$1457, 3, FALSE)</f>
        <v>RIBBON WORMS</v>
      </c>
    </row>
    <row r="155" spans="2:15">
      <c r="B155" t="s">
        <v>24</v>
      </c>
      <c r="C155">
        <v>15</v>
      </c>
      <c r="D155" t="s">
        <v>3763</v>
      </c>
      <c r="E155">
        <v>4.9899999999999999E-4</v>
      </c>
      <c r="F155">
        <v>0</v>
      </c>
      <c r="G155">
        <v>0.85724800000000001</v>
      </c>
      <c r="H155">
        <v>7.3475650000000003</v>
      </c>
      <c r="I155">
        <v>6.7910000000000002E-3</v>
      </c>
      <c r="J155">
        <v>1.0000000000000001E-5</v>
      </c>
      <c r="K155">
        <v>1.4100000000000001E-4</v>
      </c>
      <c r="L155">
        <v>6856</v>
      </c>
      <c r="M155">
        <v>779135</v>
      </c>
      <c r="N155" t="str">
        <f>VLOOKUP(D155, 'COLLCAT lookup'!$A$2:$N$1457, 2, FALSE)</f>
        <v>UROCHORDATA</v>
      </c>
      <c r="O155" t="str">
        <f>VLOOKUP(D155, 'COLLCAT lookup'!$A$2:$N$1457, 3, FALSE)</f>
        <v>SEA SQUIRTS, LARVACEANS, AND SALPS</v>
      </c>
    </row>
    <row r="156" spans="2:15">
      <c r="B156" t="s">
        <v>24</v>
      </c>
      <c r="C156">
        <v>15</v>
      </c>
      <c r="D156" t="s">
        <v>4288</v>
      </c>
      <c r="E156">
        <v>4.86E-4</v>
      </c>
      <c r="F156">
        <v>0</v>
      </c>
      <c r="G156">
        <v>0.51210800000000001</v>
      </c>
      <c r="H156">
        <v>7.3475650000000003</v>
      </c>
      <c r="I156">
        <v>6.6140000000000001E-3</v>
      </c>
      <c r="J156">
        <v>6.0000000000000002E-6</v>
      </c>
      <c r="K156">
        <v>8.2000000000000001E-5</v>
      </c>
      <c r="L156">
        <v>6856</v>
      </c>
      <c r="M156">
        <v>779135</v>
      </c>
      <c r="N156" t="str">
        <f>VLOOKUP(D156, 'COLLCAT lookup'!$A$2:$N$1457, 2, FALSE)</f>
        <v>MYCTOPHIDAE</v>
      </c>
      <c r="O156" t="str">
        <f>VLOOKUP(D156, 'COLLCAT lookup'!$A$2:$N$1457, 3, FALSE)</f>
        <v>LANTERNFISHES</v>
      </c>
    </row>
    <row r="157" spans="2:15">
      <c r="B157" t="s">
        <v>24</v>
      </c>
      <c r="C157">
        <v>15</v>
      </c>
      <c r="D157" t="s">
        <v>3735</v>
      </c>
      <c r="E157">
        <v>4.4799999999999999E-4</v>
      </c>
      <c r="F157">
        <v>0</v>
      </c>
      <c r="G157">
        <v>0.94570299999999996</v>
      </c>
      <c r="H157">
        <v>7.3475650000000003</v>
      </c>
      <c r="I157">
        <v>6.097E-3</v>
      </c>
      <c r="J157">
        <v>1.0000000000000001E-5</v>
      </c>
      <c r="K157">
        <v>1.3899999999999999E-4</v>
      </c>
      <c r="L157">
        <v>6856</v>
      </c>
      <c r="M157">
        <v>779135</v>
      </c>
      <c r="N157" t="str">
        <f>VLOOKUP(D157, 'COLLCAT lookup'!$A$2:$N$1457, 2, FALSE)</f>
        <v>BRYOZOA</v>
      </c>
      <c r="O157" t="str">
        <f>VLOOKUP(D157, 'COLLCAT lookup'!$A$2:$N$1457, 3, FALSE)</f>
        <v>BRYOZOANS</v>
      </c>
    </row>
    <row r="158" spans="2:15">
      <c r="B158" t="s">
        <v>24</v>
      </c>
      <c r="C158">
        <v>15</v>
      </c>
      <c r="D158" t="s">
        <v>5099</v>
      </c>
      <c r="E158">
        <v>4.4099999999999999E-4</v>
      </c>
      <c r="F158">
        <v>0</v>
      </c>
      <c r="G158">
        <v>0.87961199999999995</v>
      </c>
      <c r="H158">
        <v>7.3475650000000003</v>
      </c>
      <c r="I158">
        <v>6.0020000000000004E-3</v>
      </c>
      <c r="J158">
        <v>9.0000000000000002E-6</v>
      </c>
      <c r="K158">
        <v>1.2799999999999999E-4</v>
      </c>
      <c r="L158">
        <v>6856</v>
      </c>
      <c r="M158">
        <v>779135</v>
      </c>
      <c r="N158" t="str">
        <f>VLOOKUP(D158, 'COLLCAT lookup'!$A$2:$N$1457, 2, FALSE)</f>
        <v>UNOBSERVED</v>
      </c>
      <c r="O158" t="str">
        <f>VLOOKUP(D158, 'COLLCAT lookup'!$A$2:$N$1457, 3, FALSE)</f>
        <v>UNOBSERVED</v>
      </c>
    </row>
    <row r="159" spans="2:15">
      <c r="B159" t="s">
        <v>24</v>
      </c>
      <c r="C159">
        <v>15</v>
      </c>
      <c r="D159" t="s">
        <v>105</v>
      </c>
      <c r="E159">
        <v>3.9899999999999999E-4</v>
      </c>
      <c r="F159">
        <v>0</v>
      </c>
      <c r="G159">
        <v>0.62074799999999997</v>
      </c>
      <c r="H159">
        <v>7.3475650000000003</v>
      </c>
      <c r="I159">
        <v>5.4299999999999999E-3</v>
      </c>
      <c r="J159">
        <v>6.0000000000000002E-6</v>
      </c>
      <c r="K159">
        <v>8.1000000000000004E-5</v>
      </c>
      <c r="L159">
        <v>6856</v>
      </c>
      <c r="M159">
        <v>779135</v>
      </c>
      <c r="N159" t="str">
        <f>VLOOKUP(D159, 'COLLCAT lookup'!$A$2:$N$1457, 2, FALSE)</f>
        <v>PORIFERA</v>
      </c>
      <c r="O159" t="str">
        <f>VLOOKUP(D159, 'COLLCAT lookup'!$A$2:$N$1457, 3, FALSE)</f>
        <v>SPONGES</v>
      </c>
    </row>
    <row r="160" spans="2:15">
      <c r="B160" t="s">
        <v>24</v>
      </c>
      <c r="C160">
        <v>15</v>
      </c>
      <c r="D160" t="s">
        <v>4087</v>
      </c>
      <c r="E160">
        <v>3.4299999999999999E-4</v>
      </c>
      <c r="F160">
        <v>0</v>
      </c>
      <c r="G160">
        <v>0.83164899999999997</v>
      </c>
      <c r="H160">
        <v>7.3475650000000003</v>
      </c>
      <c r="I160">
        <v>4.6680000000000003E-3</v>
      </c>
      <c r="J160">
        <v>6.9999999999999999E-6</v>
      </c>
      <c r="K160">
        <v>9.3999999999999994E-5</v>
      </c>
      <c r="L160">
        <v>6856</v>
      </c>
      <c r="M160">
        <v>779135</v>
      </c>
      <c r="N160" t="str">
        <f>VLOOKUP(D160, 'COLLCAT lookup'!$A$2:$N$1457, 2, FALSE)</f>
        <v>ENGRAULIDAE</v>
      </c>
      <c r="O160" t="str">
        <f>VLOOKUP(D160, 'COLLCAT lookup'!$A$2:$N$1457, 3, FALSE)</f>
        <v>ANCHOVIES</v>
      </c>
    </row>
    <row r="161" spans="2:15">
      <c r="B161" t="s">
        <v>24</v>
      </c>
      <c r="C161">
        <v>15</v>
      </c>
      <c r="D161" t="s">
        <v>3545</v>
      </c>
      <c r="E161">
        <v>3.01E-4</v>
      </c>
      <c r="F161">
        <v>0</v>
      </c>
      <c r="G161">
        <v>0.61694700000000002</v>
      </c>
      <c r="H161">
        <v>7.3475650000000003</v>
      </c>
      <c r="I161">
        <v>4.0969999999999999E-3</v>
      </c>
      <c r="J161">
        <v>3.9999999999999998E-6</v>
      </c>
      <c r="K161">
        <v>6.0999999999999999E-5</v>
      </c>
      <c r="L161">
        <v>6856</v>
      </c>
      <c r="M161">
        <v>779135</v>
      </c>
      <c r="N161" t="str">
        <f>VLOOKUP(D161, 'COLLCAT lookup'!$A$2:$N$1457, 2, FALSE)</f>
        <v>CHAETOGNATHA</v>
      </c>
      <c r="O161" t="str">
        <f>VLOOKUP(D161, 'COLLCAT lookup'!$A$2:$N$1457, 3, FALSE)</f>
        <v>ARROW WORMS</v>
      </c>
    </row>
    <row r="162" spans="2:15">
      <c r="B162" t="s">
        <v>24</v>
      </c>
      <c r="C162">
        <v>15</v>
      </c>
      <c r="D162" t="s">
        <v>3562</v>
      </c>
      <c r="E162">
        <v>2.99E-4</v>
      </c>
      <c r="F162">
        <v>0</v>
      </c>
      <c r="G162">
        <v>0.63676100000000002</v>
      </c>
      <c r="H162">
        <v>7.3475650000000003</v>
      </c>
      <c r="I162">
        <v>4.0689999999999997E-3</v>
      </c>
      <c r="J162">
        <v>5.0000000000000004E-6</v>
      </c>
      <c r="K162">
        <v>6.3E-5</v>
      </c>
      <c r="L162">
        <v>6856</v>
      </c>
      <c r="M162">
        <v>779135</v>
      </c>
      <c r="N162" t="str">
        <f>VLOOKUP(D162, 'COLLCAT lookup'!$A$2:$N$1457, 2, FALSE)</f>
        <v>ASTEROIDEA</v>
      </c>
      <c r="O162" t="str">
        <f>VLOOKUP(D162, 'COLLCAT lookup'!$A$2:$N$1457, 3, FALSE)</f>
        <v>SEA STARS</v>
      </c>
    </row>
    <row r="163" spans="2:15">
      <c r="B163" t="s">
        <v>24</v>
      </c>
      <c r="C163">
        <v>15</v>
      </c>
      <c r="D163" t="s">
        <v>4356</v>
      </c>
      <c r="E163">
        <v>2.7799999999999998E-4</v>
      </c>
      <c r="F163">
        <v>0</v>
      </c>
      <c r="G163">
        <v>0.61748499999999995</v>
      </c>
      <c r="H163">
        <v>7.3475650000000003</v>
      </c>
      <c r="I163">
        <v>3.784E-3</v>
      </c>
      <c r="J163">
        <v>3.9999999999999998E-6</v>
      </c>
      <c r="K163">
        <v>5.5999999999999999E-5</v>
      </c>
      <c r="L163">
        <v>6856</v>
      </c>
      <c r="M163">
        <v>779135</v>
      </c>
      <c r="N163" t="e">
        <f>VLOOKUP(D163, 'COLLCAT lookup'!$A$2:$N$1457, 2, FALSE)</f>
        <v>#N/A</v>
      </c>
      <c r="O163" t="e">
        <f>VLOOKUP(D163, 'COLLCAT lookup'!$A$2:$N$1457, 3, FALSE)</f>
        <v>#N/A</v>
      </c>
    </row>
    <row r="164" spans="2:15">
      <c r="B164" t="s">
        <v>24</v>
      </c>
      <c r="C164">
        <v>15</v>
      </c>
      <c r="D164" t="s">
        <v>2713</v>
      </c>
      <c r="E164">
        <v>2.7599999999999999E-4</v>
      </c>
      <c r="F164">
        <v>0</v>
      </c>
      <c r="G164">
        <v>0.44167699999999999</v>
      </c>
      <c r="H164">
        <v>7.3475650000000003</v>
      </c>
      <c r="I164">
        <v>3.7559999999999998E-3</v>
      </c>
      <c r="J164">
        <v>3.0000000000000001E-6</v>
      </c>
      <c r="K164">
        <v>4.0000000000000003E-5</v>
      </c>
      <c r="L164">
        <v>6856</v>
      </c>
      <c r="M164">
        <v>779135</v>
      </c>
      <c r="N164" t="str">
        <f>VLOOKUP(D164, 'COLLCAT lookup'!$A$2:$N$1457, 2, FALSE)</f>
        <v>NEBALIACEA</v>
      </c>
      <c r="O164">
        <f>VLOOKUP(D164, 'COLLCAT lookup'!$A$2:$N$1457, 3, FALSE)</f>
        <v>0</v>
      </c>
    </row>
    <row r="165" spans="2:15">
      <c r="B165" t="s">
        <v>24</v>
      </c>
      <c r="C165">
        <v>15</v>
      </c>
      <c r="D165" t="s">
        <v>3848</v>
      </c>
      <c r="E165">
        <v>2.5300000000000002E-4</v>
      </c>
      <c r="F165">
        <v>0</v>
      </c>
      <c r="G165">
        <v>0.338478</v>
      </c>
      <c r="H165">
        <v>7.3475650000000003</v>
      </c>
      <c r="I165">
        <v>3.4429999999999999E-3</v>
      </c>
      <c r="J165">
        <v>1.9999999999999999E-6</v>
      </c>
      <c r="K165">
        <v>2.8E-5</v>
      </c>
      <c r="L165">
        <v>6856</v>
      </c>
      <c r="M165">
        <v>779135</v>
      </c>
      <c r="N165" t="str">
        <f>VLOOKUP(D165, 'COLLCAT lookup'!$A$2:$N$1457, 2, FALSE)</f>
        <v>FISH LARVAE</v>
      </c>
      <c r="O165" t="str">
        <f>VLOOKUP(D165, 'COLLCAT lookup'!$A$2:$N$1457, 3, FALSE)</f>
        <v>FISH LARVAE</v>
      </c>
    </row>
    <row r="166" spans="2:15">
      <c r="B166" t="s">
        <v>24</v>
      </c>
      <c r="C166">
        <v>15</v>
      </c>
      <c r="D166" t="s">
        <v>3621</v>
      </c>
      <c r="E166">
        <v>2.13E-4</v>
      </c>
      <c r="F166">
        <v>0</v>
      </c>
      <c r="G166">
        <v>0.56132499999999996</v>
      </c>
      <c r="H166">
        <v>7.3475650000000003</v>
      </c>
      <c r="I166">
        <v>2.8990000000000001E-3</v>
      </c>
      <c r="J166">
        <v>3.0000000000000001E-6</v>
      </c>
      <c r="K166">
        <v>3.8999999999999999E-5</v>
      </c>
      <c r="L166">
        <v>6856</v>
      </c>
      <c r="M166">
        <v>779135</v>
      </c>
      <c r="N166" t="str">
        <f>VLOOKUP(D166, 'COLLCAT lookup'!$A$2:$N$1457, 2, FALSE)</f>
        <v>OPHIUROIDEA</v>
      </c>
      <c r="O166" t="str">
        <f>VLOOKUP(D166, 'COLLCAT lookup'!$A$2:$N$1457, 3, FALSE)</f>
        <v>BRITTLE STARS AND BASKET STARS</v>
      </c>
    </row>
    <row r="167" spans="2:15">
      <c r="B167" t="s">
        <v>24</v>
      </c>
      <c r="C167">
        <v>15</v>
      </c>
      <c r="D167" t="s">
        <v>4004</v>
      </c>
      <c r="E167">
        <v>1.7699999999999999E-4</v>
      </c>
      <c r="F167">
        <v>0</v>
      </c>
      <c r="G167">
        <v>1.0024900000000001</v>
      </c>
      <c r="H167">
        <v>7.3475650000000003</v>
      </c>
      <c r="I167">
        <v>2.4090000000000001E-3</v>
      </c>
      <c r="J167">
        <v>3.9999999999999998E-6</v>
      </c>
      <c r="K167">
        <v>5.8E-5</v>
      </c>
      <c r="L167">
        <v>6856</v>
      </c>
      <c r="M167">
        <v>779135</v>
      </c>
      <c r="N167" t="str">
        <f>VLOOKUP(D167, 'COLLCAT lookup'!$A$2:$N$1457, 2, FALSE)</f>
        <v>BELONIDAE</v>
      </c>
      <c r="O167" t="str">
        <f>VLOOKUP(D167, 'COLLCAT lookup'!$A$2:$N$1457, 3, FALSE)</f>
        <v>NEEDLEFISHES</v>
      </c>
    </row>
    <row r="168" spans="2:15">
      <c r="B168" t="s">
        <v>24</v>
      </c>
      <c r="C168">
        <v>15</v>
      </c>
      <c r="D168" t="s">
        <v>4371</v>
      </c>
      <c r="E168">
        <v>1.3799999999999999E-4</v>
      </c>
      <c r="F168">
        <v>0</v>
      </c>
      <c r="G168">
        <v>0.73846100000000003</v>
      </c>
      <c r="H168">
        <v>7.3475650000000003</v>
      </c>
      <c r="I168">
        <v>1.8779999999999999E-3</v>
      </c>
      <c r="J168">
        <v>1.9999999999999999E-6</v>
      </c>
      <c r="K168">
        <v>3.4E-5</v>
      </c>
      <c r="L168">
        <v>6856</v>
      </c>
      <c r="M168">
        <v>779135</v>
      </c>
      <c r="N168" t="str">
        <f>VLOOKUP(D168, 'COLLCAT lookup'!$A$2:$N$1457, 2, FALSE)</f>
        <v>CARANGIDAE</v>
      </c>
      <c r="O168" t="str">
        <f>VLOOKUP(D168, 'COLLCAT lookup'!$A$2:$N$1457, 3, FALSE)</f>
        <v>JACKS</v>
      </c>
    </row>
    <row r="169" spans="2:15">
      <c r="B169" t="s">
        <v>24</v>
      </c>
      <c r="C169">
        <v>15</v>
      </c>
      <c r="D169" t="s">
        <v>3851</v>
      </c>
      <c r="E169">
        <v>1.1E-4</v>
      </c>
      <c r="F169">
        <v>0</v>
      </c>
      <c r="G169">
        <v>0.83360699999999999</v>
      </c>
      <c r="H169">
        <v>7.3475650000000003</v>
      </c>
      <c r="I169">
        <v>1.4970000000000001E-3</v>
      </c>
      <c r="J169">
        <v>1.9999999999999999E-6</v>
      </c>
      <c r="K169">
        <v>3.0000000000000001E-5</v>
      </c>
      <c r="L169">
        <v>6856</v>
      </c>
      <c r="M169">
        <v>779135</v>
      </c>
      <c r="N169" t="str">
        <f>VLOOKUP(D169, 'COLLCAT lookup'!$A$2:$N$1457, 2, FALSE)</f>
        <v>MYXINIDAE</v>
      </c>
      <c r="O169" t="str">
        <f>VLOOKUP(D169, 'COLLCAT lookup'!$A$2:$N$1457, 3, FALSE)</f>
        <v>HAGFISHES</v>
      </c>
    </row>
    <row r="170" spans="2:15">
      <c r="B170" t="s">
        <v>24</v>
      </c>
      <c r="C170">
        <v>15</v>
      </c>
      <c r="D170" t="s">
        <v>3558</v>
      </c>
      <c r="E170">
        <v>1.0900000000000001E-4</v>
      </c>
      <c r="F170">
        <v>0</v>
      </c>
      <c r="G170">
        <v>0.84449399999999997</v>
      </c>
      <c r="H170">
        <v>7.3475650000000003</v>
      </c>
      <c r="I170">
        <v>1.4829999999999999E-3</v>
      </c>
      <c r="J170">
        <v>1.9999999999999999E-6</v>
      </c>
      <c r="K170">
        <v>3.0000000000000001E-5</v>
      </c>
      <c r="L170">
        <v>6856</v>
      </c>
      <c r="M170">
        <v>779135</v>
      </c>
      <c r="N170" t="str">
        <f>VLOOKUP(D170, 'COLLCAT lookup'!$A$2:$N$1457, 2, FALSE)</f>
        <v>ECHINODERMATA</v>
      </c>
      <c r="O170" t="str">
        <f>VLOOKUP(D170, 'COLLCAT lookup'!$A$2:$N$1457, 3, FALSE)</f>
        <v>ECHINODERMS</v>
      </c>
    </row>
    <row r="171" spans="2:15">
      <c r="B171" t="s">
        <v>24</v>
      </c>
      <c r="C171">
        <v>15</v>
      </c>
      <c r="D171" t="s">
        <v>4153</v>
      </c>
      <c r="E171">
        <v>9.0000000000000006E-5</v>
      </c>
      <c r="F171">
        <v>0</v>
      </c>
      <c r="G171">
        <v>0.99997800000000003</v>
      </c>
      <c r="H171">
        <v>7.3475650000000003</v>
      </c>
      <c r="I171">
        <v>1.225E-3</v>
      </c>
      <c r="J171">
        <v>1.9999999999999999E-6</v>
      </c>
      <c r="K171">
        <v>3.0000000000000001E-5</v>
      </c>
      <c r="L171">
        <v>6856</v>
      </c>
      <c r="M171">
        <v>779135</v>
      </c>
      <c r="N171" t="str">
        <f>VLOOKUP(D171, 'COLLCAT lookup'!$A$2:$N$1457, 2, FALSE)</f>
        <v>GADIFORMES</v>
      </c>
      <c r="O171">
        <f>VLOOKUP(D171, 'COLLCAT lookup'!$A$2:$N$1457, 3, FALSE)</f>
        <v>0</v>
      </c>
    </row>
    <row r="172" spans="2:15">
      <c r="B172" t="s">
        <v>24</v>
      </c>
      <c r="C172">
        <v>15</v>
      </c>
      <c r="D172" t="s">
        <v>4639</v>
      </c>
      <c r="E172">
        <v>8.2999999999999998E-5</v>
      </c>
      <c r="F172">
        <v>0</v>
      </c>
      <c r="G172">
        <v>1.0068410000000001</v>
      </c>
      <c r="H172">
        <v>7.3475650000000003</v>
      </c>
      <c r="I172">
        <v>1.1299999999999999E-3</v>
      </c>
      <c r="J172">
        <v>1.9999999999999999E-6</v>
      </c>
      <c r="K172">
        <v>2.6999999999999999E-5</v>
      </c>
      <c r="L172">
        <v>6856</v>
      </c>
      <c r="M172">
        <v>779135</v>
      </c>
      <c r="N172" t="str">
        <f>VLOOKUP(D172, 'COLLCAT lookup'!$A$2:$N$1457, 2, FALSE)</f>
        <v>PERCICHTHYIDAE</v>
      </c>
      <c r="O172" t="str">
        <f>VLOOKUP(D172, 'COLLCAT lookup'!$A$2:$N$1457, 3, FALSE)</f>
        <v>TEMPERATE BASSES</v>
      </c>
    </row>
    <row r="173" spans="2:15">
      <c r="B173" t="s">
        <v>24</v>
      </c>
      <c r="C173">
        <v>15</v>
      </c>
      <c r="D173" t="s">
        <v>2649</v>
      </c>
      <c r="E173">
        <v>7.8999999999999996E-5</v>
      </c>
      <c r="F173">
        <v>0</v>
      </c>
      <c r="G173">
        <v>0.53076699999999999</v>
      </c>
      <c r="H173">
        <v>7.3475650000000003</v>
      </c>
      <c r="I173">
        <v>1.075E-3</v>
      </c>
      <c r="J173">
        <v>9.9999999999999995E-7</v>
      </c>
      <c r="K173">
        <v>1.4E-5</v>
      </c>
      <c r="L173">
        <v>6856</v>
      </c>
      <c r="M173">
        <v>779135</v>
      </c>
      <c r="N173" t="str">
        <f>VLOOKUP(D173, 'COLLCAT lookup'!$A$2:$N$1457, 2, FALSE)</f>
        <v>COPEPODA</v>
      </c>
      <c r="O173" t="str">
        <f>VLOOKUP(D173, 'COLLCAT lookup'!$A$2:$N$1457, 3, FALSE)</f>
        <v>COPEPODS</v>
      </c>
    </row>
    <row r="174" spans="2:15">
      <c r="B174" t="s">
        <v>24</v>
      </c>
      <c r="C174">
        <v>15</v>
      </c>
      <c r="D174" t="s">
        <v>1096</v>
      </c>
      <c r="E174">
        <v>7.2999999999999999E-5</v>
      </c>
      <c r="F174">
        <v>0</v>
      </c>
      <c r="G174">
        <v>0.856321</v>
      </c>
      <c r="H174">
        <v>7.3475650000000003</v>
      </c>
      <c r="I174">
        <v>9.9400000000000009E-4</v>
      </c>
      <c r="J174">
        <v>1.9999999999999999E-6</v>
      </c>
      <c r="K174">
        <v>2.0999999999999999E-5</v>
      </c>
      <c r="L174">
        <v>6856</v>
      </c>
      <c r="M174">
        <v>779135</v>
      </c>
      <c r="N174" t="str">
        <f>VLOOKUP(D174, 'COLLCAT lookup'!$A$2:$N$1457, 2, FALSE)</f>
        <v>ARTHROPODA</v>
      </c>
      <c r="O174">
        <f>VLOOKUP(D174, 'COLLCAT lookup'!$A$2:$N$1457, 3, FALSE)</f>
        <v>0</v>
      </c>
    </row>
    <row r="175" spans="2:15">
      <c r="B175" t="s">
        <v>24</v>
      </c>
      <c r="C175">
        <v>15</v>
      </c>
      <c r="D175" t="s">
        <v>4938</v>
      </c>
      <c r="E175">
        <v>4.8000000000000001E-5</v>
      </c>
      <c r="F175">
        <v>0</v>
      </c>
      <c r="G175">
        <v>0.87378999999999996</v>
      </c>
      <c r="H175">
        <v>7.3475650000000003</v>
      </c>
      <c r="I175">
        <v>6.5300000000000004E-4</v>
      </c>
      <c r="J175">
        <v>9.9999999999999995E-7</v>
      </c>
      <c r="K175">
        <v>1.4E-5</v>
      </c>
      <c r="L175">
        <v>6856</v>
      </c>
      <c r="M175">
        <v>779135</v>
      </c>
      <c r="N175" t="str">
        <f>VLOOKUP(D175, 'COLLCAT lookup'!$A$2:$N$1457, 2, FALSE)</f>
        <v>BALISTIDAE</v>
      </c>
      <c r="O175" t="str">
        <f>VLOOKUP(D175, 'COLLCAT lookup'!$A$2:$N$1457, 3, FALSE)</f>
        <v>LEATHERJACKETS</v>
      </c>
    </row>
    <row r="176" spans="2:15">
      <c r="B176" t="s">
        <v>24</v>
      </c>
      <c r="C176">
        <v>15</v>
      </c>
      <c r="D176" t="s">
        <v>3841</v>
      </c>
      <c r="E176">
        <v>4.8000000000000001E-5</v>
      </c>
      <c r="F176">
        <v>0</v>
      </c>
      <c r="G176">
        <v>0.34900100000000001</v>
      </c>
      <c r="H176">
        <v>7.3475650000000003</v>
      </c>
      <c r="I176">
        <v>6.5300000000000004E-4</v>
      </c>
      <c r="J176">
        <v>0</v>
      </c>
      <c r="K176">
        <v>6.0000000000000002E-6</v>
      </c>
      <c r="L176">
        <v>6856</v>
      </c>
      <c r="M176">
        <v>779135</v>
      </c>
      <c r="N176" t="str">
        <f>VLOOKUP(D176, 'COLLCAT lookup'!$A$2:$N$1457, 2, FALSE)</f>
        <v>FISH SCALES</v>
      </c>
      <c r="O176" t="str">
        <f>VLOOKUP(D176, 'COLLCAT lookup'!$A$2:$N$1457, 3, FALSE)</f>
        <v>SCALES</v>
      </c>
    </row>
    <row r="177" spans="1:15">
      <c r="B177" t="s">
        <v>24</v>
      </c>
      <c r="C177">
        <v>15</v>
      </c>
      <c r="D177" t="s">
        <v>267</v>
      </c>
      <c r="E177">
        <v>3.3000000000000003E-5</v>
      </c>
      <c r="F177">
        <v>0</v>
      </c>
      <c r="G177">
        <v>0.75148199999999998</v>
      </c>
      <c r="H177">
        <v>7.3475650000000003</v>
      </c>
      <c r="I177">
        <v>4.4900000000000002E-4</v>
      </c>
      <c r="J177">
        <v>9.9999999999999995E-7</v>
      </c>
      <c r="K177">
        <v>7.9999999999999996E-6</v>
      </c>
      <c r="L177">
        <v>6856</v>
      </c>
      <c r="M177">
        <v>779135</v>
      </c>
      <c r="N177" t="str">
        <f>VLOOKUP(D177, 'COLLCAT lookup'!$A$2:$N$1457, 2, FALSE)</f>
        <v>NEMATODA</v>
      </c>
      <c r="O177" t="str">
        <f>VLOOKUP(D177, 'COLLCAT lookup'!$A$2:$N$1457, 3, FALSE)</f>
        <v>ROUND WORMS</v>
      </c>
    </row>
    <row r="178" spans="1:15">
      <c r="B178" t="s">
        <v>24</v>
      </c>
      <c r="C178">
        <v>15</v>
      </c>
      <c r="D178" t="s">
        <v>2702</v>
      </c>
      <c r="E178">
        <v>2.6999999999999999E-5</v>
      </c>
      <c r="F178">
        <v>0</v>
      </c>
      <c r="G178">
        <v>0.989788</v>
      </c>
      <c r="H178">
        <v>7.3475650000000003</v>
      </c>
      <c r="I178">
        <v>3.6699999999999998E-4</v>
      </c>
      <c r="J178">
        <v>9.9999999999999995E-7</v>
      </c>
      <c r="K178">
        <v>9.0000000000000002E-6</v>
      </c>
      <c r="L178">
        <v>6856</v>
      </c>
      <c r="M178">
        <v>779135</v>
      </c>
      <c r="N178" t="str">
        <f>VLOOKUP(D178, 'COLLCAT lookup'!$A$2:$N$1457, 2, FALSE)</f>
        <v>CYCLOPTERIDAE</v>
      </c>
      <c r="O178" t="str">
        <f>VLOOKUP(D178, 'COLLCAT lookup'!$A$2:$N$1457, 3, FALSE)</f>
        <v>SNAILFISHES</v>
      </c>
    </row>
    <row r="179" spans="1:15">
      <c r="B179" t="s">
        <v>24</v>
      </c>
      <c r="C179">
        <v>15</v>
      </c>
      <c r="D179" t="s">
        <v>4359</v>
      </c>
      <c r="E179">
        <v>2.5000000000000001E-5</v>
      </c>
      <c r="F179">
        <v>0</v>
      </c>
      <c r="G179">
        <v>0.69593099999999997</v>
      </c>
      <c r="H179">
        <v>7.3475650000000003</v>
      </c>
      <c r="I179">
        <v>3.4000000000000002E-4</v>
      </c>
      <c r="J179">
        <v>0</v>
      </c>
      <c r="K179">
        <v>6.0000000000000002E-6</v>
      </c>
      <c r="L179">
        <v>6856</v>
      </c>
      <c r="M179">
        <v>779135</v>
      </c>
      <c r="N179" t="str">
        <f>VLOOKUP(D179, 'COLLCAT lookup'!$A$2:$N$1457, 2, FALSE)</f>
        <v>ATHERINIDAE</v>
      </c>
      <c r="O179" t="str">
        <f>VLOOKUP(D179, 'COLLCAT lookup'!$A$2:$N$1457, 3, FALSE)</f>
        <v>SILVERSIDES</v>
      </c>
    </row>
    <row r="180" spans="1:15">
      <c r="B180" t="s">
        <v>24</v>
      </c>
      <c r="C180">
        <v>15</v>
      </c>
      <c r="D180" t="s">
        <v>2745</v>
      </c>
      <c r="E180">
        <v>2.1999999999999999E-5</v>
      </c>
      <c r="F180">
        <v>0</v>
      </c>
      <c r="G180">
        <v>0.89840200000000003</v>
      </c>
      <c r="H180">
        <v>7.3475650000000003</v>
      </c>
      <c r="I180">
        <v>2.99E-4</v>
      </c>
      <c r="J180">
        <v>0</v>
      </c>
      <c r="K180">
        <v>6.0000000000000002E-6</v>
      </c>
      <c r="L180">
        <v>6856</v>
      </c>
      <c r="M180">
        <v>779135</v>
      </c>
      <c r="N180" t="str">
        <f>VLOOKUP(D180, 'COLLCAT lookup'!$A$2:$N$1457, 2, FALSE)</f>
        <v>PYCNOGONIDA</v>
      </c>
      <c r="O180" t="str">
        <f>VLOOKUP(D180, 'COLLCAT lookup'!$A$2:$N$1457, 3, FALSE)</f>
        <v>SEA SPIDERS</v>
      </c>
    </row>
    <row r="181" spans="1:15">
      <c r="B181" t="s">
        <v>24</v>
      </c>
      <c r="C181">
        <v>15</v>
      </c>
      <c r="D181" t="s">
        <v>4238</v>
      </c>
      <c r="E181">
        <v>1.7E-5</v>
      </c>
      <c r="F181">
        <v>0</v>
      </c>
      <c r="G181">
        <v>0.52693100000000004</v>
      </c>
      <c r="H181">
        <v>7.3475650000000003</v>
      </c>
      <c r="I181">
        <v>2.31E-4</v>
      </c>
      <c r="J181">
        <v>0</v>
      </c>
      <c r="K181">
        <v>3.0000000000000001E-6</v>
      </c>
      <c r="L181">
        <v>6856</v>
      </c>
      <c r="M181">
        <v>779135</v>
      </c>
      <c r="N181" t="str">
        <f>VLOOKUP(D181, 'COLLCAT lookup'!$A$2:$N$1457, 2, FALSE)</f>
        <v>GASTEROSTEIDAE</v>
      </c>
      <c r="O181" t="str">
        <f>VLOOKUP(D181, 'COLLCAT lookup'!$A$2:$N$1457, 3, FALSE)</f>
        <v>STICKLEBACKS</v>
      </c>
    </row>
    <row r="182" spans="1:15">
      <c r="B182" t="s">
        <v>24</v>
      </c>
      <c r="C182">
        <v>15</v>
      </c>
      <c r="D182" t="s">
        <v>3860</v>
      </c>
      <c r="E182">
        <v>5.0000000000000004E-6</v>
      </c>
      <c r="F182">
        <v>0</v>
      </c>
      <c r="G182">
        <v>1.028454</v>
      </c>
      <c r="H182">
        <v>7.3475650000000003</v>
      </c>
      <c r="I182">
        <v>6.7999999999999999E-5</v>
      </c>
      <c r="J182">
        <v>0</v>
      </c>
      <c r="K182">
        <v>1.9999999999999999E-6</v>
      </c>
      <c r="L182">
        <v>6856</v>
      </c>
      <c r="M182">
        <v>779135</v>
      </c>
      <c r="N182" t="str">
        <f>VLOOKUP(D182, 'COLLCAT lookup'!$A$2:$N$1457, 2, FALSE)</f>
        <v>PETROMYZONTIDAE</v>
      </c>
      <c r="O182" t="str">
        <f>VLOOKUP(D182, 'COLLCAT lookup'!$A$2:$N$1457, 3, FALSE)</f>
        <v>LAMPREYS</v>
      </c>
    </row>
    <row r="183" spans="1:15">
      <c r="B183" t="s">
        <v>24</v>
      </c>
      <c r="C183">
        <v>15</v>
      </c>
      <c r="D183" t="s">
        <v>4280</v>
      </c>
      <c r="E183">
        <v>3.9999999999999998E-6</v>
      </c>
      <c r="F183">
        <v>0</v>
      </c>
      <c r="G183">
        <v>1.1085590000000001</v>
      </c>
      <c r="H183">
        <v>7.3475650000000003</v>
      </c>
      <c r="I183">
        <v>5.3999999999999998E-5</v>
      </c>
      <c r="J183">
        <v>0</v>
      </c>
      <c r="K183">
        <v>9.9999999999999995E-7</v>
      </c>
      <c r="L183">
        <v>6856</v>
      </c>
      <c r="M183">
        <v>779135</v>
      </c>
      <c r="N183" t="str">
        <f>VLOOKUP(D183, 'COLLCAT lookup'!$A$2:$N$1457, 2, FALSE)</f>
        <v>CHLOROPHTHALMIDAE</v>
      </c>
      <c r="O183" t="str">
        <f>VLOOKUP(D183, 'COLLCAT lookup'!$A$2:$N$1457, 3, FALSE)</f>
        <v>GREENEYES</v>
      </c>
    </row>
    <row r="184" spans="1:15">
      <c r="B184" t="s">
        <v>24</v>
      </c>
      <c r="C184">
        <v>15</v>
      </c>
      <c r="D184" t="s">
        <v>4885</v>
      </c>
      <c r="E184">
        <v>3.9999999999999998E-6</v>
      </c>
      <c r="F184">
        <v>0</v>
      </c>
      <c r="G184">
        <v>0.91506299999999996</v>
      </c>
      <c r="H184">
        <v>7.3475650000000003</v>
      </c>
      <c r="I184">
        <v>5.3999999999999998E-5</v>
      </c>
      <c r="J184">
        <v>0</v>
      </c>
      <c r="K184">
        <v>9.9999999999999995E-7</v>
      </c>
      <c r="L184">
        <v>6856</v>
      </c>
      <c r="M184">
        <v>779135</v>
      </c>
      <c r="N184" t="str">
        <f>VLOOKUP(D184, 'COLLCAT lookup'!$A$2:$N$1457, 2, FALSE)</f>
        <v>SOLEIDAE</v>
      </c>
      <c r="O184" t="str">
        <f>VLOOKUP(D184, 'COLLCAT lookup'!$A$2:$N$1457, 3, FALSE)</f>
        <v>SOLES AND TONGUEFISHES</v>
      </c>
    </row>
    <row r="185" spans="1:15">
      <c r="B185" t="s">
        <v>24</v>
      </c>
      <c r="C185">
        <v>15</v>
      </c>
      <c r="D185" t="s">
        <v>3864</v>
      </c>
      <c r="E185">
        <v>9.9999999999999995E-7</v>
      </c>
      <c r="F185">
        <v>0</v>
      </c>
      <c r="G185">
        <v>1.4132819999999999</v>
      </c>
      <c r="H185">
        <v>7.3475650000000003</v>
      </c>
      <c r="I185">
        <v>1.4E-5</v>
      </c>
      <c r="J185">
        <v>0</v>
      </c>
      <c r="K185">
        <v>0</v>
      </c>
      <c r="L185">
        <v>6856</v>
      </c>
      <c r="M185">
        <v>779135</v>
      </c>
      <c r="N185" t="str">
        <f>VLOOKUP(D185, 'COLLCAT lookup'!$A$2:$N$1457, 2, FALSE)</f>
        <v>CHONDRICHTHYES</v>
      </c>
      <c r="O185" t="str">
        <f>VLOOKUP(D185, 'COLLCAT lookup'!$A$2:$N$1457, 3, FALSE)</f>
        <v>CARTILAGINOUS FISH</v>
      </c>
    </row>
    <row r="186" spans="1:15">
      <c r="B186" t="s">
        <v>24</v>
      </c>
      <c r="C186">
        <v>15</v>
      </c>
      <c r="D186" t="s">
        <v>4955</v>
      </c>
      <c r="E186">
        <v>9.9999999999999995E-7</v>
      </c>
      <c r="F186">
        <v>0</v>
      </c>
      <c r="G186">
        <v>0.92985600000000002</v>
      </c>
      <c r="H186">
        <v>7.3475650000000003</v>
      </c>
      <c r="I186">
        <v>1.4E-5</v>
      </c>
      <c r="J186">
        <v>0</v>
      </c>
      <c r="K186">
        <v>0</v>
      </c>
      <c r="L186">
        <v>6856</v>
      </c>
      <c r="M186">
        <v>779135</v>
      </c>
      <c r="N186" t="str">
        <f>VLOOKUP(D186, 'COLLCAT lookup'!$A$2:$N$1457, 2, FALSE)</f>
        <v>TETRAODONTIDAE</v>
      </c>
      <c r="O186" t="str">
        <f>VLOOKUP(D186, 'COLLCAT lookup'!$A$2:$N$1457, 3, FALSE)</f>
        <v>PUFFERS</v>
      </c>
    </row>
    <row r="187" spans="1:15">
      <c r="B187" t="s">
        <v>24</v>
      </c>
      <c r="C187">
        <v>15</v>
      </c>
      <c r="D187" t="s">
        <v>2484</v>
      </c>
      <c r="E187">
        <v>0</v>
      </c>
      <c r="F187">
        <v>0</v>
      </c>
      <c r="G187">
        <v>0</v>
      </c>
      <c r="H187">
        <v>7.3475650000000003</v>
      </c>
      <c r="I187">
        <v>0</v>
      </c>
      <c r="J187">
        <v>0</v>
      </c>
      <c r="K187">
        <v>0</v>
      </c>
      <c r="L187">
        <v>6856</v>
      </c>
      <c r="M187">
        <v>779135</v>
      </c>
      <c r="N187" t="str">
        <f>VLOOKUP(D187, 'COLLCAT lookup'!$A$2:$N$1457, 2, FALSE)</f>
        <v>CUMACEA</v>
      </c>
      <c r="O187">
        <f>VLOOKUP(D187, 'COLLCAT lookup'!$A$2:$N$1457, 3, FALSE)</f>
        <v>0</v>
      </c>
    </row>
    <row r="188" spans="1:15">
      <c r="B188" t="s">
        <v>24</v>
      </c>
      <c r="C188">
        <v>15</v>
      </c>
      <c r="D188" t="s">
        <v>89</v>
      </c>
      <c r="E188">
        <v>0</v>
      </c>
      <c r="F188">
        <v>0</v>
      </c>
      <c r="G188">
        <v>0</v>
      </c>
      <c r="H188">
        <v>7.3475650000000003</v>
      </c>
      <c r="I188">
        <v>0</v>
      </c>
      <c r="J188">
        <v>0</v>
      </c>
      <c r="K188">
        <v>0</v>
      </c>
      <c r="L188">
        <v>6856</v>
      </c>
      <c r="M188">
        <v>779135</v>
      </c>
      <c r="N188" t="str">
        <f>VLOOKUP(D188, 'COLLCAT lookup'!$A$2:$N$1457, 2, FALSE)</f>
        <v>EMPTY</v>
      </c>
      <c r="O188" t="str">
        <f>VLOOKUP(D188, 'COLLCAT lookup'!$A$2:$N$1457, 3, FALSE)</f>
        <v>EMPTY STOMACH</v>
      </c>
    </row>
    <row r="189" spans="1:15">
      <c r="B189" t="s">
        <v>24</v>
      </c>
      <c r="C189">
        <v>15</v>
      </c>
      <c r="D189" t="s">
        <v>4570</v>
      </c>
      <c r="E189">
        <v>0</v>
      </c>
      <c r="F189">
        <v>0</v>
      </c>
      <c r="G189">
        <v>0</v>
      </c>
      <c r="H189">
        <v>7.3475650000000003</v>
      </c>
      <c r="I189">
        <v>0</v>
      </c>
      <c r="J189">
        <v>0</v>
      </c>
      <c r="K189">
        <v>0</v>
      </c>
      <c r="L189">
        <v>6856</v>
      </c>
      <c r="M189">
        <v>779135</v>
      </c>
      <c r="N189" t="str">
        <f>VLOOKUP(D189, 'COLLCAT lookup'!$A$2:$N$1457, 2, FALSE)</f>
        <v>SCIAENIDAE</v>
      </c>
      <c r="O189" t="str">
        <f>VLOOKUP(D189, 'COLLCAT lookup'!$A$2:$N$1457, 3, FALSE)</f>
        <v>DRUMS</v>
      </c>
    </row>
    <row r="190" spans="1:15">
      <c r="A190" t="s">
        <v>5138</v>
      </c>
    </row>
    <row r="191" spans="1:15">
      <c r="A191" t="s">
        <v>5125</v>
      </c>
      <c r="B191" t="s">
        <v>5126</v>
      </c>
    </row>
  </sheetData>
  <sortState ref="A107:O191">
    <sortCondition descending="1" ref="I10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7"/>
  <sheetViews>
    <sheetView topLeftCell="A145" workbookViewId="0">
      <selection activeCell="I106" sqref="I106"/>
    </sheetView>
  </sheetViews>
  <sheetFormatPr baseColWidth="10" defaultColWidth="8.83203125" defaultRowHeight="14" x14ac:dyDescent="0"/>
  <sheetData>
    <row r="1" spans="1:2">
      <c r="A1" t="s">
        <v>5104</v>
      </c>
    </row>
    <row r="3" spans="1:2">
      <c r="A3" t="s">
        <v>5105</v>
      </c>
    </row>
    <row r="4" spans="1:2">
      <c r="A4" t="s">
        <v>5106</v>
      </c>
      <c r="B4" t="s">
        <v>5107</v>
      </c>
    </row>
    <row r="5" spans="1:2">
      <c r="A5" t="s">
        <v>5108</v>
      </c>
      <c r="B5" t="s">
        <v>1</v>
      </c>
    </row>
    <row r="6" spans="1:2">
      <c r="A6" t="s">
        <v>5109</v>
      </c>
      <c r="B6">
        <v>4624</v>
      </c>
    </row>
    <row r="7" spans="1:2">
      <c r="A7" t="s">
        <v>5110</v>
      </c>
      <c r="B7">
        <v>29.695699999999999</v>
      </c>
    </row>
    <row r="8" spans="1:2">
      <c r="A8" t="s">
        <v>5111</v>
      </c>
      <c r="B8">
        <v>53.597999999999999</v>
      </c>
    </row>
    <row r="9" spans="1:2">
      <c r="A9" t="s">
        <v>5112</v>
      </c>
      <c r="B9">
        <v>2098.0239999999999</v>
      </c>
    </row>
    <row r="10" spans="1:2">
      <c r="A10" t="s">
        <v>5113</v>
      </c>
      <c r="B10">
        <v>7109.5050000000001</v>
      </c>
    </row>
    <row r="11" spans="1:2">
      <c r="A11" t="s">
        <v>5114</v>
      </c>
      <c r="B11">
        <v>0.5978</v>
      </c>
    </row>
    <row r="12" spans="1:2">
      <c r="A12" t="s">
        <v>5115</v>
      </c>
      <c r="B12">
        <v>19896</v>
      </c>
    </row>
    <row r="13" spans="1:2">
      <c r="A13" t="s">
        <v>5116</v>
      </c>
      <c r="B13">
        <v>19896</v>
      </c>
    </row>
    <row r="14" spans="1:2">
      <c r="A14" t="s">
        <v>5117</v>
      </c>
      <c r="B14">
        <v>9978</v>
      </c>
    </row>
    <row r="15" spans="1:2">
      <c r="A15" t="s">
        <v>5118</v>
      </c>
      <c r="B15">
        <v>0</v>
      </c>
    </row>
    <row r="16" spans="1:2">
      <c r="A16" t="s">
        <v>5119</v>
      </c>
      <c r="B16">
        <v>1</v>
      </c>
    </row>
    <row r="17" spans="1:15">
      <c r="A17" t="s">
        <v>5120</v>
      </c>
      <c r="B17">
        <v>2</v>
      </c>
    </row>
    <row r="18" spans="1:15">
      <c r="A18" t="s">
        <v>5121</v>
      </c>
      <c r="B18">
        <v>1773.2</v>
      </c>
    </row>
    <row r="19" spans="1:15">
      <c r="A19" t="s">
        <v>5122</v>
      </c>
      <c r="B19">
        <v>150</v>
      </c>
    </row>
    <row r="20" spans="1:15">
      <c r="A20" t="s">
        <v>5123</v>
      </c>
      <c r="B20">
        <v>28470</v>
      </c>
    </row>
    <row r="21" spans="1:15">
      <c r="A21" t="s">
        <v>5124</v>
      </c>
    </row>
    <row r="22" spans="1:15">
      <c r="A22" t="s">
        <v>5148</v>
      </c>
      <c r="B22" t="s">
        <v>5126</v>
      </c>
    </row>
    <row r="23" spans="1:15">
      <c r="A23" t="s">
        <v>5108</v>
      </c>
      <c r="B23" t="s">
        <v>5127</v>
      </c>
      <c r="C23" t="s">
        <v>5128</v>
      </c>
      <c r="D23" t="s">
        <v>84</v>
      </c>
      <c r="E23" t="s">
        <v>5129</v>
      </c>
      <c r="F23" t="s">
        <v>5130</v>
      </c>
      <c r="G23" t="s">
        <v>5131</v>
      </c>
      <c r="H23" t="s">
        <v>5132</v>
      </c>
      <c r="I23" t="s">
        <v>5133</v>
      </c>
      <c r="J23" t="s">
        <v>5134</v>
      </c>
      <c r="K23" t="s">
        <v>5135</v>
      </c>
      <c r="L23" t="s">
        <v>5136</v>
      </c>
      <c r="M23" t="s">
        <v>5137</v>
      </c>
      <c r="N23" t="s">
        <v>58</v>
      </c>
      <c r="O23" t="s">
        <v>77</v>
      </c>
    </row>
    <row r="24" spans="1:15">
      <c r="B24" t="s">
        <v>1</v>
      </c>
      <c r="C24">
        <v>73</v>
      </c>
      <c r="D24" t="s">
        <v>4337</v>
      </c>
      <c r="E24">
        <v>1.2626599999999999</v>
      </c>
      <c r="F24">
        <v>4.2425300000000004</v>
      </c>
      <c r="G24">
        <v>461.75263999999999</v>
      </c>
      <c r="H24">
        <v>0.30469000000000002</v>
      </c>
      <c r="I24">
        <v>1.02376</v>
      </c>
      <c r="J24">
        <v>1.9583900000000001</v>
      </c>
      <c r="K24">
        <v>2.6034999999999999</v>
      </c>
      <c r="L24">
        <v>518</v>
      </c>
      <c r="M24">
        <v>19896</v>
      </c>
      <c r="N24" t="str">
        <f>VLOOKUP(D24, 'COLLCAT lookup'!$A$2:$N$1457, 2, FALSE)</f>
        <v>AMMODYTIDAE</v>
      </c>
      <c r="O24" t="str">
        <f>VLOOKUP(D24, 'COLLCAT lookup'!$A$2:$N$1457, 3, FALSE)</f>
        <v>SAND LANCES</v>
      </c>
    </row>
    <row r="25" spans="1:15">
      <c r="B25" t="s">
        <v>1</v>
      </c>
      <c r="C25">
        <v>73</v>
      </c>
      <c r="D25" t="s">
        <v>1118</v>
      </c>
      <c r="E25">
        <v>0.40177000000000002</v>
      </c>
      <c r="F25">
        <v>1.3499399999999999</v>
      </c>
      <c r="G25">
        <v>8.5745199999999997</v>
      </c>
      <c r="H25">
        <v>4.1520000000000001E-2</v>
      </c>
      <c r="I25">
        <v>0.13951</v>
      </c>
      <c r="J25">
        <v>5.7511799999999997</v>
      </c>
      <c r="K25">
        <v>11.479699999999999</v>
      </c>
      <c r="L25">
        <v>2284</v>
      </c>
      <c r="M25">
        <v>19896</v>
      </c>
    </row>
    <row r="26" spans="1:15">
      <c r="B26" t="s">
        <v>1</v>
      </c>
      <c r="C26">
        <v>73</v>
      </c>
      <c r="D26" t="s">
        <v>4356</v>
      </c>
      <c r="E26">
        <v>1.2120000000000001E-2</v>
      </c>
      <c r="F26">
        <v>4.0719999999999999E-2</v>
      </c>
      <c r="G26">
        <v>0.77271000000000001</v>
      </c>
      <c r="H26">
        <v>1.2460000000000001E-2</v>
      </c>
      <c r="I26">
        <v>4.1869999999999997E-2</v>
      </c>
      <c r="J26">
        <v>2.1180000000000001E-2</v>
      </c>
      <c r="K26">
        <v>3.5200000000000002E-2</v>
      </c>
      <c r="L26">
        <v>7</v>
      </c>
      <c r="M26">
        <v>19896</v>
      </c>
    </row>
    <row r="27" spans="1:15">
      <c r="B27" t="s">
        <v>1</v>
      </c>
      <c r="C27">
        <v>73</v>
      </c>
      <c r="D27" t="s">
        <v>3941</v>
      </c>
      <c r="E27">
        <v>1.669E-2</v>
      </c>
      <c r="F27">
        <v>5.6079999999999998E-2</v>
      </c>
      <c r="G27">
        <v>1.5142199999999999</v>
      </c>
      <c r="H27">
        <v>1.745E-2</v>
      </c>
      <c r="I27">
        <v>5.8630000000000002E-2</v>
      </c>
      <c r="J27">
        <v>3.3439999999999998E-2</v>
      </c>
      <c r="K27">
        <v>6.0299999999999999E-2</v>
      </c>
      <c r="L27">
        <v>12</v>
      </c>
      <c r="M27">
        <v>19896</v>
      </c>
    </row>
    <row r="28" spans="1:15">
      <c r="B28" t="s">
        <v>1</v>
      </c>
      <c r="C28">
        <v>73</v>
      </c>
      <c r="D28" t="s">
        <v>275</v>
      </c>
      <c r="E28">
        <v>0.59758999999999995</v>
      </c>
      <c r="F28">
        <v>2.0078999999999998</v>
      </c>
      <c r="G28">
        <v>43.14949</v>
      </c>
      <c r="H28">
        <v>9.3140000000000001E-2</v>
      </c>
      <c r="I28">
        <v>0.31295000000000001</v>
      </c>
      <c r="J28">
        <v>3.1710699999999998</v>
      </c>
      <c r="K28">
        <v>7.8860000000000001</v>
      </c>
      <c r="L28">
        <v>1569</v>
      </c>
      <c r="M28">
        <v>19896</v>
      </c>
    </row>
    <row r="29" spans="1:15">
      <c r="B29" t="s">
        <v>1</v>
      </c>
      <c r="C29">
        <v>73</v>
      </c>
      <c r="D29" t="s">
        <v>4983</v>
      </c>
      <c r="E29">
        <v>0.6159</v>
      </c>
      <c r="F29">
        <v>2.06942</v>
      </c>
      <c r="G29">
        <v>28.661429999999999</v>
      </c>
      <c r="H29">
        <v>7.5910000000000005E-2</v>
      </c>
      <c r="I29">
        <v>0.25506000000000001</v>
      </c>
      <c r="J29">
        <v>8.1367899999999995</v>
      </c>
      <c r="K29">
        <v>12.8719</v>
      </c>
      <c r="L29">
        <v>2561</v>
      </c>
      <c r="M29">
        <v>19896</v>
      </c>
    </row>
    <row r="30" spans="1:15">
      <c r="B30" t="s">
        <v>1</v>
      </c>
      <c r="C30">
        <v>73</v>
      </c>
      <c r="D30" t="s">
        <v>4021</v>
      </c>
      <c r="E30">
        <v>5.3100000000000001E-2</v>
      </c>
      <c r="F30">
        <v>0.17842</v>
      </c>
      <c r="G30">
        <v>15.867990000000001</v>
      </c>
      <c r="H30">
        <v>5.6480000000000002E-2</v>
      </c>
      <c r="I30">
        <v>0.18976999999999999</v>
      </c>
      <c r="J30">
        <v>2.7390000000000001E-2</v>
      </c>
      <c r="K30">
        <v>3.0200000000000001E-2</v>
      </c>
      <c r="L30">
        <v>6</v>
      </c>
      <c r="M30">
        <v>19896</v>
      </c>
    </row>
    <row r="31" spans="1:15">
      <c r="B31" t="s">
        <v>1</v>
      </c>
      <c r="C31">
        <v>73</v>
      </c>
      <c r="D31" t="s">
        <v>1096</v>
      </c>
      <c r="E31">
        <v>1.2E-4</v>
      </c>
      <c r="F31">
        <v>4.0000000000000002E-4</v>
      </c>
      <c r="G31">
        <v>2.4000000000000001E-4</v>
      </c>
      <c r="H31">
        <v>2.2000000000000001E-4</v>
      </c>
      <c r="I31">
        <v>7.3999999999999999E-4</v>
      </c>
      <c r="J31">
        <v>3.0200000000000001E-3</v>
      </c>
      <c r="K31">
        <v>1.5100000000000001E-2</v>
      </c>
      <c r="L31">
        <v>3</v>
      </c>
      <c r="M31">
        <v>19896</v>
      </c>
    </row>
    <row r="32" spans="1:15">
      <c r="B32" t="s">
        <v>1</v>
      </c>
      <c r="C32">
        <v>73</v>
      </c>
      <c r="D32" t="s">
        <v>3767</v>
      </c>
      <c r="E32">
        <v>6.1599999999999997E-3</v>
      </c>
      <c r="F32">
        <v>2.07E-2</v>
      </c>
      <c r="G32">
        <v>7.6009999999999994E-2</v>
      </c>
      <c r="H32">
        <v>3.9100000000000003E-3</v>
      </c>
      <c r="I32">
        <v>1.3140000000000001E-2</v>
      </c>
      <c r="J32">
        <v>4.505E-2</v>
      </c>
      <c r="K32">
        <v>9.0499999999999997E-2</v>
      </c>
      <c r="L32">
        <v>18</v>
      </c>
      <c r="M32">
        <v>19896</v>
      </c>
    </row>
    <row r="33" spans="2:13">
      <c r="B33" t="s">
        <v>1</v>
      </c>
      <c r="C33">
        <v>73</v>
      </c>
      <c r="D33" t="s">
        <v>3562</v>
      </c>
      <c r="E33">
        <v>1.542E-2</v>
      </c>
      <c r="F33">
        <v>5.1810000000000002E-2</v>
      </c>
      <c r="G33">
        <v>0.38751999999999998</v>
      </c>
      <c r="H33">
        <v>8.8299999999999993E-3</v>
      </c>
      <c r="I33">
        <v>2.9669999999999998E-2</v>
      </c>
      <c r="J33">
        <v>0.10755000000000001</v>
      </c>
      <c r="K33">
        <v>0.28149999999999997</v>
      </c>
      <c r="L33">
        <v>56</v>
      </c>
      <c r="M33">
        <v>19896</v>
      </c>
    </row>
    <row r="34" spans="2:13">
      <c r="B34" t="s">
        <v>1</v>
      </c>
      <c r="C34">
        <v>73</v>
      </c>
      <c r="D34" t="s">
        <v>4359</v>
      </c>
      <c r="E34">
        <v>2.9199999999999999E-3</v>
      </c>
      <c r="F34">
        <v>9.8099999999999993E-3</v>
      </c>
      <c r="G34">
        <v>3.4639999999999997E-2</v>
      </c>
      <c r="H34">
        <v>2.64E-3</v>
      </c>
      <c r="I34">
        <v>8.8699999999999994E-3</v>
      </c>
      <c r="J34">
        <v>7.2100000000000003E-3</v>
      </c>
      <c r="K34">
        <v>3.0200000000000001E-2</v>
      </c>
      <c r="L34">
        <v>6</v>
      </c>
      <c r="M34">
        <v>19896</v>
      </c>
    </row>
    <row r="35" spans="2:13">
      <c r="B35" t="s">
        <v>1</v>
      </c>
      <c r="C35">
        <v>73</v>
      </c>
      <c r="D35" t="s">
        <v>4000</v>
      </c>
      <c r="E35">
        <v>2.8230000000000002E-2</v>
      </c>
      <c r="F35">
        <v>9.4850000000000004E-2</v>
      </c>
      <c r="G35">
        <v>15.85018</v>
      </c>
      <c r="H35">
        <v>5.645E-2</v>
      </c>
      <c r="I35">
        <v>0.18967000000000001</v>
      </c>
      <c r="J35">
        <v>2.64E-3</v>
      </c>
      <c r="K35">
        <v>5.0000000000000001E-3</v>
      </c>
      <c r="L35">
        <v>1</v>
      </c>
      <c r="M35">
        <v>19896</v>
      </c>
    </row>
    <row r="36" spans="2:13">
      <c r="B36" t="s">
        <v>1</v>
      </c>
      <c r="C36">
        <v>73</v>
      </c>
      <c r="D36" t="s">
        <v>2821</v>
      </c>
      <c r="E36">
        <v>1.44815</v>
      </c>
      <c r="F36">
        <v>4.8657700000000004</v>
      </c>
      <c r="G36">
        <v>146.88497000000001</v>
      </c>
      <c r="H36">
        <v>0.17183999999999999</v>
      </c>
      <c r="I36">
        <v>0.57738</v>
      </c>
      <c r="J36">
        <v>3.0248200000000001</v>
      </c>
      <c r="K36">
        <v>5.2473000000000001</v>
      </c>
      <c r="L36">
        <v>1044</v>
      </c>
      <c r="M36">
        <v>19896</v>
      </c>
    </row>
    <row r="37" spans="2:13">
      <c r="B37" t="s">
        <v>1</v>
      </c>
      <c r="C37">
        <v>73</v>
      </c>
      <c r="D37" t="s">
        <v>4827</v>
      </c>
      <c r="E37">
        <v>0.14928</v>
      </c>
      <c r="F37">
        <v>0.50158000000000003</v>
      </c>
      <c r="G37">
        <v>32.486919999999998</v>
      </c>
      <c r="H37">
        <v>8.0820000000000003E-2</v>
      </c>
      <c r="I37">
        <v>0.27155000000000001</v>
      </c>
      <c r="J37">
        <v>0.11423999999999999</v>
      </c>
      <c r="K37">
        <v>0.23619999999999999</v>
      </c>
      <c r="L37">
        <v>47</v>
      </c>
      <c r="M37">
        <v>19896</v>
      </c>
    </row>
    <row r="38" spans="2:13">
      <c r="B38" t="s">
        <v>1</v>
      </c>
      <c r="C38">
        <v>73</v>
      </c>
      <c r="D38" t="s">
        <v>3756</v>
      </c>
      <c r="E38">
        <v>6.8000000000000005E-4</v>
      </c>
      <c r="F38">
        <v>2.2799999999999999E-3</v>
      </c>
      <c r="G38">
        <v>2.7799999999999999E-3</v>
      </c>
      <c r="H38">
        <v>7.5000000000000002E-4</v>
      </c>
      <c r="I38">
        <v>2.5200000000000001E-3</v>
      </c>
      <c r="J38">
        <v>7.11E-3</v>
      </c>
      <c r="K38">
        <v>2.5100000000000001E-2</v>
      </c>
      <c r="L38">
        <v>5</v>
      </c>
      <c r="M38">
        <v>19896</v>
      </c>
    </row>
    <row r="39" spans="2:13">
      <c r="B39" t="s">
        <v>1</v>
      </c>
      <c r="C39">
        <v>73</v>
      </c>
      <c r="D39" t="s">
        <v>3735</v>
      </c>
      <c r="E39">
        <v>1.01E-3</v>
      </c>
      <c r="F39">
        <v>3.3899999999999998E-3</v>
      </c>
      <c r="G39">
        <v>4.8599999999999997E-3</v>
      </c>
      <c r="H39">
        <v>9.8999999999999999E-4</v>
      </c>
      <c r="I39">
        <v>3.3300000000000001E-3</v>
      </c>
      <c r="J39">
        <v>6.5700000000000003E-3</v>
      </c>
      <c r="K39">
        <v>3.5200000000000002E-2</v>
      </c>
      <c r="L39">
        <v>7</v>
      </c>
      <c r="M39">
        <v>19896</v>
      </c>
    </row>
    <row r="40" spans="2:13">
      <c r="B40" t="s">
        <v>1</v>
      </c>
      <c r="C40">
        <v>73</v>
      </c>
      <c r="D40" t="s">
        <v>3456</v>
      </c>
      <c r="E40">
        <v>0.48808000000000001</v>
      </c>
      <c r="F40">
        <v>1.63995</v>
      </c>
      <c r="G40">
        <v>226.49886000000001</v>
      </c>
      <c r="H40">
        <v>0.21339</v>
      </c>
      <c r="I40">
        <v>0.71699000000000002</v>
      </c>
      <c r="J40">
        <v>0.79932000000000003</v>
      </c>
      <c r="K40">
        <v>1.3118000000000001</v>
      </c>
      <c r="L40">
        <v>261</v>
      </c>
      <c r="M40">
        <v>19896</v>
      </c>
    </row>
    <row r="41" spans="2:13">
      <c r="B41" t="s">
        <v>1</v>
      </c>
      <c r="C41">
        <v>73</v>
      </c>
      <c r="D41" t="s">
        <v>3545</v>
      </c>
      <c r="E41">
        <v>8.0000000000000007E-5</v>
      </c>
      <c r="F41">
        <v>2.7E-4</v>
      </c>
      <c r="G41">
        <v>6.0000000000000002E-5</v>
      </c>
      <c r="H41">
        <v>1.1E-4</v>
      </c>
      <c r="I41">
        <v>3.6999999999999999E-4</v>
      </c>
      <c r="J41">
        <v>4.4060000000000002E-2</v>
      </c>
      <c r="K41">
        <v>6.0299999999999999E-2</v>
      </c>
      <c r="L41">
        <v>12</v>
      </c>
      <c r="M41">
        <v>19896</v>
      </c>
    </row>
    <row r="42" spans="2:13">
      <c r="B42" t="s">
        <v>1</v>
      </c>
      <c r="C42">
        <v>73</v>
      </c>
      <c r="D42" t="s">
        <v>4280</v>
      </c>
      <c r="E42">
        <v>4.0000000000000002E-4</v>
      </c>
      <c r="F42">
        <v>1.34E-3</v>
      </c>
      <c r="G42">
        <v>3.15E-3</v>
      </c>
      <c r="H42">
        <v>8.0000000000000004E-4</v>
      </c>
      <c r="I42">
        <v>2.6900000000000001E-3</v>
      </c>
      <c r="J42">
        <v>4.0200000000000001E-3</v>
      </c>
      <c r="K42">
        <v>5.0000000000000001E-3</v>
      </c>
      <c r="L42">
        <v>1</v>
      </c>
      <c r="M42">
        <v>19896</v>
      </c>
    </row>
    <row r="43" spans="2:13">
      <c r="B43" t="s">
        <v>1</v>
      </c>
      <c r="C43">
        <v>73</v>
      </c>
      <c r="D43" t="s">
        <v>2638</v>
      </c>
      <c r="E43">
        <v>2.9E-4</v>
      </c>
      <c r="F43">
        <v>9.7000000000000005E-4</v>
      </c>
      <c r="G43">
        <v>4.2999999999999999E-4</v>
      </c>
      <c r="H43">
        <v>2.9E-4</v>
      </c>
      <c r="I43">
        <v>9.7000000000000005E-4</v>
      </c>
      <c r="J43">
        <v>3.5999999999999999E-3</v>
      </c>
      <c r="K43">
        <v>2.5100000000000001E-2</v>
      </c>
      <c r="L43">
        <v>5</v>
      </c>
      <c r="M43">
        <v>19896</v>
      </c>
    </row>
    <row r="44" spans="2:13">
      <c r="B44" t="s">
        <v>1</v>
      </c>
      <c r="C44">
        <v>73</v>
      </c>
      <c r="D44" t="s">
        <v>40</v>
      </c>
      <c r="E44">
        <v>5.0447300000000004</v>
      </c>
      <c r="F44">
        <v>16.95026</v>
      </c>
      <c r="G44">
        <v>1822.23288</v>
      </c>
      <c r="H44">
        <v>0.60526999999999997</v>
      </c>
      <c r="I44">
        <v>2.0337000000000001</v>
      </c>
      <c r="J44">
        <v>2.3939300000000001</v>
      </c>
      <c r="K44">
        <v>2.7492999999999999</v>
      </c>
      <c r="L44">
        <v>547</v>
      </c>
      <c r="M44">
        <v>19896</v>
      </c>
    </row>
    <row r="45" spans="2:13">
      <c r="B45" t="s">
        <v>1</v>
      </c>
      <c r="C45">
        <v>73</v>
      </c>
      <c r="D45" t="s">
        <v>109</v>
      </c>
      <c r="E45">
        <v>0.11046</v>
      </c>
      <c r="F45">
        <v>0.37114000000000003</v>
      </c>
      <c r="G45">
        <v>3.6473499999999999</v>
      </c>
      <c r="H45">
        <v>2.708E-2</v>
      </c>
      <c r="I45">
        <v>9.0990000000000001E-2</v>
      </c>
      <c r="J45">
        <v>0.50616000000000005</v>
      </c>
      <c r="K45">
        <v>1.1108</v>
      </c>
      <c r="L45">
        <v>221</v>
      </c>
      <c r="M45">
        <v>19896</v>
      </c>
    </row>
    <row r="46" spans="2:13">
      <c r="B46" t="s">
        <v>1</v>
      </c>
      <c r="C46">
        <v>73</v>
      </c>
      <c r="D46" t="s">
        <v>2649</v>
      </c>
      <c r="E46">
        <v>2.1099999999999999E-3</v>
      </c>
      <c r="F46">
        <v>7.0899999999999999E-3</v>
      </c>
      <c r="G46">
        <v>2.6020000000000001E-2</v>
      </c>
      <c r="H46">
        <v>2.2899999999999999E-3</v>
      </c>
      <c r="I46">
        <v>7.6899999999999998E-3</v>
      </c>
      <c r="J46">
        <v>0.23129</v>
      </c>
      <c r="K46">
        <v>0.39200000000000002</v>
      </c>
      <c r="L46">
        <v>78</v>
      </c>
      <c r="M46">
        <v>19896</v>
      </c>
    </row>
    <row r="47" spans="2:13">
      <c r="B47" t="s">
        <v>1</v>
      </c>
      <c r="C47">
        <v>73</v>
      </c>
      <c r="D47" t="s">
        <v>4405</v>
      </c>
      <c r="E47">
        <v>0.40586</v>
      </c>
      <c r="F47">
        <v>1.3636900000000001</v>
      </c>
      <c r="G47">
        <v>151.67721</v>
      </c>
      <c r="H47">
        <v>0.17463000000000001</v>
      </c>
      <c r="I47">
        <v>0.58675999999999995</v>
      </c>
      <c r="J47">
        <v>0.39522000000000002</v>
      </c>
      <c r="K47">
        <v>0.89970000000000006</v>
      </c>
      <c r="L47">
        <v>179</v>
      </c>
      <c r="M47">
        <v>19896</v>
      </c>
    </row>
    <row r="48" spans="2:13">
      <c r="B48" t="s">
        <v>1</v>
      </c>
      <c r="C48">
        <v>73</v>
      </c>
      <c r="D48" t="s">
        <v>3692</v>
      </c>
      <c r="E48">
        <v>1.2999999999999999E-4</v>
      </c>
      <c r="F48">
        <v>4.4000000000000002E-4</v>
      </c>
      <c r="G48">
        <v>2.9999999999999997E-4</v>
      </c>
      <c r="H48">
        <v>2.5000000000000001E-4</v>
      </c>
      <c r="I48">
        <v>8.4000000000000003E-4</v>
      </c>
      <c r="J48">
        <v>6.7000000000000002E-3</v>
      </c>
      <c r="K48">
        <v>1.01E-2</v>
      </c>
      <c r="L48">
        <v>2</v>
      </c>
      <c r="M48">
        <v>19896</v>
      </c>
    </row>
    <row r="49" spans="2:13">
      <c r="B49" t="s">
        <v>1</v>
      </c>
      <c r="C49">
        <v>73</v>
      </c>
      <c r="D49" t="s">
        <v>1099</v>
      </c>
      <c r="E49">
        <v>0.46393000000000001</v>
      </c>
      <c r="F49">
        <v>1.5588</v>
      </c>
      <c r="G49">
        <v>11.433149999999999</v>
      </c>
      <c r="H49">
        <v>4.7940000000000003E-2</v>
      </c>
      <c r="I49">
        <v>0.16108</v>
      </c>
      <c r="J49">
        <v>6.13232</v>
      </c>
      <c r="K49">
        <v>9.8310999999999993</v>
      </c>
      <c r="L49">
        <v>1956</v>
      </c>
      <c r="M49">
        <v>19896</v>
      </c>
    </row>
    <row r="50" spans="2:13">
      <c r="B50" t="s">
        <v>1</v>
      </c>
      <c r="C50">
        <v>73</v>
      </c>
      <c r="D50" t="s">
        <v>211</v>
      </c>
      <c r="E50">
        <v>6.9800000000000001E-3</v>
      </c>
      <c r="F50">
        <v>2.3449999999999999E-2</v>
      </c>
      <c r="G50">
        <v>9.9849999999999994E-2</v>
      </c>
      <c r="H50">
        <v>4.4799999999999996E-3</v>
      </c>
      <c r="I50">
        <v>1.5049999999999999E-2</v>
      </c>
      <c r="J50">
        <v>6.9099999999999995E-2</v>
      </c>
      <c r="K50">
        <v>0.14580000000000001</v>
      </c>
      <c r="L50">
        <v>29</v>
      </c>
      <c r="M50">
        <v>19896</v>
      </c>
    </row>
    <row r="51" spans="2:13">
      <c r="B51" t="s">
        <v>1</v>
      </c>
      <c r="C51">
        <v>73</v>
      </c>
      <c r="D51" t="s">
        <v>2484</v>
      </c>
      <c r="E51">
        <v>6.9999999999999994E-5</v>
      </c>
      <c r="F51">
        <v>2.4000000000000001E-4</v>
      </c>
      <c r="G51">
        <v>5.0000000000000002E-5</v>
      </c>
      <c r="H51">
        <v>1E-4</v>
      </c>
      <c r="I51">
        <v>3.4000000000000002E-4</v>
      </c>
      <c r="J51">
        <v>1.337E-2</v>
      </c>
      <c r="K51">
        <v>6.0299999999999999E-2</v>
      </c>
      <c r="L51">
        <v>12</v>
      </c>
      <c r="M51">
        <v>19896</v>
      </c>
    </row>
    <row r="52" spans="2:13">
      <c r="B52" t="s">
        <v>1</v>
      </c>
      <c r="C52">
        <v>73</v>
      </c>
      <c r="D52" t="s">
        <v>2702</v>
      </c>
      <c r="E52">
        <v>2.8999999999999998E-3</v>
      </c>
      <c r="F52">
        <v>9.7400000000000004E-3</v>
      </c>
      <c r="G52">
        <v>3.7650000000000003E-2</v>
      </c>
      <c r="H52">
        <v>2.7499999999999998E-3</v>
      </c>
      <c r="I52">
        <v>9.2399999999999999E-3</v>
      </c>
      <c r="J52">
        <v>2.7089999999999999E-2</v>
      </c>
      <c r="K52">
        <v>6.5299999999999997E-2</v>
      </c>
      <c r="L52">
        <v>13</v>
      </c>
      <c r="M52">
        <v>19896</v>
      </c>
    </row>
    <row r="53" spans="2:13">
      <c r="B53" t="s">
        <v>1</v>
      </c>
      <c r="C53">
        <v>73</v>
      </c>
      <c r="D53" t="s">
        <v>1711</v>
      </c>
      <c r="E53">
        <v>5.4010400000000001</v>
      </c>
      <c r="F53">
        <v>18.147449999999999</v>
      </c>
      <c r="G53">
        <v>529.89630999999997</v>
      </c>
      <c r="H53">
        <v>0.32639000000000001</v>
      </c>
      <c r="I53">
        <v>1.09667</v>
      </c>
      <c r="J53">
        <v>23.203779999999998</v>
      </c>
      <c r="K53">
        <v>36.142899999999997</v>
      </c>
      <c r="L53">
        <v>7191</v>
      </c>
      <c r="M53">
        <v>19896</v>
      </c>
    </row>
    <row r="54" spans="2:13">
      <c r="B54" t="s">
        <v>1</v>
      </c>
      <c r="C54">
        <v>73</v>
      </c>
      <c r="D54" t="s">
        <v>3587</v>
      </c>
      <c r="E54">
        <v>1.4800000000000001E-2</v>
      </c>
      <c r="F54">
        <v>4.9730000000000003E-2</v>
      </c>
      <c r="G54">
        <v>0.69005000000000005</v>
      </c>
      <c r="H54">
        <v>1.1780000000000001E-2</v>
      </c>
      <c r="I54">
        <v>3.9579999999999997E-2</v>
      </c>
      <c r="J54">
        <v>4.36E-2</v>
      </c>
      <c r="K54">
        <v>0.13569999999999999</v>
      </c>
      <c r="L54">
        <v>27</v>
      </c>
      <c r="M54">
        <v>19896</v>
      </c>
    </row>
    <row r="55" spans="2:13">
      <c r="B55" t="s">
        <v>1</v>
      </c>
      <c r="C55">
        <v>73</v>
      </c>
      <c r="D55" t="s">
        <v>3558</v>
      </c>
      <c r="E55">
        <v>3.1480000000000001E-2</v>
      </c>
      <c r="F55">
        <v>0.10577</v>
      </c>
      <c r="G55">
        <v>1.06657</v>
      </c>
      <c r="H55">
        <v>1.464E-2</v>
      </c>
      <c r="I55">
        <v>4.9189999999999998E-2</v>
      </c>
      <c r="J55">
        <v>0.15125</v>
      </c>
      <c r="K55">
        <v>0.27139999999999997</v>
      </c>
      <c r="L55">
        <v>54</v>
      </c>
      <c r="M55">
        <v>19896</v>
      </c>
    </row>
    <row r="56" spans="2:13">
      <c r="B56" t="s">
        <v>1</v>
      </c>
      <c r="C56">
        <v>73</v>
      </c>
      <c r="D56" t="s">
        <v>89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17.807600000000001</v>
      </c>
      <c r="L56">
        <v>3543</v>
      </c>
      <c r="M56">
        <v>19896</v>
      </c>
    </row>
    <row r="57" spans="2:13">
      <c r="B57" t="s">
        <v>1</v>
      </c>
      <c r="C57">
        <v>73</v>
      </c>
      <c r="D57" t="s">
        <v>4087</v>
      </c>
      <c r="E57">
        <v>6.0000000000000002E-5</v>
      </c>
      <c r="F57">
        <v>2.0000000000000001E-4</v>
      </c>
      <c r="G57">
        <v>8.0000000000000007E-5</v>
      </c>
      <c r="H57">
        <v>1.2999999999999999E-4</v>
      </c>
      <c r="I57">
        <v>4.4000000000000002E-4</v>
      </c>
      <c r="J57">
        <v>2.7000000000000001E-3</v>
      </c>
      <c r="K57">
        <v>5.0000000000000001E-3</v>
      </c>
      <c r="L57">
        <v>1</v>
      </c>
      <c r="M57">
        <v>19896</v>
      </c>
    </row>
    <row r="58" spans="2:13">
      <c r="B58" t="s">
        <v>1</v>
      </c>
      <c r="C58">
        <v>73</v>
      </c>
      <c r="D58" t="s">
        <v>2556</v>
      </c>
      <c r="E58">
        <v>0.18021999999999999</v>
      </c>
      <c r="F58">
        <v>0.60553999999999997</v>
      </c>
      <c r="G58">
        <v>4.3885199999999998</v>
      </c>
      <c r="H58">
        <v>2.9700000000000001E-2</v>
      </c>
      <c r="I58">
        <v>9.9790000000000004E-2</v>
      </c>
      <c r="J58">
        <v>2.3333400000000002</v>
      </c>
      <c r="K58">
        <v>3.5333999999999999</v>
      </c>
      <c r="L58">
        <v>703</v>
      </c>
      <c r="M58">
        <v>19896</v>
      </c>
    </row>
    <row r="59" spans="2:13">
      <c r="B59" t="s">
        <v>1</v>
      </c>
      <c r="C59">
        <v>73</v>
      </c>
      <c r="D59" t="s">
        <v>3845</v>
      </c>
      <c r="E59">
        <v>0.49132999999999999</v>
      </c>
      <c r="F59">
        <v>1.6508700000000001</v>
      </c>
      <c r="G59">
        <v>103.58503</v>
      </c>
      <c r="H59">
        <v>0.14430999999999999</v>
      </c>
      <c r="I59">
        <v>0.48487999999999998</v>
      </c>
      <c r="J59">
        <v>0.66657</v>
      </c>
      <c r="K59">
        <v>0.87450000000000006</v>
      </c>
      <c r="L59">
        <v>174</v>
      </c>
      <c r="M59">
        <v>19896</v>
      </c>
    </row>
    <row r="60" spans="2:13">
      <c r="B60" t="s">
        <v>1</v>
      </c>
      <c r="C60">
        <v>73</v>
      </c>
      <c r="D60" t="s">
        <v>3848</v>
      </c>
      <c r="E60">
        <v>1.97E-3</v>
      </c>
      <c r="F60">
        <v>6.62E-3</v>
      </c>
      <c r="G60">
        <v>2.9659999999999999E-2</v>
      </c>
      <c r="H60">
        <v>2.4399999999999999E-3</v>
      </c>
      <c r="I60">
        <v>8.2000000000000007E-3</v>
      </c>
      <c r="J60">
        <v>2.2460000000000001E-2</v>
      </c>
      <c r="K60">
        <v>8.0399999999999999E-2</v>
      </c>
      <c r="L60">
        <v>16</v>
      </c>
      <c r="M60">
        <v>19896</v>
      </c>
    </row>
    <row r="61" spans="2:13">
      <c r="B61" t="s">
        <v>1</v>
      </c>
      <c r="C61">
        <v>73</v>
      </c>
      <c r="D61" t="s">
        <v>3841</v>
      </c>
      <c r="E61">
        <v>1.8799999999999999E-3</v>
      </c>
      <c r="F61">
        <v>6.3200000000000001E-3</v>
      </c>
      <c r="G61">
        <v>2.0639999999999999E-2</v>
      </c>
      <c r="H61">
        <v>2.0400000000000001E-3</v>
      </c>
      <c r="I61">
        <v>6.8500000000000002E-3</v>
      </c>
      <c r="J61">
        <v>6.0299999999999999E-2</v>
      </c>
      <c r="K61">
        <v>0.1206</v>
      </c>
      <c r="L61">
        <v>24</v>
      </c>
      <c r="M61">
        <v>19896</v>
      </c>
    </row>
    <row r="62" spans="2:13">
      <c r="B62" t="s">
        <v>1</v>
      </c>
      <c r="C62">
        <v>73</v>
      </c>
      <c r="D62" t="s">
        <v>4157</v>
      </c>
      <c r="E62">
        <v>3.6053799999999998</v>
      </c>
      <c r="F62">
        <v>12.114050000000001</v>
      </c>
      <c r="G62">
        <v>1431.43398</v>
      </c>
      <c r="H62">
        <v>0.53644999999999998</v>
      </c>
      <c r="I62">
        <v>1.80247</v>
      </c>
      <c r="J62">
        <v>2.73319</v>
      </c>
      <c r="K62">
        <v>3.468</v>
      </c>
      <c r="L62">
        <v>690</v>
      </c>
      <c r="M62">
        <v>19896</v>
      </c>
    </row>
    <row r="63" spans="2:13">
      <c r="B63" t="s">
        <v>1</v>
      </c>
      <c r="C63">
        <v>73</v>
      </c>
      <c r="D63" t="s">
        <v>4153</v>
      </c>
      <c r="E63">
        <v>6.6E-3</v>
      </c>
      <c r="F63">
        <v>2.2179999999999998E-2</v>
      </c>
      <c r="G63">
        <v>0.38319999999999999</v>
      </c>
      <c r="H63">
        <v>8.7799999999999996E-3</v>
      </c>
      <c r="I63">
        <v>2.9499999999999998E-2</v>
      </c>
      <c r="J63">
        <v>1.546E-2</v>
      </c>
      <c r="K63">
        <v>3.0200000000000001E-2</v>
      </c>
      <c r="L63">
        <v>6</v>
      </c>
      <c r="M63">
        <v>19896</v>
      </c>
    </row>
    <row r="64" spans="2:13">
      <c r="B64" t="s">
        <v>1</v>
      </c>
      <c r="C64">
        <v>73</v>
      </c>
      <c r="D64" t="s">
        <v>3220</v>
      </c>
      <c r="E64">
        <v>0.53720999999999997</v>
      </c>
      <c r="F64">
        <v>1.8050200000000001</v>
      </c>
      <c r="G64">
        <v>37.099870000000003</v>
      </c>
      <c r="H64">
        <v>8.6360000000000006E-2</v>
      </c>
      <c r="I64">
        <v>0.29016999999999998</v>
      </c>
      <c r="J64">
        <v>1.2420100000000001</v>
      </c>
      <c r="K64">
        <v>2.89</v>
      </c>
      <c r="L64">
        <v>575</v>
      </c>
      <c r="M64">
        <v>19896</v>
      </c>
    </row>
    <row r="65" spans="2:13">
      <c r="B65" t="s">
        <v>1</v>
      </c>
      <c r="C65">
        <v>73</v>
      </c>
      <c r="D65" t="s">
        <v>3697</v>
      </c>
      <c r="E65">
        <v>0.13503000000000001</v>
      </c>
      <c r="F65">
        <v>0.45369999999999999</v>
      </c>
      <c r="G65">
        <v>3.51118</v>
      </c>
      <c r="H65">
        <v>2.657E-2</v>
      </c>
      <c r="I65">
        <v>8.9279999999999998E-2</v>
      </c>
      <c r="J65">
        <v>0.61075000000000002</v>
      </c>
      <c r="K65">
        <v>1.161</v>
      </c>
      <c r="L65">
        <v>231</v>
      </c>
      <c r="M65">
        <v>19896</v>
      </c>
    </row>
    <row r="66" spans="2:13">
      <c r="B66" t="s">
        <v>1</v>
      </c>
      <c r="C66">
        <v>73</v>
      </c>
      <c r="D66" t="s">
        <v>2352</v>
      </c>
      <c r="E66">
        <v>5.3179999999999998E-2</v>
      </c>
      <c r="F66">
        <v>0.17868000000000001</v>
      </c>
      <c r="G66">
        <v>0.88968999999999998</v>
      </c>
      <c r="H66">
        <v>1.337E-2</v>
      </c>
      <c r="I66">
        <v>4.4920000000000002E-2</v>
      </c>
      <c r="J66">
        <v>0.60094999999999998</v>
      </c>
      <c r="K66">
        <v>2.5131000000000001</v>
      </c>
      <c r="L66">
        <v>500</v>
      </c>
      <c r="M66">
        <v>19896</v>
      </c>
    </row>
    <row r="67" spans="2:13">
      <c r="B67" t="s">
        <v>1</v>
      </c>
      <c r="C67">
        <v>73</v>
      </c>
      <c r="D67" t="s">
        <v>4485</v>
      </c>
      <c r="E67">
        <v>2.3310000000000001E-2</v>
      </c>
      <c r="F67">
        <v>7.8320000000000001E-2</v>
      </c>
      <c r="G67">
        <v>1.6466400000000001</v>
      </c>
      <c r="H67">
        <v>1.8190000000000001E-2</v>
      </c>
      <c r="I67">
        <v>6.1120000000000001E-2</v>
      </c>
      <c r="J67">
        <v>3.091E-2</v>
      </c>
      <c r="K67">
        <v>7.0400000000000004E-2</v>
      </c>
      <c r="L67">
        <v>14</v>
      </c>
      <c r="M67">
        <v>19896</v>
      </c>
    </row>
    <row r="68" spans="2:13">
      <c r="B68" t="s">
        <v>1</v>
      </c>
      <c r="C68">
        <v>73</v>
      </c>
      <c r="D68" t="s">
        <v>3803</v>
      </c>
      <c r="E68">
        <v>5.6999999999999998E-4</v>
      </c>
      <c r="F68">
        <v>1.92E-3</v>
      </c>
      <c r="G68">
        <v>2.2599999999999999E-3</v>
      </c>
      <c r="H68">
        <v>6.7000000000000002E-4</v>
      </c>
      <c r="I68">
        <v>2.2499999999999998E-3</v>
      </c>
      <c r="J68">
        <v>1.1650000000000001E-2</v>
      </c>
      <c r="K68">
        <v>2.01E-2</v>
      </c>
      <c r="L68">
        <v>4</v>
      </c>
      <c r="M68">
        <v>19896</v>
      </c>
    </row>
    <row r="69" spans="2:13">
      <c r="B69" t="s">
        <v>1</v>
      </c>
      <c r="C69">
        <v>73</v>
      </c>
      <c r="D69" t="s">
        <v>4265</v>
      </c>
      <c r="E69">
        <v>8.0600000000000005E-2</v>
      </c>
      <c r="F69">
        <v>0.27082000000000001</v>
      </c>
      <c r="G69">
        <v>29.971879999999999</v>
      </c>
      <c r="H69">
        <v>7.7630000000000005E-2</v>
      </c>
      <c r="I69">
        <v>0.26084000000000002</v>
      </c>
      <c r="J69">
        <v>3.508E-2</v>
      </c>
      <c r="K69">
        <v>6.0299999999999999E-2</v>
      </c>
      <c r="L69">
        <v>12</v>
      </c>
      <c r="M69">
        <v>19896</v>
      </c>
    </row>
    <row r="70" spans="2:13">
      <c r="B70" t="s">
        <v>1</v>
      </c>
      <c r="C70">
        <v>73</v>
      </c>
      <c r="D70" t="s">
        <v>4222</v>
      </c>
      <c r="E70">
        <v>3.98E-3</v>
      </c>
      <c r="F70">
        <v>1.337E-2</v>
      </c>
      <c r="G70">
        <v>0.31526999999999999</v>
      </c>
      <c r="H70">
        <v>7.9600000000000001E-3</v>
      </c>
      <c r="I70">
        <v>2.6749999999999999E-2</v>
      </c>
      <c r="J70">
        <v>4.5199999999999997E-3</v>
      </c>
      <c r="K70">
        <v>5.0000000000000001E-3</v>
      </c>
      <c r="L70">
        <v>1</v>
      </c>
      <c r="M70">
        <v>19896</v>
      </c>
    </row>
    <row r="71" spans="2:13">
      <c r="B71" t="s">
        <v>1</v>
      </c>
      <c r="C71">
        <v>73</v>
      </c>
      <c r="D71" t="s">
        <v>290</v>
      </c>
      <c r="E71">
        <v>0.15991</v>
      </c>
      <c r="F71">
        <v>0.5373</v>
      </c>
      <c r="G71">
        <v>51.608229999999999</v>
      </c>
      <c r="H71">
        <v>0.10186000000000001</v>
      </c>
      <c r="I71">
        <v>0.34225</v>
      </c>
      <c r="J71">
        <v>0.64026000000000005</v>
      </c>
      <c r="K71">
        <v>2.9554</v>
      </c>
      <c r="L71">
        <v>588</v>
      </c>
      <c r="M71">
        <v>19896</v>
      </c>
    </row>
    <row r="72" spans="2:13">
      <c r="B72" t="s">
        <v>1</v>
      </c>
      <c r="C72">
        <v>73</v>
      </c>
      <c r="D72" t="s">
        <v>2782</v>
      </c>
      <c r="E72">
        <v>0.28382000000000002</v>
      </c>
      <c r="F72">
        <v>0.95362999999999998</v>
      </c>
      <c r="G72">
        <v>18.317879999999999</v>
      </c>
      <c r="H72">
        <v>6.0690000000000001E-2</v>
      </c>
      <c r="I72">
        <v>0.20391999999999999</v>
      </c>
      <c r="J72">
        <v>0.89283999999999997</v>
      </c>
      <c r="K72">
        <v>1.6335</v>
      </c>
      <c r="L72">
        <v>325</v>
      </c>
      <c r="M72">
        <v>19896</v>
      </c>
    </row>
    <row r="73" spans="2:13">
      <c r="B73" t="s">
        <v>1</v>
      </c>
      <c r="C73">
        <v>73</v>
      </c>
      <c r="D73" t="s">
        <v>4288</v>
      </c>
      <c r="E73">
        <v>2.0000000000000002E-5</v>
      </c>
      <c r="F73">
        <v>6.9999999999999994E-5</v>
      </c>
      <c r="G73">
        <v>1.0000000000000001E-5</v>
      </c>
      <c r="H73">
        <v>5.0000000000000002E-5</v>
      </c>
      <c r="I73">
        <v>1.7000000000000001E-4</v>
      </c>
      <c r="J73">
        <v>5.0000000000000001E-4</v>
      </c>
      <c r="K73">
        <v>5.0000000000000001E-3</v>
      </c>
      <c r="L73">
        <v>1</v>
      </c>
      <c r="M73">
        <v>19896</v>
      </c>
    </row>
    <row r="74" spans="2:13">
      <c r="B74" t="s">
        <v>1</v>
      </c>
      <c r="C74">
        <v>73</v>
      </c>
      <c r="D74" t="s">
        <v>2592</v>
      </c>
      <c r="E74">
        <v>3.0259999999999999E-2</v>
      </c>
      <c r="F74">
        <v>0.10167</v>
      </c>
      <c r="G74">
        <v>1.8335999999999999</v>
      </c>
      <c r="H74">
        <v>1.9199999999999998E-2</v>
      </c>
      <c r="I74">
        <v>6.4509999999999998E-2</v>
      </c>
      <c r="J74">
        <v>0.63238000000000005</v>
      </c>
      <c r="K74">
        <v>1.0956999999999999</v>
      </c>
      <c r="L74">
        <v>218</v>
      </c>
      <c r="M74">
        <v>19896</v>
      </c>
    </row>
    <row r="75" spans="2:13">
      <c r="B75" t="s">
        <v>1</v>
      </c>
      <c r="C75">
        <v>73</v>
      </c>
      <c r="D75" t="s">
        <v>3851</v>
      </c>
      <c r="E75">
        <v>3.8700000000000002E-3</v>
      </c>
      <c r="F75">
        <v>1.2999999999999999E-2</v>
      </c>
      <c r="G75">
        <v>0.29799999999999999</v>
      </c>
      <c r="H75">
        <v>7.7400000000000004E-3</v>
      </c>
      <c r="I75">
        <v>2.6009999999999998E-2</v>
      </c>
      <c r="J75">
        <v>5.0299999999999997E-3</v>
      </c>
      <c r="K75">
        <v>5.0000000000000001E-3</v>
      </c>
      <c r="L75">
        <v>1</v>
      </c>
      <c r="M75">
        <v>19896</v>
      </c>
    </row>
    <row r="76" spans="2:13">
      <c r="B76" t="s">
        <v>1</v>
      </c>
      <c r="C76">
        <v>73</v>
      </c>
      <c r="D76" t="s">
        <v>267</v>
      </c>
      <c r="E76">
        <v>2.8600000000000001E-3</v>
      </c>
      <c r="F76">
        <v>9.6100000000000005E-3</v>
      </c>
      <c r="G76">
        <v>1.3990000000000001E-2</v>
      </c>
      <c r="H76">
        <v>1.6800000000000001E-3</v>
      </c>
      <c r="I76">
        <v>5.64E-3</v>
      </c>
      <c r="J76">
        <v>2.1780000000000001E-2</v>
      </c>
      <c r="K76">
        <v>0.84440000000000004</v>
      </c>
      <c r="L76">
        <v>168</v>
      </c>
      <c r="M76">
        <v>19896</v>
      </c>
    </row>
    <row r="77" spans="2:13">
      <c r="B77" t="s">
        <v>1</v>
      </c>
      <c r="C77">
        <v>73</v>
      </c>
      <c r="D77" t="s">
        <v>4518</v>
      </c>
      <c r="E77">
        <v>5.3330000000000002E-2</v>
      </c>
      <c r="F77">
        <v>0.17918999999999999</v>
      </c>
      <c r="G77">
        <v>17.999559999999999</v>
      </c>
      <c r="H77">
        <v>6.0159999999999998E-2</v>
      </c>
      <c r="I77">
        <v>0.20213999999999999</v>
      </c>
      <c r="J77">
        <v>7.1870000000000003E-2</v>
      </c>
      <c r="K77">
        <v>0.1106</v>
      </c>
      <c r="L77">
        <v>22</v>
      </c>
      <c r="M77">
        <v>19896</v>
      </c>
    </row>
    <row r="78" spans="2:13">
      <c r="B78" t="s">
        <v>1</v>
      </c>
      <c r="C78">
        <v>73</v>
      </c>
      <c r="D78" t="s">
        <v>3621</v>
      </c>
      <c r="E78">
        <v>0.32940000000000003</v>
      </c>
      <c r="F78">
        <v>1.1067800000000001</v>
      </c>
      <c r="G78">
        <v>11.51374</v>
      </c>
      <c r="H78">
        <v>4.811E-2</v>
      </c>
      <c r="I78">
        <v>0.16164999999999999</v>
      </c>
      <c r="J78">
        <v>2.2029299999999998</v>
      </c>
      <c r="K78">
        <v>3.7444999999999999</v>
      </c>
      <c r="L78">
        <v>745</v>
      </c>
      <c r="M78">
        <v>19896</v>
      </c>
    </row>
    <row r="79" spans="2:13">
      <c r="B79" t="s">
        <v>1</v>
      </c>
      <c r="C79">
        <v>73</v>
      </c>
      <c r="D79" t="s">
        <v>92</v>
      </c>
      <c r="E79">
        <v>1.047E-2</v>
      </c>
      <c r="F79">
        <v>3.5180000000000003E-2</v>
      </c>
      <c r="G79">
        <v>8.3519999999999997E-2</v>
      </c>
      <c r="H79">
        <v>4.1000000000000003E-3</v>
      </c>
      <c r="I79">
        <v>1.3780000000000001E-2</v>
      </c>
      <c r="J79">
        <v>0.15881999999999999</v>
      </c>
      <c r="K79">
        <v>0.38700000000000001</v>
      </c>
      <c r="L79">
        <v>77</v>
      </c>
      <c r="M79">
        <v>19896</v>
      </c>
    </row>
    <row r="80" spans="2:13">
      <c r="B80" t="s">
        <v>1</v>
      </c>
      <c r="C80">
        <v>73</v>
      </c>
      <c r="D80" t="s">
        <v>3833</v>
      </c>
      <c r="E80">
        <v>5.2966300000000004</v>
      </c>
      <c r="F80">
        <v>17.79664</v>
      </c>
      <c r="G80">
        <v>859.45140000000004</v>
      </c>
      <c r="H80">
        <v>0.41567999999999999</v>
      </c>
      <c r="I80">
        <v>1.3966799999999999</v>
      </c>
      <c r="J80">
        <v>11.36781</v>
      </c>
      <c r="K80">
        <v>16.782299999999999</v>
      </c>
      <c r="L80">
        <v>3339</v>
      </c>
      <c r="M80">
        <v>19896</v>
      </c>
    </row>
    <row r="81" spans="2:13">
      <c r="B81" t="s">
        <v>1</v>
      </c>
      <c r="C81">
        <v>73</v>
      </c>
      <c r="D81" t="s">
        <v>4889</v>
      </c>
      <c r="E81">
        <v>0.38133</v>
      </c>
      <c r="F81">
        <v>1.2812699999999999</v>
      </c>
      <c r="G81">
        <v>113.42883</v>
      </c>
      <c r="H81">
        <v>0.15101000000000001</v>
      </c>
      <c r="I81">
        <v>0.50739000000000001</v>
      </c>
      <c r="J81">
        <v>0.21124999999999999</v>
      </c>
      <c r="K81">
        <v>0.39200000000000002</v>
      </c>
      <c r="L81">
        <v>78</v>
      </c>
      <c r="M81">
        <v>19896</v>
      </c>
    </row>
    <row r="82" spans="2:13">
      <c r="B82" t="s">
        <v>1</v>
      </c>
      <c r="C82">
        <v>73</v>
      </c>
      <c r="D82" t="s">
        <v>4811</v>
      </c>
      <c r="E82">
        <v>0.21199000000000001</v>
      </c>
      <c r="F82">
        <v>0.71228000000000002</v>
      </c>
      <c r="G82">
        <v>51.9041</v>
      </c>
      <c r="H82">
        <v>0.10215</v>
      </c>
      <c r="I82">
        <v>0.34322000000000003</v>
      </c>
      <c r="J82">
        <v>0.14260999999999999</v>
      </c>
      <c r="K82">
        <v>0.29649999999999999</v>
      </c>
      <c r="L82">
        <v>59</v>
      </c>
      <c r="M82">
        <v>19896</v>
      </c>
    </row>
    <row r="83" spans="2:13">
      <c r="B83" t="s">
        <v>1</v>
      </c>
      <c r="C83">
        <v>73</v>
      </c>
      <c r="D83" t="s">
        <v>2806</v>
      </c>
      <c r="E83">
        <v>0</v>
      </c>
      <c r="F83">
        <v>0</v>
      </c>
      <c r="G83">
        <v>0</v>
      </c>
      <c r="H83">
        <v>1.0000000000000001E-5</v>
      </c>
      <c r="I83">
        <v>3.0000000000000001E-5</v>
      </c>
      <c r="J83">
        <v>1.4999999999999999E-4</v>
      </c>
      <c r="K83">
        <v>5.0000000000000001E-3</v>
      </c>
      <c r="L83">
        <v>1</v>
      </c>
      <c r="M83">
        <v>19896</v>
      </c>
    </row>
    <row r="84" spans="2:13">
      <c r="B84" t="s">
        <v>1</v>
      </c>
      <c r="C84">
        <v>73</v>
      </c>
      <c r="D84" t="s">
        <v>4555</v>
      </c>
      <c r="E84">
        <v>3.9199999999999999E-2</v>
      </c>
      <c r="F84">
        <v>0.13170999999999999</v>
      </c>
      <c r="G84">
        <v>30.57901</v>
      </c>
      <c r="H84">
        <v>7.8409999999999994E-2</v>
      </c>
      <c r="I84">
        <v>0.26346000000000003</v>
      </c>
      <c r="J84">
        <v>3.8500000000000001E-3</v>
      </c>
      <c r="K84">
        <v>5.0000000000000001E-3</v>
      </c>
      <c r="L84">
        <v>1</v>
      </c>
      <c r="M84">
        <v>19896</v>
      </c>
    </row>
    <row r="85" spans="2:13">
      <c r="B85" t="s">
        <v>1</v>
      </c>
      <c r="C85">
        <v>73</v>
      </c>
      <c r="D85" t="s">
        <v>105</v>
      </c>
      <c r="E85">
        <v>2.2100000000000002E-3</v>
      </c>
      <c r="F85">
        <v>7.43E-3</v>
      </c>
      <c r="G85">
        <v>3.338E-2</v>
      </c>
      <c r="H85">
        <v>2.5899999999999999E-3</v>
      </c>
      <c r="I85">
        <v>8.6999999999999994E-3</v>
      </c>
      <c r="J85">
        <v>1.367E-2</v>
      </c>
      <c r="K85">
        <v>3.5200000000000002E-2</v>
      </c>
      <c r="L85">
        <v>7</v>
      </c>
      <c r="M85">
        <v>19896</v>
      </c>
    </row>
    <row r="86" spans="2:13">
      <c r="B86" t="s">
        <v>1</v>
      </c>
      <c r="C86">
        <v>73</v>
      </c>
      <c r="D86" t="s">
        <v>2745</v>
      </c>
      <c r="E86">
        <v>1E-4</v>
      </c>
      <c r="F86">
        <v>3.4000000000000002E-4</v>
      </c>
      <c r="G86">
        <v>2.0000000000000001E-4</v>
      </c>
      <c r="H86">
        <v>2.0000000000000001E-4</v>
      </c>
      <c r="I86">
        <v>6.7000000000000002E-4</v>
      </c>
      <c r="J86">
        <v>3.0400000000000002E-3</v>
      </c>
      <c r="K86">
        <v>1.5100000000000001E-2</v>
      </c>
      <c r="L86">
        <v>3</v>
      </c>
      <c r="M86">
        <v>19896</v>
      </c>
    </row>
    <row r="87" spans="2:13">
      <c r="B87" t="s">
        <v>1</v>
      </c>
      <c r="C87">
        <v>73</v>
      </c>
      <c r="D87" t="s">
        <v>3872</v>
      </c>
      <c r="E87">
        <v>0.11411</v>
      </c>
      <c r="F87">
        <v>0.38340999999999997</v>
      </c>
      <c r="G87">
        <v>17.500730000000001</v>
      </c>
      <c r="H87">
        <v>5.9319999999999998E-2</v>
      </c>
      <c r="I87">
        <v>0.19930999999999999</v>
      </c>
      <c r="J87">
        <v>0.12256</v>
      </c>
      <c r="K87">
        <v>0.26140000000000002</v>
      </c>
      <c r="L87">
        <v>52</v>
      </c>
      <c r="M87">
        <v>19896</v>
      </c>
    </row>
    <row r="88" spans="2:13">
      <c r="B88" t="s">
        <v>1</v>
      </c>
      <c r="C88">
        <v>73</v>
      </c>
      <c r="D88" t="s">
        <v>3212</v>
      </c>
      <c r="E88">
        <v>2.0000000000000002E-5</v>
      </c>
      <c r="F88">
        <v>6.9999999999999994E-5</v>
      </c>
      <c r="G88">
        <v>0</v>
      </c>
      <c r="H88">
        <v>3.0000000000000001E-5</v>
      </c>
      <c r="I88">
        <v>1E-4</v>
      </c>
      <c r="J88">
        <v>5.0000000000000002E-5</v>
      </c>
      <c r="K88">
        <v>5.0000000000000001E-3</v>
      </c>
      <c r="L88">
        <v>1</v>
      </c>
      <c r="M88">
        <v>19896</v>
      </c>
    </row>
    <row r="89" spans="2:13">
      <c r="B89" t="s">
        <v>1</v>
      </c>
      <c r="C89">
        <v>73</v>
      </c>
      <c r="D89" t="s">
        <v>4601</v>
      </c>
      <c r="E89">
        <v>0.49762000000000001</v>
      </c>
      <c r="F89">
        <v>1.6719999999999999</v>
      </c>
      <c r="G89">
        <v>247.88909000000001</v>
      </c>
      <c r="H89">
        <v>0.22323999999999999</v>
      </c>
      <c r="I89">
        <v>0.75007999999999997</v>
      </c>
      <c r="J89">
        <v>0.20072999999999999</v>
      </c>
      <c r="K89">
        <v>0.25629999999999997</v>
      </c>
      <c r="L89">
        <v>51</v>
      </c>
      <c r="M89">
        <v>19896</v>
      </c>
    </row>
    <row r="90" spans="2:13">
      <c r="B90" t="s">
        <v>1</v>
      </c>
      <c r="C90">
        <v>73</v>
      </c>
      <c r="D90" t="s">
        <v>4622</v>
      </c>
      <c r="E90">
        <v>0.21085000000000001</v>
      </c>
      <c r="F90">
        <v>0.70845000000000002</v>
      </c>
      <c r="G90">
        <v>59.826479999999997</v>
      </c>
      <c r="H90">
        <v>0.10967</v>
      </c>
      <c r="I90">
        <v>0.36848999999999998</v>
      </c>
      <c r="J90">
        <v>0.20651</v>
      </c>
      <c r="K90">
        <v>0.28149999999999997</v>
      </c>
      <c r="L90">
        <v>56</v>
      </c>
      <c r="M90">
        <v>19896</v>
      </c>
    </row>
    <row r="91" spans="2:13">
      <c r="B91" t="s">
        <v>1</v>
      </c>
      <c r="C91">
        <v>73</v>
      </c>
      <c r="D91" t="s">
        <v>4650</v>
      </c>
      <c r="E91">
        <v>3.15E-3</v>
      </c>
      <c r="F91">
        <v>1.0580000000000001E-2</v>
      </c>
      <c r="G91">
        <v>0.10563</v>
      </c>
      <c r="H91">
        <v>4.6100000000000004E-3</v>
      </c>
      <c r="I91">
        <v>1.549E-2</v>
      </c>
      <c r="J91">
        <v>4.5199999999999997E-3</v>
      </c>
      <c r="K91">
        <v>1.01E-2</v>
      </c>
      <c r="L91">
        <v>2</v>
      </c>
      <c r="M91">
        <v>19896</v>
      </c>
    </row>
    <row r="92" spans="2:13">
      <c r="B92" t="s">
        <v>1</v>
      </c>
      <c r="C92">
        <v>73</v>
      </c>
      <c r="D92" t="s">
        <v>3903</v>
      </c>
      <c r="E92">
        <v>6.855E-2</v>
      </c>
      <c r="F92">
        <v>0.23033000000000001</v>
      </c>
      <c r="G92">
        <v>20.32159</v>
      </c>
      <c r="H92">
        <v>6.3920000000000005E-2</v>
      </c>
      <c r="I92">
        <v>0.21476999999999999</v>
      </c>
      <c r="J92">
        <v>2.2329999999999999E-2</v>
      </c>
      <c r="K92">
        <v>3.5200000000000002E-2</v>
      </c>
      <c r="L92">
        <v>7</v>
      </c>
      <c r="M92">
        <v>19896</v>
      </c>
    </row>
    <row r="93" spans="2:13">
      <c r="B93" t="s">
        <v>1</v>
      </c>
      <c r="C93">
        <v>73</v>
      </c>
      <c r="D93" t="s">
        <v>4665</v>
      </c>
      <c r="E93">
        <v>5.5000000000000003E-4</v>
      </c>
      <c r="F93">
        <v>1.8500000000000001E-3</v>
      </c>
      <c r="G93">
        <v>6.0800000000000003E-3</v>
      </c>
      <c r="H93">
        <v>1.1100000000000001E-3</v>
      </c>
      <c r="I93">
        <v>3.7299999999999998E-3</v>
      </c>
      <c r="J93">
        <v>5.0299999999999997E-3</v>
      </c>
      <c r="K93">
        <v>5.0000000000000001E-3</v>
      </c>
      <c r="L93">
        <v>1</v>
      </c>
      <c r="M93">
        <v>19896</v>
      </c>
    </row>
    <row r="94" spans="2:13">
      <c r="B94" t="s">
        <v>1</v>
      </c>
      <c r="C94">
        <v>73</v>
      </c>
      <c r="D94" t="s">
        <v>4691</v>
      </c>
      <c r="E94">
        <v>2.0600000000000002E-3</v>
      </c>
      <c r="F94">
        <v>6.9199999999999999E-3</v>
      </c>
      <c r="G94">
        <v>2.6720000000000001E-2</v>
      </c>
      <c r="H94">
        <v>2.32E-3</v>
      </c>
      <c r="I94">
        <v>7.7999999999999996E-3</v>
      </c>
      <c r="J94">
        <v>9.2999999999999992E-3</v>
      </c>
      <c r="K94">
        <v>2.5100000000000001E-2</v>
      </c>
      <c r="L94">
        <v>5</v>
      </c>
      <c r="M94">
        <v>19896</v>
      </c>
    </row>
    <row r="95" spans="2:13">
      <c r="B95" t="s">
        <v>1</v>
      </c>
      <c r="C95">
        <v>73</v>
      </c>
      <c r="D95" t="s">
        <v>2713</v>
      </c>
      <c r="E95">
        <v>1.01E-2</v>
      </c>
      <c r="F95">
        <v>3.3939999999999998E-2</v>
      </c>
      <c r="G95">
        <v>0.20759</v>
      </c>
      <c r="H95">
        <v>6.4599999999999996E-3</v>
      </c>
      <c r="I95">
        <v>2.171E-2</v>
      </c>
      <c r="J95">
        <v>5.9110000000000003E-2</v>
      </c>
      <c r="K95">
        <v>0.13070000000000001</v>
      </c>
      <c r="L95">
        <v>26</v>
      </c>
      <c r="M95">
        <v>19896</v>
      </c>
    </row>
    <row r="96" spans="2:13">
      <c r="B96" t="s">
        <v>1</v>
      </c>
      <c r="C96">
        <v>73</v>
      </c>
      <c r="D96" t="s">
        <v>4707</v>
      </c>
      <c r="E96">
        <v>2.7879999999999999E-2</v>
      </c>
      <c r="F96">
        <v>9.3679999999999999E-2</v>
      </c>
      <c r="G96">
        <v>3.50692</v>
      </c>
      <c r="H96">
        <v>2.6550000000000001E-2</v>
      </c>
      <c r="I96">
        <v>8.9209999999999998E-2</v>
      </c>
      <c r="J96">
        <v>3.3680000000000002E-2</v>
      </c>
      <c r="K96">
        <v>5.5300000000000002E-2</v>
      </c>
      <c r="L96">
        <v>11</v>
      </c>
      <c r="M96">
        <v>19896</v>
      </c>
    </row>
    <row r="97" spans="1:15">
      <c r="B97" t="s">
        <v>1</v>
      </c>
      <c r="C97">
        <v>73</v>
      </c>
      <c r="D97" t="s">
        <v>4246</v>
      </c>
      <c r="E97">
        <v>1.504E-2</v>
      </c>
      <c r="F97">
        <v>5.0529999999999999E-2</v>
      </c>
      <c r="G97">
        <v>0.58650999999999998</v>
      </c>
      <c r="H97">
        <v>1.086E-2</v>
      </c>
      <c r="I97">
        <v>3.6490000000000002E-2</v>
      </c>
      <c r="J97">
        <v>2.6009999999999998E-2</v>
      </c>
      <c r="K97">
        <v>0.1055</v>
      </c>
      <c r="L97">
        <v>21</v>
      </c>
      <c r="M97">
        <v>19896</v>
      </c>
    </row>
    <row r="98" spans="1:15">
      <c r="B98" t="s">
        <v>1</v>
      </c>
      <c r="C98">
        <v>73</v>
      </c>
      <c r="D98" t="s">
        <v>4727</v>
      </c>
      <c r="E98">
        <v>1.2199999999999999E-3</v>
      </c>
      <c r="F98">
        <v>4.1000000000000003E-3</v>
      </c>
      <c r="G98">
        <v>2.4160000000000001E-2</v>
      </c>
      <c r="H98">
        <v>2.2000000000000001E-3</v>
      </c>
      <c r="I98">
        <v>7.3899999999999999E-3</v>
      </c>
      <c r="J98">
        <v>3.31E-3</v>
      </c>
      <c r="K98">
        <v>1.01E-2</v>
      </c>
      <c r="L98">
        <v>2</v>
      </c>
      <c r="M98">
        <v>19896</v>
      </c>
    </row>
    <row r="99" spans="1:15">
      <c r="B99" t="s">
        <v>1</v>
      </c>
      <c r="C99">
        <v>73</v>
      </c>
      <c r="D99" t="s">
        <v>5099</v>
      </c>
      <c r="E99">
        <v>9.6200000000000001E-3</v>
      </c>
      <c r="F99">
        <v>3.2320000000000002E-2</v>
      </c>
      <c r="G99">
        <v>0.86780000000000002</v>
      </c>
      <c r="H99">
        <v>1.321E-2</v>
      </c>
      <c r="I99">
        <v>4.4389999999999999E-2</v>
      </c>
      <c r="J99">
        <v>2.01E-2</v>
      </c>
      <c r="K99">
        <v>2.01E-2</v>
      </c>
      <c r="L99">
        <v>4</v>
      </c>
      <c r="M99">
        <v>19896</v>
      </c>
    </row>
    <row r="100" spans="1:15">
      <c r="B100" t="s">
        <v>1</v>
      </c>
      <c r="C100">
        <v>73</v>
      </c>
      <c r="D100" t="s">
        <v>3763</v>
      </c>
      <c r="E100">
        <v>6.4099999999999999E-3</v>
      </c>
      <c r="F100">
        <v>2.154E-2</v>
      </c>
      <c r="G100">
        <v>0.11879000000000001</v>
      </c>
      <c r="H100">
        <v>4.8900000000000002E-3</v>
      </c>
      <c r="I100">
        <v>1.643E-2</v>
      </c>
      <c r="J100">
        <v>4.0800000000000003E-2</v>
      </c>
      <c r="K100">
        <v>6.5299999999999997E-2</v>
      </c>
      <c r="L100">
        <v>13</v>
      </c>
      <c r="M100">
        <v>19896</v>
      </c>
    </row>
    <row r="101" spans="1:15">
      <c r="B101" t="s">
        <v>1</v>
      </c>
      <c r="C101">
        <v>73</v>
      </c>
      <c r="D101" t="s">
        <v>228</v>
      </c>
      <c r="E101">
        <v>8.5699999999999995E-3</v>
      </c>
      <c r="F101">
        <v>2.8799999999999999E-2</v>
      </c>
      <c r="G101">
        <v>0.22982</v>
      </c>
      <c r="H101">
        <v>6.7999999999999996E-3</v>
      </c>
      <c r="I101">
        <v>2.2849999999999999E-2</v>
      </c>
      <c r="J101">
        <v>9.9820000000000006E-2</v>
      </c>
      <c r="K101">
        <v>0.66849999999999998</v>
      </c>
      <c r="L101">
        <v>133</v>
      </c>
      <c r="M101">
        <v>19896</v>
      </c>
    </row>
    <row r="102" spans="1:15">
      <c r="B102" t="s">
        <v>1</v>
      </c>
      <c r="C102">
        <v>73</v>
      </c>
      <c r="D102" t="s">
        <v>4768</v>
      </c>
      <c r="E102">
        <v>0.27339999999999998</v>
      </c>
      <c r="F102">
        <v>0.91861999999999999</v>
      </c>
      <c r="G102">
        <v>41.95449</v>
      </c>
      <c r="H102">
        <v>9.1840000000000005E-2</v>
      </c>
      <c r="I102">
        <v>0.30858000000000002</v>
      </c>
      <c r="J102">
        <v>0.32174999999999998</v>
      </c>
      <c r="K102">
        <v>0.54279999999999995</v>
      </c>
      <c r="L102">
        <v>108</v>
      </c>
      <c r="M102">
        <v>19896</v>
      </c>
    </row>
    <row r="103" spans="1:15">
      <c r="B103" t="s">
        <v>1</v>
      </c>
      <c r="C103">
        <v>73</v>
      </c>
      <c r="D103" t="s">
        <v>5108</v>
      </c>
      <c r="E103">
        <v>9.6000000000000002E-4</v>
      </c>
      <c r="F103">
        <v>3.2299999999999998E-3</v>
      </c>
      <c r="G103">
        <v>7.5399999999999998E-3</v>
      </c>
      <c r="H103">
        <v>1.23E-3</v>
      </c>
      <c r="I103">
        <v>4.13E-3</v>
      </c>
      <c r="J103">
        <v>9.0500000000000008E-3</v>
      </c>
      <c r="K103">
        <v>1.5100000000000001E-2</v>
      </c>
      <c r="L103">
        <v>3</v>
      </c>
      <c r="M103">
        <v>19896</v>
      </c>
    </row>
    <row r="105" spans="1:15">
      <c r="A105" t="s">
        <v>5108</v>
      </c>
      <c r="B105" t="s">
        <v>5127</v>
      </c>
      <c r="C105" t="s">
        <v>5128</v>
      </c>
      <c r="D105" t="s">
        <v>84</v>
      </c>
      <c r="E105" t="s">
        <v>5139</v>
      </c>
      <c r="F105" t="s">
        <v>5140</v>
      </c>
      <c r="G105" t="s">
        <v>5141</v>
      </c>
      <c r="H105" t="s">
        <v>5142</v>
      </c>
      <c r="I105" t="s">
        <v>5143</v>
      </c>
      <c r="J105" t="s">
        <v>5144</v>
      </c>
      <c r="K105" t="s">
        <v>5145</v>
      </c>
      <c r="L105" t="s">
        <v>5146</v>
      </c>
      <c r="M105" t="s">
        <v>5147</v>
      </c>
      <c r="N105" t="s">
        <v>58</v>
      </c>
      <c r="O105" t="s">
        <v>77</v>
      </c>
    </row>
    <row r="106" spans="1:15">
      <c r="B106" t="s">
        <v>1</v>
      </c>
      <c r="C106">
        <v>73</v>
      </c>
      <c r="D106" t="s">
        <v>40</v>
      </c>
      <c r="E106">
        <v>4.4706520000000003</v>
      </c>
      <c r="F106">
        <v>0.61250800000000005</v>
      </c>
      <c r="G106">
        <v>0.17505899999999999</v>
      </c>
      <c r="H106">
        <v>22.444794999999999</v>
      </c>
      <c r="I106">
        <v>19.918434999999999</v>
      </c>
      <c r="J106">
        <v>2.3493E-2</v>
      </c>
      <c r="K106">
        <v>0.104671</v>
      </c>
      <c r="L106">
        <v>4439</v>
      </c>
      <c r="M106">
        <v>46476</v>
      </c>
      <c r="N106" t="str">
        <f>VLOOKUP(D106, 'COLLCAT lookup'!$A$2:$N$1457, 2, FALSE)</f>
        <v>CLUPEIDAE</v>
      </c>
      <c r="O106" t="str">
        <f>VLOOKUP(D106, 'COLLCAT lookup'!$A$2:$N$1457, 3, FALSE)</f>
        <v>HERRINGS</v>
      </c>
    </row>
    <row r="107" spans="1:15">
      <c r="B107" t="s">
        <v>1</v>
      </c>
      <c r="C107">
        <v>73</v>
      </c>
      <c r="D107" t="s">
        <v>3833</v>
      </c>
      <c r="E107">
        <v>3.5367829999999998</v>
      </c>
      <c r="F107">
        <v>7.1362999999999996E-2</v>
      </c>
      <c r="G107">
        <v>7.5531000000000001E-2</v>
      </c>
      <c r="H107">
        <v>22.444794999999999</v>
      </c>
      <c r="I107">
        <v>15.757698</v>
      </c>
      <c r="J107">
        <v>8.0190000000000001E-3</v>
      </c>
      <c r="K107">
        <v>3.5728000000000003E-2</v>
      </c>
      <c r="L107">
        <v>4439</v>
      </c>
      <c r="M107">
        <v>46476</v>
      </c>
      <c r="N107" t="str">
        <f>VLOOKUP(D107, 'COLLCAT lookup'!$A$2:$N$1457, 2, FALSE)</f>
        <v>FISH</v>
      </c>
      <c r="O107" t="str">
        <f>VLOOKUP(D107, 'COLLCAT lookup'!$A$2:$N$1457, 3, FALSE)</f>
        <v>FISH</v>
      </c>
    </row>
    <row r="108" spans="1:15">
      <c r="B108" t="s">
        <v>1</v>
      </c>
      <c r="C108">
        <v>73</v>
      </c>
      <c r="D108" t="s">
        <v>1711</v>
      </c>
      <c r="E108">
        <v>3.2410019999999999</v>
      </c>
      <c r="F108">
        <v>3.7940000000000002E-2</v>
      </c>
      <c r="G108">
        <v>6.0099E-2</v>
      </c>
      <c r="H108">
        <v>22.444794999999999</v>
      </c>
      <c r="I108">
        <v>14.439882000000001</v>
      </c>
      <c r="J108">
        <v>5.8469999999999998E-3</v>
      </c>
      <c r="K108">
        <v>2.6051000000000001E-2</v>
      </c>
      <c r="L108">
        <v>4439</v>
      </c>
      <c r="M108">
        <v>46476</v>
      </c>
      <c r="N108" t="str">
        <f>VLOOKUP(D108, 'COLLCAT lookup'!$A$2:$N$1457, 2, FALSE)</f>
        <v>DECAPODA</v>
      </c>
      <c r="O108" t="str">
        <f>VLOOKUP(D108, 'COLLCAT lookup'!$A$2:$N$1457, 3, FALSE)</f>
        <v>DECAPOD</v>
      </c>
    </row>
    <row r="109" spans="1:15">
      <c r="B109" t="s">
        <v>1</v>
      </c>
      <c r="C109">
        <v>73</v>
      </c>
      <c r="D109" t="s">
        <v>4337</v>
      </c>
      <c r="E109">
        <v>2.7036449999999999</v>
      </c>
      <c r="F109">
        <v>0.57999999999999996</v>
      </c>
      <c r="G109">
        <v>0.28168500000000002</v>
      </c>
      <c r="H109">
        <v>22.444794999999999</v>
      </c>
      <c r="I109">
        <v>12.045755</v>
      </c>
      <c r="J109">
        <v>2.2860999999999999E-2</v>
      </c>
      <c r="K109">
        <v>0.101856</v>
      </c>
      <c r="L109">
        <v>4439</v>
      </c>
      <c r="M109">
        <v>46476</v>
      </c>
      <c r="N109" t="str">
        <f>VLOOKUP(D109, 'COLLCAT lookup'!$A$2:$N$1457, 2, FALSE)</f>
        <v>AMMODYTIDAE</v>
      </c>
      <c r="O109" t="str">
        <f>VLOOKUP(D109, 'COLLCAT lookup'!$A$2:$N$1457, 3, FALSE)</f>
        <v>SAND LANCES</v>
      </c>
    </row>
    <row r="110" spans="1:15">
      <c r="B110" t="s">
        <v>1</v>
      </c>
      <c r="C110">
        <v>73</v>
      </c>
      <c r="D110" t="s">
        <v>4157</v>
      </c>
      <c r="E110">
        <v>2.1679020000000002</v>
      </c>
      <c r="F110">
        <v>7.4108999999999994E-2</v>
      </c>
      <c r="G110">
        <v>0.12557299999999999</v>
      </c>
      <c r="H110">
        <v>22.444794999999999</v>
      </c>
      <c r="I110">
        <v>9.6588180000000001</v>
      </c>
      <c r="J110">
        <v>8.1720000000000004E-3</v>
      </c>
      <c r="K110">
        <v>3.6408999999999997E-2</v>
      </c>
      <c r="L110">
        <v>4439</v>
      </c>
      <c r="M110">
        <v>46476</v>
      </c>
      <c r="N110" t="str">
        <f>VLOOKUP(D110, 'COLLCAT lookup'!$A$2:$N$1457, 2, FALSE)</f>
        <v>GADIDAE</v>
      </c>
      <c r="O110" t="str">
        <f>VLOOKUP(D110, 'COLLCAT lookup'!$A$2:$N$1457, 3, FALSE)</f>
        <v>CODFISHES</v>
      </c>
    </row>
    <row r="111" spans="1:15">
      <c r="B111" t="s">
        <v>1</v>
      </c>
      <c r="C111">
        <v>73</v>
      </c>
      <c r="D111" t="s">
        <v>2821</v>
      </c>
      <c r="E111">
        <v>0.96806700000000001</v>
      </c>
      <c r="F111">
        <v>2.0034E-2</v>
      </c>
      <c r="G111">
        <v>0.14621100000000001</v>
      </c>
      <c r="H111">
        <v>22.444794999999999</v>
      </c>
      <c r="I111">
        <v>4.3131019999999998</v>
      </c>
      <c r="J111">
        <v>4.2490000000000002E-3</v>
      </c>
      <c r="K111">
        <v>1.8929999999999999E-2</v>
      </c>
      <c r="L111">
        <v>4439</v>
      </c>
      <c r="M111">
        <v>46476</v>
      </c>
      <c r="N111" t="str">
        <f>VLOOKUP(D111, 'COLLCAT lookup'!$A$2:$N$1457, 2, FALSE)</f>
        <v>BIVALVIA</v>
      </c>
      <c r="O111" t="str">
        <f>VLOOKUP(D111, 'COLLCAT lookup'!$A$2:$N$1457, 3, FALSE)</f>
        <v>BIVALVE MOLLUSKS</v>
      </c>
    </row>
    <row r="112" spans="1:15">
      <c r="B112" t="s">
        <v>1</v>
      </c>
      <c r="C112">
        <v>73</v>
      </c>
      <c r="D112" t="s">
        <v>4983</v>
      </c>
      <c r="E112">
        <v>0.44675100000000001</v>
      </c>
      <c r="F112">
        <v>2.9009999999999999E-3</v>
      </c>
      <c r="G112">
        <v>0.12056</v>
      </c>
      <c r="H112">
        <v>22.444794999999999</v>
      </c>
      <c r="I112">
        <v>1.9904440000000001</v>
      </c>
      <c r="J112">
        <v>1.6169999999999999E-3</v>
      </c>
      <c r="K112">
        <v>7.2030000000000002E-3</v>
      </c>
      <c r="L112">
        <v>4439</v>
      </c>
      <c r="M112">
        <v>46476</v>
      </c>
      <c r="N112" t="str">
        <f>VLOOKUP(D112, 'COLLCAT lookup'!$A$2:$N$1457, 2, FALSE)</f>
        <v>ANIMAL REMAINS</v>
      </c>
      <c r="O112" t="str">
        <f>VLOOKUP(D112, 'COLLCAT lookup'!$A$2:$N$1457, 3, FALSE)</f>
        <v>ANIMAL REMAINS</v>
      </c>
    </row>
    <row r="113" spans="2:15">
      <c r="B113" t="s">
        <v>1</v>
      </c>
      <c r="C113">
        <v>73</v>
      </c>
      <c r="D113" t="s">
        <v>1118</v>
      </c>
      <c r="E113">
        <v>0.38700699999999999</v>
      </c>
      <c r="F113">
        <v>1.1141E-2</v>
      </c>
      <c r="G113">
        <v>0.272731</v>
      </c>
      <c r="H113">
        <v>22.444794999999999</v>
      </c>
      <c r="I113">
        <v>1.724262</v>
      </c>
      <c r="J113">
        <v>3.1679999999999998E-3</v>
      </c>
      <c r="K113">
        <v>1.4116E-2</v>
      </c>
      <c r="L113">
        <v>4439</v>
      </c>
      <c r="M113">
        <v>46476</v>
      </c>
      <c r="N113" t="str">
        <f>VLOOKUP(D113, 'COLLCAT lookup'!$A$2:$N$1457, 2, FALSE)</f>
        <v>AMPHIPODA</v>
      </c>
      <c r="O113">
        <f>VLOOKUP(D113, 'COLLCAT lookup'!$A$2:$N$1457, 3, FALSE)</f>
        <v>0</v>
      </c>
    </row>
    <row r="114" spans="2:15">
      <c r="B114" t="s">
        <v>1</v>
      </c>
      <c r="C114">
        <v>73</v>
      </c>
      <c r="D114" t="s">
        <v>275</v>
      </c>
      <c r="E114">
        <v>0.36176000000000003</v>
      </c>
      <c r="F114">
        <v>2.6619999999999999E-3</v>
      </c>
      <c r="G114">
        <v>0.14260900000000001</v>
      </c>
      <c r="H114">
        <v>22.444794999999999</v>
      </c>
      <c r="I114">
        <v>1.611777</v>
      </c>
      <c r="J114">
        <v>1.549E-3</v>
      </c>
      <c r="K114">
        <v>6.8999999999999999E-3</v>
      </c>
      <c r="L114">
        <v>4439</v>
      </c>
      <c r="M114">
        <v>46476</v>
      </c>
      <c r="N114" t="e">
        <f>VLOOKUP(D114, 'COLLCAT lookup'!$A$2:$N$1457, 2, FALSE)</f>
        <v>#N/A</v>
      </c>
      <c r="O114" t="e">
        <f>VLOOKUP(D114, 'COLLCAT lookup'!$A$2:$N$1457, 3, FALSE)</f>
        <v>#N/A</v>
      </c>
    </row>
    <row r="115" spans="2:15">
      <c r="B115" t="s">
        <v>1</v>
      </c>
      <c r="C115">
        <v>73</v>
      </c>
      <c r="D115" t="s">
        <v>4889</v>
      </c>
      <c r="E115">
        <v>0.36008899999999999</v>
      </c>
      <c r="F115">
        <v>1.3109000000000001E-2</v>
      </c>
      <c r="G115">
        <v>0.31795699999999999</v>
      </c>
      <c r="H115">
        <v>22.444794999999999</v>
      </c>
      <c r="I115">
        <v>1.6043320000000001</v>
      </c>
      <c r="J115">
        <v>3.437E-3</v>
      </c>
      <c r="K115">
        <v>1.5313E-2</v>
      </c>
      <c r="L115">
        <v>4439</v>
      </c>
      <c r="M115">
        <v>46476</v>
      </c>
      <c r="N115" t="str">
        <f>VLOOKUP(D115, 'COLLCAT lookup'!$A$2:$N$1457, 2, FALSE)</f>
        <v>PLEURONECTIDAE</v>
      </c>
      <c r="O115" t="str">
        <f>VLOOKUP(D115, 'COLLCAT lookup'!$A$2:$N$1457, 3, FALSE)</f>
        <v>RIGHTEYE FLOUNDERS</v>
      </c>
    </row>
    <row r="116" spans="2:15">
      <c r="B116" t="s">
        <v>1</v>
      </c>
      <c r="C116">
        <v>73</v>
      </c>
      <c r="D116" t="s">
        <v>3587</v>
      </c>
      <c r="E116">
        <v>0.33998299999999998</v>
      </c>
      <c r="F116">
        <v>0.110391</v>
      </c>
      <c r="G116">
        <v>0.97725899999999999</v>
      </c>
      <c r="H116">
        <v>22.444794999999999</v>
      </c>
      <c r="I116">
        <v>1.5147520000000001</v>
      </c>
      <c r="J116">
        <v>9.9740000000000002E-3</v>
      </c>
      <c r="K116">
        <v>4.4436000000000003E-2</v>
      </c>
      <c r="L116">
        <v>4439</v>
      </c>
      <c r="M116">
        <v>46476</v>
      </c>
      <c r="N116" t="str">
        <f>VLOOKUP(D116, 'COLLCAT lookup'!$A$2:$N$1457, 2, FALSE)</f>
        <v>ECHINOIDEA</v>
      </c>
      <c r="O116" t="str">
        <f>VLOOKUP(D116, 'COLLCAT lookup'!$A$2:$N$1457, 3, FALSE)</f>
        <v>SEA URCHINS AND SAND DOLLARS</v>
      </c>
    </row>
    <row r="117" spans="2:15">
      <c r="B117" t="s">
        <v>1</v>
      </c>
      <c r="C117">
        <v>73</v>
      </c>
      <c r="D117" t="s">
        <v>3220</v>
      </c>
      <c r="E117">
        <v>0.33146599999999998</v>
      </c>
      <c r="F117">
        <v>3.0000000000000001E-3</v>
      </c>
      <c r="G117">
        <v>0.165242</v>
      </c>
      <c r="H117">
        <v>22.444794999999999</v>
      </c>
      <c r="I117">
        <v>1.4768060000000001</v>
      </c>
      <c r="J117">
        <v>1.6440000000000001E-3</v>
      </c>
      <c r="K117">
        <v>7.3249999999999999E-3</v>
      </c>
      <c r="L117">
        <v>4439</v>
      </c>
      <c r="M117">
        <v>46476</v>
      </c>
      <c r="N117" t="str">
        <f>VLOOKUP(D117, 'COLLCAT lookup'!$A$2:$N$1457, 2, FALSE)</f>
        <v>GASTROPODA</v>
      </c>
      <c r="O117" t="str">
        <f>VLOOKUP(D117, 'COLLCAT lookup'!$A$2:$N$1457, 3, FALSE)</f>
        <v>SNAILS</v>
      </c>
    </row>
    <row r="118" spans="2:15">
      <c r="B118" t="s">
        <v>1</v>
      </c>
      <c r="C118">
        <v>73</v>
      </c>
      <c r="D118" t="s">
        <v>3845</v>
      </c>
      <c r="E118">
        <v>0.30335000000000001</v>
      </c>
      <c r="F118">
        <v>1.3469E-2</v>
      </c>
      <c r="G118">
        <v>0.38258399999999998</v>
      </c>
      <c r="H118">
        <v>22.444794999999999</v>
      </c>
      <c r="I118">
        <v>1.3515379999999999</v>
      </c>
      <c r="J118">
        <v>3.4840000000000001E-3</v>
      </c>
      <c r="K118">
        <v>1.5521999999999999E-2</v>
      </c>
      <c r="L118">
        <v>4439</v>
      </c>
      <c r="M118">
        <v>46476</v>
      </c>
      <c r="N118" t="str">
        <f>VLOOKUP(D118, 'COLLCAT lookup'!$A$2:$N$1457, 2, FALSE)</f>
        <v>FISH EGGS</v>
      </c>
      <c r="O118" t="str">
        <f>VLOOKUP(D118, 'COLLCAT lookup'!$A$2:$N$1457, 3, FALSE)</f>
        <v>FISH EGGS</v>
      </c>
    </row>
    <row r="119" spans="2:15">
      <c r="B119" t="s">
        <v>1</v>
      </c>
      <c r="C119">
        <v>73</v>
      </c>
      <c r="D119" t="s">
        <v>3621</v>
      </c>
      <c r="E119">
        <v>0.261376</v>
      </c>
      <c r="F119">
        <v>2.0579999999999999E-3</v>
      </c>
      <c r="G119">
        <v>0.17354800000000001</v>
      </c>
      <c r="H119">
        <v>22.444794999999999</v>
      </c>
      <c r="I119">
        <v>1.164528</v>
      </c>
      <c r="J119">
        <v>1.3619999999999999E-3</v>
      </c>
      <c r="K119">
        <v>6.0670000000000003E-3</v>
      </c>
      <c r="L119">
        <v>4439</v>
      </c>
      <c r="M119">
        <v>46476</v>
      </c>
      <c r="N119" t="str">
        <f>VLOOKUP(D119, 'COLLCAT lookup'!$A$2:$N$1457, 2, FALSE)</f>
        <v>OPHIUROIDEA</v>
      </c>
      <c r="O119" t="str">
        <f>VLOOKUP(D119, 'COLLCAT lookup'!$A$2:$N$1457, 3, FALSE)</f>
        <v>BRITTLE STARS AND BASKET STARS</v>
      </c>
    </row>
    <row r="120" spans="2:15">
      <c r="B120" t="s">
        <v>1</v>
      </c>
      <c r="C120">
        <v>73</v>
      </c>
      <c r="D120" t="s">
        <v>1099</v>
      </c>
      <c r="E120">
        <v>0.25618800000000003</v>
      </c>
      <c r="F120">
        <v>4.7800000000000002E-4</v>
      </c>
      <c r="G120">
        <v>8.5297999999999999E-2</v>
      </c>
      <c r="H120">
        <v>22.444794999999999</v>
      </c>
      <c r="I120">
        <v>1.1414139999999999</v>
      </c>
      <c r="J120">
        <v>6.5600000000000001E-4</v>
      </c>
      <c r="K120">
        <v>2.9229999999999998E-3</v>
      </c>
      <c r="L120">
        <v>4439</v>
      </c>
      <c r="M120">
        <v>46476</v>
      </c>
      <c r="N120" t="str">
        <f>VLOOKUP(D120, 'COLLCAT lookup'!$A$2:$N$1457, 2, FALSE)</f>
        <v>CRUSTACEA</v>
      </c>
      <c r="O120">
        <f>VLOOKUP(D120, 'COLLCAT lookup'!$A$2:$N$1457, 3, FALSE)</f>
        <v>0</v>
      </c>
    </row>
    <row r="121" spans="2:15">
      <c r="B121" t="s">
        <v>1</v>
      </c>
      <c r="C121">
        <v>73</v>
      </c>
      <c r="D121" t="s">
        <v>4601</v>
      </c>
      <c r="E121">
        <v>0.254691</v>
      </c>
      <c r="F121">
        <v>5.6899999999999997E-3</v>
      </c>
      <c r="G121">
        <v>0.29616100000000001</v>
      </c>
      <c r="H121">
        <v>22.444794999999999</v>
      </c>
      <c r="I121">
        <v>1.134744</v>
      </c>
      <c r="J121">
        <v>2.264E-3</v>
      </c>
      <c r="K121">
        <v>1.0088E-2</v>
      </c>
      <c r="L121">
        <v>4439</v>
      </c>
      <c r="M121">
        <v>46476</v>
      </c>
      <c r="N121" t="str">
        <f>VLOOKUP(D121, 'COLLCAT lookup'!$A$2:$N$1457, 2, FALSE)</f>
        <v>SCOMBRIDAE</v>
      </c>
      <c r="O121" t="str">
        <f>VLOOKUP(D121, 'COLLCAT lookup'!$A$2:$N$1457, 3, FALSE)</f>
        <v>MACKERELS</v>
      </c>
    </row>
    <row r="122" spans="2:15">
      <c r="B122" t="s">
        <v>1</v>
      </c>
      <c r="C122">
        <v>73</v>
      </c>
      <c r="D122" t="s">
        <v>3456</v>
      </c>
      <c r="E122">
        <v>0.25182599999999999</v>
      </c>
      <c r="F122">
        <v>6.9080000000000001E-3</v>
      </c>
      <c r="G122">
        <v>0.33005000000000001</v>
      </c>
      <c r="H122">
        <v>22.444794999999999</v>
      </c>
      <c r="I122">
        <v>1.12198</v>
      </c>
      <c r="J122">
        <v>2.4949999999999998E-3</v>
      </c>
      <c r="K122">
        <v>1.1115999999999999E-2</v>
      </c>
      <c r="L122">
        <v>4439</v>
      </c>
      <c r="M122">
        <v>46476</v>
      </c>
      <c r="N122" t="str">
        <f>VLOOKUP(D122, 'COLLCAT lookup'!$A$2:$N$1457, 2, FALSE)</f>
        <v>CEPHALOPODA</v>
      </c>
      <c r="O122" t="str">
        <f>VLOOKUP(D122, 'COLLCAT lookup'!$A$2:$N$1457, 3, FALSE)</f>
        <v>SQUIDS, CUTTLEFISH AND OCTOPODS</v>
      </c>
    </row>
    <row r="123" spans="2:15">
      <c r="B123" t="s">
        <v>1</v>
      </c>
      <c r="C123">
        <v>73</v>
      </c>
      <c r="D123" t="s">
        <v>2782</v>
      </c>
      <c r="E123">
        <v>0.18599199999999999</v>
      </c>
      <c r="F123">
        <v>1.5460000000000001E-3</v>
      </c>
      <c r="G123">
        <v>0.21140200000000001</v>
      </c>
      <c r="H123">
        <v>22.444794999999999</v>
      </c>
      <c r="I123">
        <v>0.82866399999999996</v>
      </c>
      <c r="J123">
        <v>1.1800000000000001E-3</v>
      </c>
      <c r="K123">
        <v>5.2589999999999998E-3</v>
      </c>
      <c r="L123">
        <v>4439</v>
      </c>
      <c r="M123">
        <v>46476</v>
      </c>
      <c r="N123" t="str">
        <f>VLOOKUP(D123, 'COLLCAT lookup'!$A$2:$N$1457, 2, FALSE)</f>
        <v>MOLLUSCA</v>
      </c>
      <c r="O123" t="str">
        <f>VLOOKUP(D123, 'COLLCAT lookup'!$A$2:$N$1457, 3, FALSE)</f>
        <v>MOLLUSKS</v>
      </c>
    </row>
    <row r="124" spans="2:15">
      <c r="B124" t="s">
        <v>1</v>
      </c>
      <c r="C124">
        <v>73</v>
      </c>
      <c r="D124" t="s">
        <v>4768</v>
      </c>
      <c r="E124">
        <v>0.180171</v>
      </c>
      <c r="F124">
        <v>3.5400000000000002E-3</v>
      </c>
      <c r="G124">
        <v>0.33025199999999999</v>
      </c>
      <c r="H124">
        <v>22.444794999999999</v>
      </c>
      <c r="I124">
        <v>0.80273000000000005</v>
      </c>
      <c r="J124">
        <v>1.786E-3</v>
      </c>
      <c r="K124">
        <v>7.9579999999999998E-3</v>
      </c>
      <c r="L124">
        <v>4439</v>
      </c>
      <c r="M124">
        <v>46476</v>
      </c>
      <c r="N124" t="str">
        <f>VLOOKUP(D124, 'COLLCAT lookup'!$A$2:$N$1457, 2, FALSE)</f>
        <v>ZOARCIDAE</v>
      </c>
      <c r="O124" t="str">
        <f>VLOOKUP(D124, 'COLLCAT lookup'!$A$2:$N$1457, 3, FALSE)</f>
        <v>EELPOUTS</v>
      </c>
    </row>
    <row r="125" spans="2:15">
      <c r="B125" t="s">
        <v>1</v>
      </c>
      <c r="C125">
        <v>73</v>
      </c>
      <c r="D125" t="s">
        <v>4405</v>
      </c>
      <c r="E125">
        <v>0.17363700000000001</v>
      </c>
      <c r="F125">
        <v>1.4109999999999999E-3</v>
      </c>
      <c r="G125">
        <v>0.21632999999999999</v>
      </c>
      <c r="H125">
        <v>22.444794999999999</v>
      </c>
      <c r="I125">
        <v>0.77361800000000003</v>
      </c>
      <c r="J125">
        <v>1.1280000000000001E-3</v>
      </c>
      <c r="K125">
        <v>5.0239999999999998E-3</v>
      </c>
      <c r="L125">
        <v>4439</v>
      </c>
      <c r="M125">
        <v>46476</v>
      </c>
      <c r="N125" t="str">
        <f>VLOOKUP(D125, 'COLLCAT lookup'!$A$2:$N$1457, 2, FALSE)</f>
        <v>COTTIDAE</v>
      </c>
      <c r="O125" t="str">
        <f>VLOOKUP(D125, 'COLLCAT lookup'!$A$2:$N$1457, 3, FALSE)</f>
        <v>SCULPINS</v>
      </c>
    </row>
    <row r="126" spans="2:15">
      <c r="B126" t="s">
        <v>1</v>
      </c>
      <c r="C126">
        <v>73</v>
      </c>
      <c r="D126" t="s">
        <v>3697</v>
      </c>
      <c r="E126">
        <v>0.137909</v>
      </c>
      <c r="F126">
        <v>7.3200000000000001E-4</v>
      </c>
      <c r="G126">
        <v>0.196215</v>
      </c>
      <c r="H126">
        <v>22.444794999999999</v>
      </c>
      <c r="I126">
        <v>0.61443599999999998</v>
      </c>
      <c r="J126">
        <v>8.12E-4</v>
      </c>
      <c r="K126">
        <v>3.6189999999999998E-3</v>
      </c>
      <c r="L126">
        <v>4439</v>
      </c>
      <c r="M126">
        <v>46476</v>
      </c>
      <c r="N126" t="str">
        <f>VLOOKUP(D126, 'COLLCAT lookup'!$A$2:$N$1457, 2, FALSE)</f>
        <v>HOLOTHUROIDEA</v>
      </c>
      <c r="O126" t="str">
        <f>VLOOKUP(D126, 'COLLCAT lookup'!$A$2:$N$1457, 3, FALSE)</f>
        <v>SEA CUCUMBERS</v>
      </c>
    </row>
    <row r="127" spans="2:15">
      <c r="B127" t="s">
        <v>1</v>
      </c>
      <c r="C127">
        <v>73</v>
      </c>
      <c r="D127" t="s">
        <v>4622</v>
      </c>
      <c r="E127">
        <v>0.131411</v>
      </c>
      <c r="F127">
        <v>1.717E-3</v>
      </c>
      <c r="G127">
        <v>0.31529000000000001</v>
      </c>
      <c r="H127">
        <v>22.444794999999999</v>
      </c>
      <c r="I127">
        <v>0.58548500000000003</v>
      </c>
      <c r="J127">
        <v>1.2440000000000001E-3</v>
      </c>
      <c r="K127">
        <v>5.5409999999999999E-3</v>
      </c>
      <c r="L127">
        <v>4439</v>
      </c>
      <c r="M127">
        <v>46476</v>
      </c>
      <c r="N127" t="str">
        <f>VLOOKUP(D127, 'COLLCAT lookup'!$A$2:$N$1457, 2, FALSE)</f>
        <v>SCORPAENIDAE</v>
      </c>
      <c r="O127" t="str">
        <f>VLOOKUP(D127, 'COLLCAT lookup'!$A$2:$N$1457, 3, FALSE)</f>
        <v>ROCKFISHES, SCORPIONFISHES</v>
      </c>
    </row>
    <row r="128" spans="2:15">
      <c r="B128" t="s">
        <v>1</v>
      </c>
      <c r="C128">
        <v>73</v>
      </c>
      <c r="D128" t="s">
        <v>2556</v>
      </c>
      <c r="E128">
        <v>0.110197</v>
      </c>
      <c r="F128">
        <v>2.9799999999999998E-4</v>
      </c>
      <c r="G128">
        <v>0.156671</v>
      </c>
      <c r="H128">
        <v>22.444794999999999</v>
      </c>
      <c r="I128">
        <v>0.49096899999999999</v>
      </c>
      <c r="J128">
        <v>5.1800000000000001E-4</v>
      </c>
      <c r="K128">
        <v>2.3089999999999999E-3</v>
      </c>
      <c r="L128">
        <v>4439</v>
      </c>
      <c r="M128">
        <v>46476</v>
      </c>
      <c r="N128" t="str">
        <f>VLOOKUP(D128, 'COLLCAT lookup'!$A$2:$N$1457, 2, FALSE)</f>
        <v>EUPHAUSIIDAE</v>
      </c>
      <c r="O128" t="str">
        <f>VLOOKUP(D128, 'COLLCAT lookup'!$A$2:$N$1457, 3, FALSE)</f>
        <v>KRILL</v>
      </c>
    </row>
    <row r="129" spans="2:15">
      <c r="B129" t="s">
        <v>1</v>
      </c>
      <c r="C129">
        <v>73</v>
      </c>
      <c r="D129" t="s">
        <v>4811</v>
      </c>
      <c r="E129">
        <v>0.10752</v>
      </c>
      <c r="F129">
        <v>1.1440000000000001E-3</v>
      </c>
      <c r="G129">
        <v>0.31462499999999999</v>
      </c>
      <c r="H129">
        <v>22.444794999999999</v>
      </c>
      <c r="I129">
        <v>0.47904200000000002</v>
      </c>
      <c r="J129">
        <v>1.0150000000000001E-3</v>
      </c>
      <c r="K129">
        <v>4.5240000000000002E-3</v>
      </c>
      <c r="L129">
        <v>4439</v>
      </c>
      <c r="M129">
        <v>46476</v>
      </c>
      <c r="N129" t="str">
        <f>VLOOKUP(D129, 'COLLCAT lookup'!$A$2:$N$1457, 2, FALSE)</f>
        <v>PLEURONECTIFORMES</v>
      </c>
      <c r="O129" t="str">
        <f>VLOOKUP(D129, 'COLLCAT lookup'!$A$2:$N$1457, 3, FALSE)</f>
        <v>FLATFISHES</v>
      </c>
    </row>
    <row r="130" spans="2:15">
      <c r="B130" t="s">
        <v>1</v>
      </c>
      <c r="C130">
        <v>73</v>
      </c>
      <c r="D130" t="s">
        <v>290</v>
      </c>
      <c r="E130">
        <v>0.10560600000000001</v>
      </c>
      <c r="F130">
        <v>9.6599999999999995E-4</v>
      </c>
      <c r="G130">
        <v>0.29430600000000001</v>
      </c>
      <c r="H130">
        <v>22.444794999999999</v>
      </c>
      <c r="I130">
        <v>0.47051399999999999</v>
      </c>
      <c r="J130">
        <v>9.3300000000000002E-4</v>
      </c>
      <c r="K130">
        <v>4.1570000000000001E-3</v>
      </c>
      <c r="L130">
        <v>4439</v>
      </c>
      <c r="M130">
        <v>46476</v>
      </c>
      <c r="N130" t="str">
        <f>VLOOKUP(D130, 'COLLCAT lookup'!$A$2:$N$1457, 2, FALSE)</f>
        <v>POLYCHAETA TUBES</v>
      </c>
      <c r="O130" t="str">
        <f>VLOOKUP(D130, 'COLLCAT lookup'!$A$2:$N$1457, 3, FALSE)</f>
        <v>POLYCHAETE TUBES</v>
      </c>
    </row>
    <row r="131" spans="2:15">
      <c r="B131" t="s">
        <v>1</v>
      </c>
      <c r="C131">
        <v>73</v>
      </c>
      <c r="D131" t="s">
        <v>4827</v>
      </c>
      <c r="E131">
        <v>7.5262999999999997E-2</v>
      </c>
      <c r="F131">
        <v>6.8599999999999998E-4</v>
      </c>
      <c r="G131">
        <v>0.34798899999999999</v>
      </c>
      <c r="H131">
        <v>22.444794999999999</v>
      </c>
      <c r="I131">
        <v>0.33532499999999998</v>
      </c>
      <c r="J131">
        <v>7.8600000000000002E-4</v>
      </c>
      <c r="K131">
        <v>3.503E-3</v>
      </c>
      <c r="L131">
        <v>4439</v>
      </c>
      <c r="M131">
        <v>46476</v>
      </c>
      <c r="N131" t="str">
        <f>VLOOKUP(D131, 'COLLCAT lookup'!$A$2:$N$1457, 2, FALSE)</f>
        <v>BOTHIDAE</v>
      </c>
      <c r="O131" t="str">
        <f>VLOOKUP(D131, 'COLLCAT lookup'!$A$2:$N$1457, 3, FALSE)</f>
        <v>LEFTEYE FLOUNDERS</v>
      </c>
    </row>
    <row r="132" spans="2:15">
      <c r="B132" t="s">
        <v>1</v>
      </c>
      <c r="C132">
        <v>73</v>
      </c>
      <c r="D132" t="s">
        <v>109</v>
      </c>
      <c r="E132">
        <v>6.6377000000000005E-2</v>
      </c>
      <c r="F132">
        <v>1.73E-4</v>
      </c>
      <c r="G132">
        <v>0.198268</v>
      </c>
      <c r="H132">
        <v>22.444794999999999</v>
      </c>
      <c r="I132">
        <v>0.295734</v>
      </c>
      <c r="J132">
        <v>3.9500000000000001E-4</v>
      </c>
      <c r="K132">
        <v>1.7600000000000001E-3</v>
      </c>
      <c r="L132">
        <v>4439</v>
      </c>
      <c r="M132">
        <v>46476</v>
      </c>
      <c r="N132" t="str">
        <f>VLOOKUP(D132, 'COLLCAT lookup'!$A$2:$N$1457, 2, FALSE)</f>
        <v>CNIDARIA</v>
      </c>
      <c r="O132">
        <f>VLOOKUP(D132, 'COLLCAT lookup'!$A$2:$N$1457, 3, FALSE)</f>
        <v>0</v>
      </c>
    </row>
    <row r="133" spans="2:15">
      <c r="B133" t="s">
        <v>1</v>
      </c>
      <c r="C133">
        <v>73</v>
      </c>
      <c r="D133" t="s">
        <v>4265</v>
      </c>
      <c r="E133">
        <v>6.4403000000000002E-2</v>
      </c>
      <c r="F133">
        <v>9.990000000000001E-4</v>
      </c>
      <c r="G133">
        <v>0.49072900000000003</v>
      </c>
      <c r="H133">
        <v>22.444794999999999</v>
      </c>
      <c r="I133">
        <v>0.28693999999999997</v>
      </c>
      <c r="J133">
        <v>9.4899999999999997E-4</v>
      </c>
      <c r="K133">
        <v>4.2269999999999999E-3</v>
      </c>
      <c r="L133">
        <v>4439</v>
      </c>
      <c r="M133">
        <v>46476</v>
      </c>
      <c r="N133" t="str">
        <f>VLOOKUP(D133, 'COLLCAT lookup'!$A$2:$N$1457, 2, FALSE)</f>
        <v>LOPHIIDAE</v>
      </c>
      <c r="O133" t="str">
        <f>VLOOKUP(D133, 'COLLCAT lookup'!$A$2:$N$1457, 3, FALSE)</f>
        <v>GOOSEFISHES</v>
      </c>
    </row>
    <row r="134" spans="2:15">
      <c r="B134" t="s">
        <v>1</v>
      </c>
      <c r="C134">
        <v>73</v>
      </c>
      <c r="D134" t="s">
        <v>3872</v>
      </c>
      <c r="E134">
        <v>4.8250000000000001E-2</v>
      </c>
      <c r="F134">
        <v>1.7699999999999999E-4</v>
      </c>
      <c r="G134">
        <v>0.27558700000000003</v>
      </c>
      <c r="H134">
        <v>22.444794999999999</v>
      </c>
      <c r="I134">
        <v>0.214972</v>
      </c>
      <c r="J134">
        <v>3.9899999999999999E-4</v>
      </c>
      <c r="K134">
        <v>1.7780000000000001E-3</v>
      </c>
      <c r="L134">
        <v>4439</v>
      </c>
      <c r="M134">
        <v>46476</v>
      </c>
      <c r="N134" t="str">
        <f>VLOOKUP(D134, 'COLLCAT lookup'!$A$2:$N$1457, 2, FALSE)</f>
        <v>RAJIFORMES</v>
      </c>
      <c r="O134" t="str">
        <f>VLOOKUP(D134, 'COLLCAT lookup'!$A$2:$N$1457, 3, FALSE)</f>
        <v>RAYS AND SKATES</v>
      </c>
    </row>
    <row r="135" spans="2:15">
      <c r="B135" t="s">
        <v>1</v>
      </c>
      <c r="C135">
        <v>73</v>
      </c>
      <c r="D135" t="s">
        <v>4707</v>
      </c>
      <c r="E135">
        <v>4.6557000000000001E-2</v>
      </c>
      <c r="F135">
        <v>1.258E-3</v>
      </c>
      <c r="G135">
        <v>0.76182000000000005</v>
      </c>
      <c r="H135">
        <v>22.444794999999999</v>
      </c>
      <c r="I135">
        <v>0.207429</v>
      </c>
      <c r="J135">
        <v>1.065E-3</v>
      </c>
      <c r="K135">
        <v>4.744E-3</v>
      </c>
      <c r="L135">
        <v>4439</v>
      </c>
      <c r="M135">
        <v>46476</v>
      </c>
      <c r="N135" t="str">
        <f>VLOOKUP(D135, 'COLLCAT lookup'!$A$2:$N$1457, 2, FALSE)</f>
        <v>STROMATEIDAE</v>
      </c>
      <c r="O135" t="str">
        <f>VLOOKUP(D135, 'COLLCAT lookup'!$A$2:$N$1457, 3, FALSE)</f>
        <v>BUTTERFISHES</v>
      </c>
    </row>
    <row r="136" spans="2:15">
      <c r="B136" t="s">
        <v>1</v>
      </c>
      <c r="C136">
        <v>73</v>
      </c>
      <c r="D136" t="s">
        <v>4555</v>
      </c>
      <c r="E136">
        <v>4.5770999999999999E-2</v>
      </c>
      <c r="F136">
        <v>2.0950000000000001E-3</v>
      </c>
      <c r="G136">
        <v>0.99993100000000001</v>
      </c>
      <c r="H136">
        <v>22.444794999999999</v>
      </c>
      <c r="I136">
        <v>0.203927</v>
      </c>
      <c r="J136">
        <v>1.374E-3</v>
      </c>
      <c r="K136">
        <v>6.1209999999999997E-3</v>
      </c>
      <c r="L136">
        <v>4439</v>
      </c>
      <c r="M136">
        <v>46476</v>
      </c>
      <c r="N136" t="str">
        <f>VLOOKUP(D136, 'COLLCAT lookup'!$A$2:$N$1457, 2, FALSE)</f>
        <v>POMATOMIDAE</v>
      </c>
      <c r="O136" t="str">
        <f>VLOOKUP(D136, 'COLLCAT lookup'!$A$2:$N$1457, 3, FALSE)</f>
        <v>BLUEFISHES</v>
      </c>
    </row>
    <row r="137" spans="2:15">
      <c r="B137" t="s">
        <v>1</v>
      </c>
      <c r="C137">
        <v>73</v>
      </c>
      <c r="D137" t="s">
        <v>4000</v>
      </c>
      <c r="E137">
        <v>4.2368999999999997E-2</v>
      </c>
      <c r="F137">
        <v>1.7979999999999999E-3</v>
      </c>
      <c r="G137">
        <v>1.000688</v>
      </c>
      <c r="H137">
        <v>22.444794999999999</v>
      </c>
      <c r="I137">
        <v>0.18876999999999999</v>
      </c>
      <c r="J137">
        <v>1.273E-3</v>
      </c>
      <c r="K137">
        <v>5.6699999999999997E-3</v>
      </c>
      <c r="L137">
        <v>4439</v>
      </c>
      <c r="M137">
        <v>46476</v>
      </c>
      <c r="N137" t="str">
        <f>VLOOKUP(D137, 'COLLCAT lookup'!$A$2:$N$1457, 2, FALSE)</f>
        <v>BATRACHOIDIDAE</v>
      </c>
      <c r="O137" t="str">
        <f>VLOOKUP(D137, 'COLLCAT lookup'!$A$2:$N$1457, 3, FALSE)</f>
        <v>TOADFISHES</v>
      </c>
    </row>
    <row r="138" spans="2:15">
      <c r="B138" t="s">
        <v>1</v>
      </c>
      <c r="C138">
        <v>73</v>
      </c>
      <c r="D138" t="s">
        <v>2352</v>
      </c>
      <c r="E138">
        <v>3.805E-2</v>
      </c>
      <c r="F138">
        <v>1.2300000000000001E-4</v>
      </c>
      <c r="G138">
        <v>0.291599</v>
      </c>
      <c r="H138">
        <v>22.444794999999999</v>
      </c>
      <c r="I138">
        <v>0.16952700000000001</v>
      </c>
      <c r="J138">
        <v>3.3300000000000002E-4</v>
      </c>
      <c r="K138">
        <v>1.4840000000000001E-3</v>
      </c>
      <c r="L138">
        <v>4439</v>
      </c>
      <c r="M138">
        <v>46476</v>
      </c>
      <c r="N138" t="str">
        <f>VLOOKUP(D138, 'COLLCAT lookup'!$A$2:$N$1457, 2, FALSE)</f>
        <v>ISOPODA</v>
      </c>
      <c r="O138">
        <f>VLOOKUP(D138, 'COLLCAT lookup'!$A$2:$N$1457, 3, FALSE)</f>
        <v>0</v>
      </c>
    </row>
    <row r="139" spans="2:15">
      <c r="B139" t="s">
        <v>1</v>
      </c>
      <c r="C139">
        <v>73</v>
      </c>
      <c r="D139" t="s">
        <v>3903</v>
      </c>
      <c r="E139">
        <v>3.0508E-2</v>
      </c>
      <c r="F139">
        <v>1.9599999999999999E-4</v>
      </c>
      <c r="G139">
        <v>0.45860600000000001</v>
      </c>
      <c r="H139">
        <v>22.444794999999999</v>
      </c>
      <c r="I139">
        <v>0.13592499999999999</v>
      </c>
      <c r="J139">
        <v>4.2000000000000002E-4</v>
      </c>
      <c r="K139">
        <v>1.8710000000000001E-3</v>
      </c>
      <c r="L139">
        <v>4439</v>
      </c>
      <c r="M139">
        <v>46476</v>
      </c>
      <c r="N139" t="str">
        <f>VLOOKUP(D139, 'COLLCAT lookup'!$A$2:$N$1457, 2, FALSE)</f>
        <v>SELACHIMORPHA</v>
      </c>
      <c r="O139" t="str">
        <f>VLOOKUP(D139, 'COLLCAT lookup'!$A$2:$N$1457, 3, FALSE)</f>
        <v>SHARKS</v>
      </c>
    </row>
    <row r="140" spans="2:15">
      <c r="B140" t="s">
        <v>1</v>
      </c>
      <c r="C140">
        <v>73</v>
      </c>
      <c r="D140" t="s">
        <v>4485</v>
      </c>
      <c r="E140">
        <v>2.9729999999999999E-2</v>
      </c>
      <c r="F140">
        <v>3.4400000000000001E-4</v>
      </c>
      <c r="G140">
        <v>0.62429800000000002</v>
      </c>
      <c r="H140">
        <v>22.444794999999999</v>
      </c>
      <c r="I140">
        <v>0.13245799999999999</v>
      </c>
      <c r="J140">
        <v>5.5699999999999999E-4</v>
      </c>
      <c r="K140">
        <v>2.4819999999999998E-3</v>
      </c>
      <c r="L140">
        <v>4439</v>
      </c>
      <c r="M140">
        <v>46476</v>
      </c>
      <c r="N140" t="str">
        <f>VLOOKUP(D140, 'COLLCAT lookup'!$A$2:$N$1457, 2, FALSE)</f>
        <v>LABRIDAE</v>
      </c>
      <c r="O140" t="str">
        <f>VLOOKUP(D140, 'COLLCAT lookup'!$A$2:$N$1457, 3, FALSE)</f>
        <v>WRASSES</v>
      </c>
    </row>
    <row r="141" spans="2:15">
      <c r="B141" t="s">
        <v>1</v>
      </c>
      <c r="C141">
        <v>73</v>
      </c>
      <c r="D141" t="s">
        <v>4021</v>
      </c>
      <c r="E141">
        <v>2.6069999999999999E-2</v>
      </c>
      <c r="F141">
        <v>3.4499999999999998E-4</v>
      </c>
      <c r="G141">
        <v>0.71209599999999995</v>
      </c>
      <c r="H141">
        <v>22.444794999999999</v>
      </c>
      <c r="I141">
        <v>0.11615200000000001</v>
      </c>
      <c r="J141">
        <v>5.5699999999999999E-4</v>
      </c>
      <c r="K141">
        <v>2.483E-3</v>
      </c>
      <c r="L141">
        <v>4439</v>
      </c>
      <c r="M141">
        <v>46476</v>
      </c>
      <c r="N141" t="str">
        <f>VLOOKUP(D141, 'COLLCAT lookup'!$A$2:$N$1457, 2, FALSE)</f>
        <v>ARGENTINIDAE</v>
      </c>
      <c r="O141" t="str">
        <f>VLOOKUP(D141, 'COLLCAT lookup'!$A$2:$N$1457, 3, FALSE)</f>
        <v>ARGENTINES</v>
      </c>
    </row>
    <row r="142" spans="2:15">
      <c r="B142" t="s">
        <v>1</v>
      </c>
      <c r="C142">
        <v>73</v>
      </c>
      <c r="D142" t="s">
        <v>3558</v>
      </c>
      <c r="E142">
        <v>2.5919000000000001E-2</v>
      </c>
      <c r="F142">
        <v>2.02E-4</v>
      </c>
      <c r="G142">
        <v>0.54832099999999995</v>
      </c>
      <c r="H142">
        <v>22.444794999999999</v>
      </c>
      <c r="I142">
        <v>0.115479</v>
      </c>
      <c r="J142">
        <v>4.2700000000000002E-4</v>
      </c>
      <c r="K142">
        <v>1.9009999999999999E-3</v>
      </c>
      <c r="L142">
        <v>4439</v>
      </c>
      <c r="M142">
        <v>46476</v>
      </c>
      <c r="N142" t="str">
        <f>VLOOKUP(D142, 'COLLCAT lookup'!$A$2:$N$1457, 2, FALSE)</f>
        <v>ECHINODERMATA</v>
      </c>
      <c r="O142" t="str">
        <f>VLOOKUP(D142, 'COLLCAT lookup'!$A$2:$N$1457, 3, FALSE)</f>
        <v>ECHINODERMS</v>
      </c>
    </row>
    <row r="143" spans="2:15">
      <c r="B143" t="s">
        <v>1</v>
      </c>
      <c r="C143">
        <v>73</v>
      </c>
      <c r="D143" t="s">
        <v>2592</v>
      </c>
      <c r="E143">
        <v>1.7211000000000001E-2</v>
      </c>
      <c r="F143">
        <v>3.3000000000000003E-5</v>
      </c>
      <c r="G143">
        <v>0.335036</v>
      </c>
      <c r="H143">
        <v>22.444794999999999</v>
      </c>
      <c r="I143">
        <v>7.6680999999999999E-2</v>
      </c>
      <c r="J143">
        <v>1.73E-4</v>
      </c>
      <c r="K143">
        <v>7.7099999999999998E-4</v>
      </c>
      <c r="L143">
        <v>4439</v>
      </c>
      <c r="M143">
        <v>46476</v>
      </c>
      <c r="N143" t="str">
        <f>VLOOKUP(D143, 'COLLCAT lookup'!$A$2:$N$1457, 2, FALSE)</f>
        <v>MYSIDACEA</v>
      </c>
      <c r="O143" t="str">
        <f>VLOOKUP(D143, 'COLLCAT lookup'!$A$2:$N$1457, 3, FALSE)</f>
        <v>MYSIDS</v>
      </c>
    </row>
    <row r="144" spans="2:15">
      <c r="B144" t="s">
        <v>1</v>
      </c>
      <c r="C144">
        <v>73</v>
      </c>
      <c r="D144" t="s">
        <v>3562</v>
      </c>
      <c r="E144">
        <v>1.5679999999999999E-2</v>
      </c>
      <c r="F144">
        <v>4.1999999999999998E-5</v>
      </c>
      <c r="G144">
        <v>0.41347600000000001</v>
      </c>
      <c r="H144">
        <v>22.444794999999999</v>
      </c>
      <c r="I144">
        <v>6.9860000000000005E-2</v>
      </c>
      <c r="J144">
        <v>1.95E-4</v>
      </c>
      <c r="K144">
        <v>8.6700000000000004E-4</v>
      </c>
      <c r="L144">
        <v>4439</v>
      </c>
      <c r="M144">
        <v>46476</v>
      </c>
      <c r="N144" t="str">
        <f>VLOOKUP(D144, 'COLLCAT lookup'!$A$2:$N$1457, 2, FALSE)</f>
        <v>ASTEROIDEA</v>
      </c>
      <c r="O144" t="str">
        <f>VLOOKUP(D144, 'COLLCAT lookup'!$A$2:$N$1457, 3, FALSE)</f>
        <v>SEA STARS</v>
      </c>
    </row>
    <row r="145" spans="2:15">
      <c r="B145" t="s">
        <v>1</v>
      </c>
      <c r="C145">
        <v>73</v>
      </c>
      <c r="D145" t="s">
        <v>92</v>
      </c>
      <c r="E145">
        <v>1.2288E-2</v>
      </c>
      <c r="F145">
        <v>4.3999999999999999E-5</v>
      </c>
      <c r="G145">
        <v>0.542041</v>
      </c>
      <c r="H145">
        <v>22.444794999999999</v>
      </c>
      <c r="I145">
        <v>5.4747999999999998E-2</v>
      </c>
      <c r="J145">
        <v>2.0000000000000001E-4</v>
      </c>
      <c r="K145">
        <v>8.9099999999999997E-4</v>
      </c>
      <c r="L145">
        <v>4439</v>
      </c>
      <c r="M145">
        <v>46476</v>
      </c>
      <c r="N145" t="str">
        <f>VLOOKUP(D145, 'COLLCAT lookup'!$A$2:$N$1457, 2, FALSE)</f>
        <v>INVERTEBRATA</v>
      </c>
      <c r="O145" t="str">
        <f>VLOOKUP(D145, 'COLLCAT lookup'!$A$2:$N$1457, 3, FALSE)</f>
        <v>UNIDENTIFIED INVERTEBRATES</v>
      </c>
    </row>
    <row r="146" spans="2:15">
      <c r="B146" t="s">
        <v>1</v>
      </c>
      <c r="C146">
        <v>73</v>
      </c>
      <c r="D146" t="s">
        <v>3763</v>
      </c>
      <c r="E146">
        <v>1.1867000000000001E-2</v>
      </c>
      <c r="F146">
        <v>6.7000000000000002E-5</v>
      </c>
      <c r="G146">
        <v>0.69136399999999998</v>
      </c>
      <c r="H146">
        <v>22.444794999999999</v>
      </c>
      <c r="I146">
        <v>5.2872000000000002E-2</v>
      </c>
      <c r="J146">
        <v>2.4600000000000002E-4</v>
      </c>
      <c r="K146">
        <v>1.0970000000000001E-3</v>
      </c>
      <c r="L146">
        <v>4439</v>
      </c>
      <c r="M146">
        <v>46476</v>
      </c>
      <c r="N146" t="str">
        <f>VLOOKUP(D146, 'COLLCAT lookup'!$A$2:$N$1457, 2, FALSE)</f>
        <v>UROCHORDATA</v>
      </c>
      <c r="O146" t="str">
        <f>VLOOKUP(D146, 'COLLCAT lookup'!$A$2:$N$1457, 3, FALSE)</f>
        <v>SEA SQUIRTS, LARVACEANS, AND SALPS</v>
      </c>
    </row>
    <row r="147" spans="2:15">
      <c r="B147" t="s">
        <v>1</v>
      </c>
      <c r="C147">
        <v>73</v>
      </c>
      <c r="D147" t="s">
        <v>4518</v>
      </c>
      <c r="E147">
        <v>1.0153000000000001E-2</v>
      </c>
      <c r="F147">
        <v>2.1999999999999999E-5</v>
      </c>
      <c r="G147">
        <v>0.46002199999999999</v>
      </c>
      <c r="H147">
        <v>22.444794999999999</v>
      </c>
      <c r="I147">
        <v>4.5234999999999997E-2</v>
      </c>
      <c r="J147">
        <v>1.3999999999999999E-4</v>
      </c>
      <c r="K147">
        <v>6.2500000000000001E-4</v>
      </c>
      <c r="L147">
        <v>4439</v>
      </c>
      <c r="M147">
        <v>46476</v>
      </c>
      <c r="N147" t="str">
        <f>VLOOKUP(D147, 'COLLCAT lookup'!$A$2:$N$1457, 2, FALSE)</f>
        <v>OPHIDIIDAE</v>
      </c>
      <c r="O147" t="str">
        <f>VLOOKUP(D147, 'COLLCAT lookup'!$A$2:$N$1457, 3, FALSE)</f>
        <v>CUSK-EELS</v>
      </c>
    </row>
    <row r="148" spans="2:15">
      <c r="B148" t="s">
        <v>1</v>
      </c>
      <c r="C148">
        <v>73</v>
      </c>
      <c r="D148" t="s">
        <v>3767</v>
      </c>
      <c r="E148">
        <v>6.8700000000000002E-3</v>
      </c>
      <c r="F148">
        <v>7.9999999999999996E-6</v>
      </c>
      <c r="G148">
        <v>0.41531899999999999</v>
      </c>
      <c r="H148">
        <v>22.444794999999999</v>
      </c>
      <c r="I148">
        <v>3.0608E-2</v>
      </c>
      <c r="J148">
        <v>8.6000000000000003E-5</v>
      </c>
      <c r="K148">
        <v>3.8200000000000002E-4</v>
      </c>
      <c r="L148">
        <v>4439</v>
      </c>
      <c r="M148">
        <v>46476</v>
      </c>
      <c r="N148" t="str">
        <f>VLOOKUP(D148, 'COLLCAT lookup'!$A$2:$N$1457, 2, FALSE)</f>
        <v>ASCIDIACEA</v>
      </c>
      <c r="O148" t="str">
        <f>VLOOKUP(D148, 'COLLCAT lookup'!$A$2:$N$1457, 3, FALSE)</f>
        <v>SEA SQUIRTS</v>
      </c>
    </row>
    <row r="149" spans="2:15">
      <c r="B149" t="s">
        <v>1</v>
      </c>
      <c r="C149">
        <v>73</v>
      </c>
      <c r="D149" t="s">
        <v>3941</v>
      </c>
      <c r="E149">
        <v>6.7600000000000004E-3</v>
      </c>
      <c r="F149">
        <v>1.9000000000000001E-5</v>
      </c>
      <c r="G149">
        <v>0.63842299999999996</v>
      </c>
      <c r="H149">
        <v>22.444794999999999</v>
      </c>
      <c r="I149">
        <v>3.0117999999999999E-2</v>
      </c>
      <c r="J149">
        <v>1.2999999999999999E-4</v>
      </c>
      <c r="K149">
        <v>5.7700000000000004E-4</v>
      </c>
      <c r="L149">
        <v>4439</v>
      </c>
      <c r="M149">
        <v>46476</v>
      </c>
      <c r="N149" t="str">
        <f>VLOOKUP(D149, 'COLLCAT lookup'!$A$2:$N$1457, 2, FALSE)</f>
        <v>ANGUILLIFORMES</v>
      </c>
      <c r="O149" t="str">
        <f>VLOOKUP(D149, 'COLLCAT lookup'!$A$2:$N$1457, 3, FALSE)</f>
        <v>TRUE EELS</v>
      </c>
    </row>
    <row r="150" spans="2:15">
      <c r="B150" t="s">
        <v>1</v>
      </c>
      <c r="C150">
        <v>73</v>
      </c>
      <c r="D150" t="s">
        <v>4356</v>
      </c>
      <c r="E150">
        <v>5.7689999999999998E-3</v>
      </c>
      <c r="F150">
        <v>1.0000000000000001E-5</v>
      </c>
      <c r="G150">
        <v>0.55133799999999999</v>
      </c>
      <c r="H150">
        <v>22.444794999999999</v>
      </c>
      <c r="I150">
        <v>2.5703E-2</v>
      </c>
      <c r="J150">
        <v>9.5000000000000005E-5</v>
      </c>
      <c r="K150">
        <v>4.2499999999999998E-4</v>
      </c>
      <c r="L150">
        <v>4439</v>
      </c>
      <c r="M150">
        <v>46476</v>
      </c>
      <c r="N150" t="e">
        <f>VLOOKUP(D150, 'COLLCAT lookup'!$A$2:$N$1457, 2, FALSE)</f>
        <v>#N/A</v>
      </c>
      <c r="O150" t="e">
        <f>VLOOKUP(D150, 'COLLCAT lookup'!$A$2:$N$1457, 3, FALSE)</f>
        <v>#N/A</v>
      </c>
    </row>
    <row r="151" spans="2:15">
      <c r="B151" t="s">
        <v>1</v>
      </c>
      <c r="C151">
        <v>73</v>
      </c>
      <c r="D151" t="s">
        <v>4246</v>
      </c>
      <c r="E151">
        <v>5.4130000000000003E-3</v>
      </c>
      <c r="F151">
        <v>6.9999999999999999E-6</v>
      </c>
      <c r="G151">
        <v>0.48387000000000002</v>
      </c>
      <c r="H151">
        <v>22.444794999999999</v>
      </c>
      <c r="I151">
        <v>2.4117E-2</v>
      </c>
      <c r="J151">
        <v>7.8999999999999996E-5</v>
      </c>
      <c r="K151">
        <v>3.5E-4</v>
      </c>
      <c r="L151">
        <v>4439</v>
      </c>
      <c r="M151">
        <v>46476</v>
      </c>
      <c r="N151" t="str">
        <f>VLOOKUP(D151, 'COLLCAT lookup'!$A$2:$N$1457, 2, FALSE)</f>
        <v>SYNGNATHIDAE</v>
      </c>
      <c r="O151" t="str">
        <f>VLOOKUP(D151, 'COLLCAT lookup'!$A$2:$N$1457, 3, FALSE)</f>
        <v>PIPEFISHES AND SEAHORSES</v>
      </c>
    </row>
    <row r="152" spans="2:15">
      <c r="B152" t="s">
        <v>1</v>
      </c>
      <c r="C152">
        <v>73</v>
      </c>
      <c r="D152" t="s">
        <v>5099</v>
      </c>
      <c r="E152">
        <v>5.2750000000000002E-3</v>
      </c>
      <c r="F152">
        <v>1.2999999999999999E-5</v>
      </c>
      <c r="G152">
        <v>0.68688800000000005</v>
      </c>
      <c r="H152">
        <v>22.444794999999999</v>
      </c>
      <c r="I152">
        <v>2.3501999999999999E-2</v>
      </c>
      <c r="J152">
        <v>1.0900000000000001E-4</v>
      </c>
      <c r="K152">
        <v>4.8500000000000003E-4</v>
      </c>
      <c r="L152">
        <v>4439</v>
      </c>
      <c r="M152">
        <v>46476</v>
      </c>
      <c r="N152" t="str">
        <f>VLOOKUP(D152, 'COLLCAT lookup'!$A$2:$N$1457, 2, FALSE)</f>
        <v>UNOBSERVED</v>
      </c>
      <c r="O152" t="str">
        <f>VLOOKUP(D152, 'COLLCAT lookup'!$A$2:$N$1457, 3, FALSE)</f>
        <v>UNOBSERVED</v>
      </c>
    </row>
    <row r="153" spans="2:15">
      <c r="B153" t="s">
        <v>1</v>
      </c>
      <c r="C153">
        <v>73</v>
      </c>
      <c r="D153" t="s">
        <v>2713</v>
      </c>
      <c r="E153">
        <v>4.8679999999999999E-3</v>
      </c>
      <c r="F153">
        <v>1.9999999999999999E-6</v>
      </c>
      <c r="G153">
        <v>0.32281700000000002</v>
      </c>
      <c r="H153">
        <v>22.444794999999999</v>
      </c>
      <c r="I153">
        <v>2.1689E-2</v>
      </c>
      <c r="J153">
        <v>4.6999999999999997E-5</v>
      </c>
      <c r="K153">
        <v>2.1000000000000001E-4</v>
      </c>
      <c r="L153">
        <v>4439</v>
      </c>
      <c r="M153">
        <v>46476</v>
      </c>
      <c r="N153" t="str">
        <f>VLOOKUP(D153, 'COLLCAT lookup'!$A$2:$N$1457, 2, FALSE)</f>
        <v>NEBALIACEA</v>
      </c>
      <c r="O153">
        <f>VLOOKUP(D153, 'COLLCAT lookup'!$A$2:$N$1457, 3, FALSE)</f>
        <v>0</v>
      </c>
    </row>
    <row r="154" spans="2:15">
      <c r="B154" t="s">
        <v>1</v>
      </c>
      <c r="C154">
        <v>73</v>
      </c>
      <c r="D154" t="s">
        <v>4153</v>
      </c>
      <c r="E154">
        <v>3.748E-3</v>
      </c>
      <c r="F154">
        <v>5.0000000000000004E-6</v>
      </c>
      <c r="G154">
        <v>0.58352099999999996</v>
      </c>
      <c r="H154">
        <v>22.444794999999999</v>
      </c>
      <c r="I154">
        <v>1.6698999999999999E-2</v>
      </c>
      <c r="J154">
        <v>6.6000000000000005E-5</v>
      </c>
      <c r="K154">
        <v>2.9300000000000002E-4</v>
      </c>
      <c r="L154">
        <v>4439</v>
      </c>
      <c r="M154">
        <v>46476</v>
      </c>
      <c r="N154" t="str">
        <f>VLOOKUP(D154, 'COLLCAT lookup'!$A$2:$N$1457, 2, FALSE)</f>
        <v>GADIFORMES</v>
      </c>
      <c r="O154">
        <f>VLOOKUP(D154, 'COLLCAT lookup'!$A$2:$N$1457, 3, FALSE)</f>
        <v>0</v>
      </c>
    </row>
    <row r="155" spans="2:15">
      <c r="B155" t="s">
        <v>1</v>
      </c>
      <c r="C155">
        <v>73</v>
      </c>
      <c r="D155" t="s">
        <v>211</v>
      </c>
      <c r="E155">
        <v>3.2859999999999999E-3</v>
      </c>
      <c r="F155">
        <v>9.9999999999999995E-7</v>
      </c>
      <c r="G155">
        <v>0.31016899999999997</v>
      </c>
      <c r="H155">
        <v>22.444794999999999</v>
      </c>
      <c r="I155">
        <v>1.464E-2</v>
      </c>
      <c r="J155">
        <v>3.1000000000000001E-5</v>
      </c>
      <c r="K155">
        <v>1.36E-4</v>
      </c>
      <c r="L155">
        <v>4439</v>
      </c>
      <c r="M155">
        <v>46476</v>
      </c>
      <c r="N155" t="str">
        <f>VLOOKUP(D155, 'COLLCAT lookup'!$A$2:$N$1457, 2, FALSE)</f>
        <v>CTENOPHORA</v>
      </c>
      <c r="O155" t="str">
        <f>VLOOKUP(D155, 'COLLCAT lookup'!$A$2:$N$1457, 3, FALSE)</f>
        <v>COMB JELLIES OR SEA WALNUTS</v>
      </c>
    </row>
    <row r="156" spans="2:15">
      <c r="B156" t="s">
        <v>1</v>
      </c>
      <c r="C156">
        <v>73</v>
      </c>
      <c r="D156" t="s">
        <v>228</v>
      </c>
      <c r="E156">
        <v>2.7810000000000001E-3</v>
      </c>
      <c r="F156">
        <v>9.9999999999999995E-7</v>
      </c>
      <c r="G156">
        <v>0.29306599999999999</v>
      </c>
      <c r="H156">
        <v>22.444794999999999</v>
      </c>
      <c r="I156">
        <v>1.239E-2</v>
      </c>
      <c r="J156">
        <v>2.4000000000000001E-5</v>
      </c>
      <c r="K156">
        <v>1.0900000000000001E-4</v>
      </c>
      <c r="L156">
        <v>4439</v>
      </c>
      <c r="M156">
        <v>46476</v>
      </c>
      <c r="N156" t="str">
        <f>VLOOKUP(D156, 'COLLCAT lookup'!$A$2:$N$1457, 2, FALSE)</f>
        <v>NEMERTEA</v>
      </c>
      <c r="O156" t="str">
        <f>VLOOKUP(D156, 'COLLCAT lookup'!$A$2:$N$1457, 3, FALSE)</f>
        <v>RIBBON WORMS</v>
      </c>
    </row>
    <row r="157" spans="2:15">
      <c r="B157" t="s">
        <v>1</v>
      </c>
      <c r="C157">
        <v>73</v>
      </c>
      <c r="D157" t="s">
        <v>267</v>
      </c>
      <c r="E157">
        <v>2.0760000000000002E-3</v>
      </c>
      <c r="F157">
        <v>1.9999999999999999E-6</v>
      </c>
      <c r="G157">
        <v>0.60888600000000004</v>
      </c>
      <c r="H157">
        <v>22.444794999999999</v>
      </c>
      <c r="I157">
        <v>9.2490000000000003E-3</v>
      </c>
      <c r="J157">
        <v>3.8000000000000002E-5</v>
      </c>
      <c r="K157">
        <v>1.6899999999999999E-4</v>
      </c>
      <c r="L157">
        <v>4439</v>
      </c>
      <c r="M157">
        <v>46476</v>
      </c>
      <c r="N157" t="str">
        <f>VLOOKUP(D157, 'COLLCAT lookup'!$A$2:$N$1457, 2, FALSE)</f>
        <v>NEMATODA</v>
      </c>
      <c r="O157" t="str">
        <f>VLOOKUP(D157, 'COLLCAT lookup'!$A$2:$N$1457, 3, FALSE)</f>
        <v>ROUND WORMS</v>
      </c>
    </row>
    <row r="158" spans="2:15">
      <c r="B158" t="s">
        <v>1</v>
      </c>
      <c r="C158">
        <v>73</v>
      </c>
      <c r="D158" t="s">
        <v>3851</v>
      </c>
      <c r="E158">
        <v>1.9880000000000002E-3</v>
      </c>
      <c r="F158">
        <v>3.9999999999999998E-6</v>
      </c>
      <c r="G158">
        <v>1.000629</v>
      </c>
      <c r="H158">
        <v>22.444794999999999</v>
      </c>
      <c r="I158">
        <v>8.8570000000000003E-3</v>
      </c>
      <c r="J158">
        <v>6.0000000000000002E-5</v>
      </c>
      <c r="K158">
        <v>2.6600000000000001E-4</v>
      </c>
      <c r="L158">
        <v>4439</v>
      </c>
      <c r="M158">
        <v>46476</v>
      </c>
      <c r="N158" t="str">
        <f>VLOOKUP(D158, 'COLLCAT lookup'!$A$2:$N$1457, 2, FALSE)</f>
        <v>MYXINIDAE</v>
      </c>
      <c r="O158" t="str">
        <f>VLOOKUP(D158, 'COLLCAT lookup'!$A$2:$N$1457, 3, FALSE)</f>
        <v>HAGFISHES</v>
      </c>
    </row>
    <row r="159" spans="2:15">
      <c r="B159" t="s">
        <v>1</v>
      </c>
      <c r="C159">
        <v>73</v>
      </c>
      <c r="D159" t="s">
        <v>4359</v>
      </c>
      <c r="E159">
        <v>1.5900000000000001E-3</v>
      </c>
      <c r="F159">
        <v>9.9999999999999995E-7</v>
      </c>
      <c r="G159">
        <v>0.528007</v>
      </c>
      <c r="H159">
        <v>22.444794999999999</v>
      </c>
      <c r="I159">
        <v>7.084E-3</v>
      </c>
      <c r="J159">
        <v>2.5000000000000001E-5</v>
      </c>
      <c r="K159">
        <v>1.12E-4</v>
      </c>
      <c r="L159">
        <v>4439</v>
      </c>
      <c r="M159">
        <v>46476</v>
      </c>
      <c r="N159" t="str">
        <f>VLOOKUP(D159, 'COLLCAT lookup'!$A$2:$N$1457, 2, FALSE)</f>
        <v>ATHERINIDAE</v>
      </c>
      <c r="O159" t="str">
        <f>VLOOKUP(D159, 'COLLCAT lookup'!$A$2:$N$1457, 3, FALSE)</f>
        <v>SILVERSIDES</v>
      </c>
    </row>
    <row r="160" spans="2:15">
      <c r="B160" t="s">
        <v>1</v>
      </c>
      <c r="C160">
        <v>73</v>
      </c>
      <c r="D160" t="s">
        <v>2702</v>
      </c>
      <c r="E160">
        <v>1.5070000000000001E-3</v>
      </c>
      <c r="F160">
        <v>0</v>
      </c>
      <c r="G160">
        <v>0.44618000000000002</v>
      </c>
      <c r="H160">
        <v>22.444794999999999</v>
      </c>
      <c r="I160">
        <v>6.7140000000000003E-3</v>
      </c>
      <c r="J160">
        <v>2.0000000000000002E-5</v>
      </c>
      <c r="K160">
        <v>9.0000000000000006E-5</v>
      </c>
      <c r="L160">
        <v>4439</v>
      </c>
      <c r="M160">
        <v>46476</v>
      </c>
      <c r="N160" t="str">
        <f>VLOOKUP(D160, 'COLLCAT lookup'!$A$2:$N$1457, 2, FALSE)</f>
        <v>CYCLOPTERIDAE</v>
      </c>
      <c r="O160" t="str">
        <f>VLOOKUP(D160, 'COLLCAT lookup'!$A$2:$N$1457, 3, FALSE)</f>
        <v>SNAILFISHES</v>
      </c>
    </row>
    <row r="161" spans="2:15">
      <c r="B161" t="s">
        <v>1</v>
      </c>
      <c r="C161">
        <v>73</v>
      </c>
      <c r="D161" t="s">
        <v>105</v>
      </c>
      <c r="E161">
        <v>1.464E-3</v>
      </c>
      <c r="F161">
        <v>9.9999999999999995E-7</v>
      </c>
      <c r="G161">
        <v>0.56905799999999995</v>
      </c>
      <c r="H161">
        <v>22.444794999999999</v>
      </c>
      <c r="I161">
        <v>6.5230000000000002E-3</v>
      </c>
      <c r="J161">
        <v>2.5000000000000001E-5</v>
      </c>
      <c r="K161">
        <v>1.11E-4</v>
      </c>
      <c r="L161">
        <v>4439</v>
      </c>
      <c r="M161">
        <v>46476</v>
      </c>
      <c r="N161" t="str">
        <f>VLOOKUP(D161, 'COLLCAT lookup'!$A$2:$N$1457, 2, FALSE)</f>
        <v>PORIFERA</v>
      </c>
      <c r="O161" t="str">
        <f>VLOOKUP(D161, 'COLLCAT lookup'!$A$2:$N$1457, 3, FALSE)</f>
        <v>SPONGES</v>
      </c>
    </row>
    <row r="162" spans="2:15">
      <c r="B162" t="s">
        <v>1</v>
      </c>
      <c r="C162">
        <v>73</v>
      </c>
      <c r="D162" t="s">
        <v>5108</v>
      </c>
      <c r="E162">
        <v>1.273E-3</v>
      </c>
      <c r="F162">
        <v>9.9999999999999995E-7</v>
      </c>
      <c r="G162">
        <v>0.75465499999999996</v>
      </c>
      <c r="H162">
        <v>22.444794999999999</v>
      </c>
      <c r="I162">
        <v>5.672E-3</v>
      </c>
      <c r="J162">
        <v>2.9E-5</v>
      </c>
      <c r="K162">
        <v>1.2799999999999999E-4</v>
      </c>
      <c r="L162">
        <v>4439</v>
      </c>
      <c r="M162">
        <v>46476</v>
      </c>
      <c r="N162" t="e">
        <f>VLOOKUP(D162, 'COLLCAT lookup'!$A$2:$N$1457, 2, FALSE)</f>
        <v>#N/A</v>
      </c>
      <c r="O162" t="e">
        <f>VLOOKUP(D162, 'COLLCAT lookup'!$A$2:$N$1457, 3, FALSE)</f>
        <v>#N/A</v>
      </c>
    </row>
    <row r="163" spans="2:15">
      <c r="B163" t="s">
        <v>1</v>
      </c>
      <c r="C163">
        <v>73</v>
      </c>
      <c r="D163" t="s">
        <v>4650</v>
      </c>
      <c r="E163">
        <v>1.2600000000000001E-3</v>
      </c>
      <c r="F163">
        <v>9.9999999999999995E-7</v>
      </c>
      <c r="G163">
        <v>0.72660800000000003</v>
      </c>
      <c r="H163">
        <v>22.444794999999999</v>
      </c>
      <c r="I163">
        <v>5.6140000000000001E-3</v>
      </c>
      <c r="J163">
        <v>2.6999999999999999E-5</v>
      </c>
      <c r="K163">
        <v>1.22E-4</v>
      </c>
      <c r="L163">
        <v>4439</v>
      </c>
      <c r="M163">
        <v>46476</v>
      </c>
      <c r="N163" t="str">
        <f>VLOOKUP(D163, 'COLLCAT lookup'!$A$2:$N$1457, 2, FALSE)</f>
        <v>SERRANIDAE</v>
      </c>
      <c r="O163" t="str">
        <f>VLOOKUP(D163, 'COLLCAT lookup'!$A$2:$N$1457, 3, FALSE)</f>
        <v>SEA BASSES</v>
      </c>
    </row>
    <row r="164" spans="2:15">
      <c r="B164" t="s">
        <v>1</v>
      </c>
      <c r="C164">
        <v>73</v>
      </c>
      <c r="D164" t="s">
        <v>3841</v>
      </c>
      <c r="E164">
        <v>1.2359999999999999E-3</v>
      </c>
      <c r="F164">
        <v>0</v>
      </c>
      <c r="G164">
        <v>0.50609499999999996</v>
      </c>
      <c r="H164">
        <v>22.444794999999999</v>
      </c>
      <c r="I164">
        <v>5.5069999999999997E-3</v>
      </c>
      <c r="J164">
        <v>1.9000000000000001E-5</v>
      </c>
      <c r="K164">
        <v>8.3999999999999995E-5</v>
      </c>
      <c r="L164">
        <v>4439</v>
      </c>
      <c r="M164">
        <v>46476</v>
      </c>
      <c r="N164" t="str">
        <f>VLOOKUP(D164, 'COLLCAT lookup'!$A$2:$N$1457, 2, FALSE)</f>
        <v>FISH SCALES</v>
      </c>
      <c r="O164" t="str">
        <f>VLOOKUP(D164, 'COLLCAT lookup'!$A$2:$N$1457, 3, FALSE)</f>
        <v>SCALES</v>
      </c>
    </row>
    <row r="165" spans="2:15">
      <c r="B165" t="s">
        <v>1</v>
      </c>
      <c r="C165">
        <v>73</v>
      </c>
      <c r="D165" t="s">
        <v>2649</v>
      </c>
      <c r="E165">
        <v>1.0380000000000001E-3</v>
      </c>
      <c r="F165">
        <v>0</v>
      </c>
      <c r="G165">
        <v>0.60851299999999997</v>
      </c>
      <c r="H165">
        <v>22.444794999999999</v>
      </c>
      <c r="I165">
        <v>4.6249999999999998E-3</v>
      </c>
      <c r="J165">
        <v>1.9000000000000001E-5</v>
      </c>
      <c r="K165">
        <v>8.3999999999999995E-5</v>
      </c>
      <c r="L165">
        <v>4439</v>
      </c>
      <c r="M165">
        <v>46476</v>
      </c>
      <c r="N165" t="str">
        <f>VLOOKUP(D165, 'COLLCAT lookup'!$A$2:$N$1457, 2, FALSE)</f>
        <v>COPEPODA</v>
      </c>
      <c r="O165" t="str">
        <f>VLOOKUP(D165, 'COLLCAT lookup'!$A$2:$N$1457, 3, FALSE)</f>
        <v>COPEPODS</v>
      </c>
    </row>
    <row r="166" spans="2:15">
      <c r="B166" t="s">
        <v>1</v>
      </c>
      <c r="C166">
        <v>73</v>
      </c>
      <c r="D166" t="s">
        <v>4691</v>
      </c>
      <c r="E166">
        <v>1.0250000000000001E-3</v>
      </c>
      <c r="F166">
        <v>0</v>
      </c>
      <c r="G166">
        <v>0.60776399999999997</v>
      </c>
      <c r="H166">
        <v>22.444794999999999</v>
      </c>
      <c r="I166">
        <v>4.5669999999999999E-3</v>
      </c>
      <c r="J166">
        <v>1.9000000000000001E-5</v>
      </c>
      <c r="K166">
        <v>8.2999999999999998E-5</v>
      </c>
      <c r="L166">
        <v>4439</v>
      </c>
      <c r="M166">
        <v>46476</v>
      </c>
      <c r="N166" t="str">
        <f>VLOOKUP(D166, 'COLLCAT lookup'!$A$2:$N$1457, 2, FALSE)</f>
        <v>STICHAEIDAE</v>
      </c>
      <c r="O166" t="str">
        <f>VLOOKUP(D166, 'COLLCAT lookup'!$A$2:$N$1457, 3, FALSE)</f>
        <v>SHANNIES AND PRICKLEBACKS</v>
      </c>
    </row>
    <row r="167" spans="2:15">
      <c r="B167" t="s">
        <v>1</v>
      </c>
      <c r="C167">
        <v>73</v>
      </c>
      <c r="D167" t="s">
        <v>3848</v>
      </c>
      <c r="E167">
        <v>9.59E-4</v>
      </c>
      <c r="F167">
        <v>0</v>
      </c>
      <c r="G167">
        <v>0.52105699999999999</v>
      </c>
      <c r="H167">
        <v>22.444794999999999</v>
      </c>
      <c r="I167">
        <v>4.2729999999999999E-3</v>
      </c>
      <c r="J167">
        <v>1.5E-5</v>
      </c>
      <c r="K167">
        <v>6.7000000000000002E-5</v>
      </c>
      <c r="L167">
        <v>4439</v>
      </c>
      <c r="M167">
        <v>46476</v>
      </c>
      <c r="N167" t="str">
        <f>VLOOKUP(D167, 'COLLCAT lookup'!$A$2:$N$1457, 2, FALSE)</f>
        <v>FISH LARVAE</v>
      </c>
      <c r="O167" t="str">
        <f>VLOOKUP(D167, 'COLLCAT lookup'!$A$2:$N$1457, 3, FALSE)</f>
        <v>FISH LARVAE</v>
      </c>
    </row>
    <row r="168" spans="2:15">
      <c r="B168" t="s">
        <v>1</v>
      </c>
      <c r="C168">
        <v>73</v>
      </c>
      <c r="D168" t="s">
        <v>3735</v>
      </c>
      <c r="E168">
        <v>6.4999999999999997E-4</v>
      </c>
      <c r="F168">
        <v>0</v>
      </c>
      <c r="G168">
        <v>0.608846</v>
      </c>
      <c r="H168">
        <v>22.444794999999999</v>
      </c>
      <c r="I168">
        <v>2.8960000000000001E-3</v>
      </c>
      <c r="J168">
        <v>1.2E-5</v>
      </c>
      <c r="K168">
        <v>5.3000000000000001E-5</v>
      </c>
      <c r="L168">
        <v>4439</v>
      </c>
      <c r="M168">
        <v>46476</v>
      </c>
      <c r="N168" t="str">
        <f>VLOOKUP(D168, 'COLLCAT lookup'!$A$2:$N$1457, 2, FALSE)</f>
        <v>BRYOZOA</v>
      </c>
      <c r="O168" t="str">
        <f>VLOOKUP(D168, 'COLLCAT lookup'!$A$2:$N$1457, 3, FALSE)</f>
        <v>BRYOZOANS</v>
      </c>
    </row>
    <row r="169" spans="2:15">
      <c r="B169" t="s">
        <v>1</v>
      </c>
      <c r="C169">
        <v>73</v>
      </c>
      <c r="D169" t="s">
        <v>2638</v>
      </c>
      <c r="E169">
        <v>6.1499999999999999E-4</v>
      </c>
      <c r="F169">
        <v>0</v>
      </c>
      <c r="G169">
        <v>0.68207399999999996</v>
      </c>
      <c r="H169">
        <v>22.444794999999999</v>
      </c>
      <c r="I169">
        <v>2.7399999999999998E-3</v>
      </c>
      <c r="J169">
        <v>1.2999999999999999E-5</v>
      </c>
      <c r="K169">
        <v>5.5999999999999999E-5</v>
      </c>
      <c r="L169">
        <v>4439</v>
      </c>
      <c r="M169">
        <v>46476</v>
      </c>
      <c r="N169" t="str">
        <f>VLOOKUP(D169, 'COLLCAT lookup'!$A$2:$N$1457, 2, FALSE)</f>
        <v>CIRRIPEDIA</v>
      </c>
      <c r="O169" t="str">
        <f>VLOOKUP(D169, 'COLLCAT lookup'!$A$2:$N$1457, 3, FALSE)</f>
        <v>BARNACLES</v>
      </c>
    </row>
    <row r="170" spans="2:15">
      <c r="B170" t="s">
        <v>1</v>
      </c>
      <c r="C170">
        <v>73</v>
      </c>
      <c r="D170" t="s">
        <v>4727</v>
      </c>
      <c r="E170">
        <v>4.26E-4</v>
      </c>
      <c r="F170">
        <v>0</v>
      </c>
      <c r="G170">
        <v>1.001274</v>
      </c>
      <c r="H170">
        <v>22.444794999999999</v>
      </c>
      <c r="I170">
        <v>1.8979999999999999E-3</v>
      </c>
      <c r="J170">
        <v>1.2999999999999999E-5</v>
      </c>
      <c r="K170">
        <v>5.7000000000000003E-5</v>
      </c>
      <c r="L170">
        <v>4439</v>
      </c>
      <c r="M170">
        <v>46476</v>
      </c>
      <c r="N170" t="str">
        <f>VLOOKUP(D170, 'COLLCAT lookup'!$A$2:$N$1457, 2, FALSE)</f>
        <v>TRIGLIDAE</v>
      </c>
      <c r="O170" t="str">
        <f>VLOOKUP(D170, 'COLLCAT lookup'!$A$2:$N$1457, 3, FALSE)</f>
        <v>SEAROBINS</v>
      </c>
    </row>
    <row r="171" spans="2:15">
      <c r="B171" t="s">
        <v>1</v>
      </c>
      <c r="C171">
        <v>73</v>
      </c>
      <c r="D171" t="s">
        <v>3756</v>
      </c>
      <c r="E171">
        <v>3.8699999999999997E-4</v>
      </c>
      <c r="F171">
        <v>0</v>
      </c>
      <c r="G171">
        <v>1.0018279999999999</v>
      </c>
      <c r="H171">
        <v>22.444794999999999</v>
      </c>
      <c r="I171">
        <v>1.7240000000000001E-3</v>
      </c>
      <c r="J171">
        <v>1.2E-5</v>
      </c>
      <c r="K171">
        <v>5.1999999999999997E-5</v>
      </c>
      <c r="L171">
        <v>4439</v>
      </c>
      <c r="M171">
        <v>46476</v>
      </c>
      <c r="N171" t="str">
        <f>VLOOKUP(D171, 'COLLCAT lookup'!$A$2:$N$1457, 2, FALSE)</f>
        <v>BRACHIOPODA</v>
      </c>
      <c r="O171" t="str">
        <f>VLOOKUP(D171, 'COLLCAT lookup'!$A$2:$N$1457, 3, FALSE)</f>
        <v>LAMP SHELLS</v>
      </c>
    </row>
    <row r="172" spans="2:15">
      <c r="B172" t="s">
        <v>1</v>
      </c>
      <c r="C172">
        <v>73</v>
      </c>
      <c r="D172" t="s">
        <v>3803</v>
      </c>
      <c r="E172">
        <v>3.4299999999999999E-4</v>
      </c>
      <c r="F172">
        <v>0</v>
      </c>
      <c r="G172">
        <v>0.68360299999999996</v>
      </c>
      <c r="H172">
        <v>22.444794999999999</v>
      </c>
      <c r="I172">
        <v>1.5280000000000001E-3</v>
      </c>
      <c r="J172">
        <v>6.9999999999999999E-6</v>
      </c>
      <c r="K172">
        <v>3.1000000000000001E-5</v>
      </c>
      <c r="L172">
        <v>4439</v>
      </c>
      <c r="M172">
        <v>46476</v>
      </c>
      <c r="N172" t="str">
        <f>VLOOKUP(D172, 'COLLCAT lookup'!$A$2:$N$1457, 2, FALSE)</f>
        <v>LARVACEA</v>
      </c>
      <c r="O172" t="str">
        <f>VLOOKUP(D172, 'COLLCAT lookup'!$A$2:$N$1457, 3, FALSE)</f>
        <v>LARVACEANS</v>
      </c>
    </row>
    <row r="173" spans="2:15">
      <c r="B173" t="s">
        <v>1</v>
      </c>
      <c r="C173">
        <v>73</v>
      </c>
      <c r="D173" t="s">
        <v>4665</v>
      </c>
      <c r="E173">
        <v>3.2299999999999999E-4</v>
      </c>
      <c r="F173">
        <v>0</v>
      </c>
      <c r="G173">
        <v>1.000302</v>
      </c>
      <c r="H173">
        <v>22.444794999999999</v>
      </c>
      <c r="I173">
        <v>1.439E-3</v>
      </c>
      <c r="J173">
        <v>1.0000000000000001E-5</v>
      </c>
      <c r="K173">
        <v>4.3000000000000002E-5</v>
      </c>
      <c r="L173">
        <v>4439</v>
      </c>
      <c r="M173">
        <v>46476</v>
      </c>
      <c r="N173" t="str">
        <f>VLOOKUP(D173, 'COLLCAT lookup'!$A$2:$N$1457, 2, FALSE)</f>
        <v>SPARIDAE</v>
      </c>
      <c r="O173" t="str">
        <f>VLOOKUP(D173, 'COLLCAT lookup'!$A$2:$N$1457, 3, FALSE)</f>
        <v>PORGIES, PINFISHES</v>
      </c>
    </row>
    <row r="174" spans="2:15">
      <c r="B174" t="s">
        <v>1</v>
      </c>
      <c r="C174">
        <v>73</v>
      </c>
      <c r="D174" t="s">
        <v>2745</v>
      </c>
      <c r="E174">
        <v>1.2300000000000001E-4</v>
      </c>
      <c r="F174">
        <v>0</v>
      </c>
      <c r="G174">
        <v>0.990734</v>
      </c>
      <c r="H174">
        <v>22.444794999999999</v>
      </c>
      <c r="I174">
        <v>5.4799999999999998E-4</v>
      </c>
      <c r="J174">
        <v>3.9999999999999998E-6</v>
      </c>
      <c r="K174">
        <v>1.5999999999999999E-5</v>
      </c>
      <c r="L174">
        <v>4439</v>
      </c>
      <c r="M174">
        <v>46476</v>
      </c>
      <c r="N174" t="str">
        <f>VLOOKUP(D174, 'COLLCAT lookup'!$A$2:$N$1457, 2, FALSE)</f>
        <v>PYCNOGONIDA</v>
      </c>
      <c r="O174" t="str">
        <f>VLOOKUP(D174, 'COLLCAT lookup'!$A$2:$N$1457, 3, FALSE)</f>
        <v>SEA SPIDERS</v>
      </c>
    </row>
    <row r="175" spans="2:15">
      <c r="B175" t="s">
        <v>1</v>
      </c>
      <c r="C175">
        <v>73</v>
      </c>
      <c r="D175" t="s">
        <v>1096</v>
      </c>
      <c r="E175">
        <v>1.21E-4</v>
      </c>
      <c r="F175">
        <v>0</v>
      </c>
      <c r="G175">
        <v>0.76761100000000004</v>
      </c>
      <c r="H175">
        <v>22.444794999999999</v>
      </c>
      <c r="I175">
        <v>5.3899999999999998E-4</v>
      </c>
      <c r="J175">
        <v>3.0000000000000001E-6</v>
      </c>
      <c r="K175">
        <v>1.2E-5</v>
      </c>
      <c r="L175">
        <v>4439</v>
      </c>
      <c r="M175">
        <v>46476</v>
      </c>
      <c r="N175" t="str">
        <f>VLOOKUP(D175, 'COLLCAT lookup'!$A$2:$N$1457, 2, FALSE)</f>
        <v>ARTHROPODA</v>
      </c>
      <c r="O175">
        <f>VLOOKUP(D175, 'COLLCAT lookup'!$A$2:$N$1457, 3, FALSE)</f>
        <v>0</v>
      </c>
    </row>
    <row r="176" spans="2:15">
      <c r="B176" t="s">
        <v>1</v>
      </c>
      <c r="C176">
        <v>73</v>
      </c>
      <c r="D176" t="s">
        <v>2484</v>
      </c>
      <c r="E176">
        <v>5.5000000000000002E-5</v>
      </c>
      <c r="F176">
        <v>0</v>
      </c>
      <c r="G176">
        <v>0.866865</v>
      </c>
      <c r="H176">
        <v>22.444794999999999</v>
      </c>
      <c r="I176">
        <v>2.4499999999999999E-4</v>
      </c>
      <c r="J176">
        <v>9.9999999999999995E-7</v>
      </c>
      <c r="K176">
        <v>6.0000000000000002E-6</v>
      </c>
      <c r="L176">
        <v>4439</v>
      </c>
      <c r="M176">
        <v>46476</v>
      </c>
      <c r="N176" t="str">
        <f>VLOOKUP(D176, 'COLLCAT lookup'!$A$2:$N$1457, 2, FALSE)</f>
        <v>CUMACEA</v>
      </c>
      <c r="O176">
        <f>VLOOKUP(D176, 'COLLCAT lookup'!$A$2:$N$1457, 3, FALSE)</f>
        <v>0</v>
      </c>
    </row>
    <row r="177" spans="1:15">
      <c r="B177" t="s">
        <v>1</v>
      </c>
      <c r="C177">
        <v>73</v>
      </c>
      <c r="D177" t="s">
        <v>4087</v>
      </c>
      <c r="E177">
        <v>4.0000000000000003E-5</v>
      </c>
      <c r="F177">
        <v>0</v>
      </c>
      <c r="G177">
        <v>0.99634400000000001</v>
      </c>
      <c r="H177">
        <v>22.444794999999999</v>
      </c>
      <c r="I177">
        <v>1.7799999999999999E-4</v>
      </c>
      <c r="J177">
        <v>9.9999999999999995E-7</v>
      </c>
      <c r="K177">
        <v>5.0000000000000004E-6</v>
      </c>
      <c r="L177">
        <v>4439</v>
      </c>
      <c r="M177">
        <v>46476</v>
      </c>
      <c r="N177" t="str">
        <f>VLOOKUP(D177, 'COLLCAT lookup'!$A$2:$N$1457, 2, FALSE)</f>
        <v>ENGRAULIDAE</v>
      </c>
      <c r="O177" t="str">
        <f>VLOOKUP(D177, 'COLLCAT lookup'!$A$2:$N$1457, 3, FALSE)</f>
        <v>ANCHOVIES</v>
      </c>
    </row>
    <row r="178" spans="1:15">
      <c r="B178" t="s">
        <v>1</v>
      </c>
      <c r="C178">
        <v>73</v>
      </c>
      <c r="D178" t="s">
        <v>3545</v>
      </c>
      <c r="E178">
        <v>3.8999999999999999E-5</v>
      </c>
      <c r="F178">
        <v>0</v>
      </c>
      <c r="G178">
        <v>0.59441200000000005</v>
      </c>
      <c r="H178">
        <v>22.444794999999999</v>
      </c>
      <c r="I178">
        <v>1.74E-4</v>
      </c>
      <c r="J178">
        <v>9.9999999999999995E-7</v>
      </c>
      <c r="K178">
        <v>3.0000000000000001E-6</v>
      </c>
      <c r="L178">
        <v>4439</v>
      </c>
      <c r="M178">
        <v>46476</v>
      </c>
      <c r="N178" t="str">
        <f>VLOOKUP(D178, 'COLLCAT lookup'!$A$2:$N$1457, 2, FALSE)</f>
        <v>CHAETOGNATHA</v>
      </c>
      <c r="O178" t="str">
        <f>VLOOKUP(D178, 'COLLCAT lookup'!$A$2:$N$1457, 3, FALSE)</f>
        <v>ARROW WORMS</v>
      </c>
    </row>
    <row r="179" spans="1:15">
      <c r="B179" t="s">
        <v>1</v>
      </c>
      <c r="C179">
        <v>73</v>
      </c>
      <c r="D179" t="s">
        <v>4288</v>
      </c>
      <c r="E179">
        <v>2.5999999999999998E-5</v>
      </c>
      <c r="F179">
        <v>0</v>
      </c>
      <c r="G179">
        <v>0.99426700000000001</v>
      </c>
      <c r="H179">
        <v>22.444794999999999</v>
      </c>
      <c r="I179">
        <v>1.16E-4</v>
      </c>
      <c r="J179">
        <v>9.9999999999999995E-7</v>
      </c>
      <c r="K179">
        <v>3.0000000000000001E-6</v>
      </c>
      <c r="L179">
        <v>4439</v>
      </c>
      <c r="M179">
        <v>46476</v>
      </c>
      <c r="N179" t="str">
        <f>VLOOKUP(D179, 'COLLCAT lookup'!$A$2:$N$1457, 2, FALSE)</f>
        <v>MYCTOPHIDAE</v>
      </c>
      <c r="O179" t="str">
        <f>VLOOKUP(D179, 'COLLCAT lookup'!$A$2:$N$1457, 3, FALSE)</f>
        <v>LANTERNFISHES</v>
      </c>
    </row>
    <row r="180" spans="1:15">
      <c r="B180" t="s">
        <v>1</v>
      </c>
      <c r="C180">
        <v>73</v>
      </c>
      <c r="D180" t="s">
        <v>3212</v>
      </c>
      <c r="E180">
        <v>9.0000000000000002E-6</v>
      </c>
      <c r="F180">
        <v>0</v>
      </c>
      <c r="G180">
        <v>1.004243</v>
      </c>
      <c r="H180">
        <v>22.444794999999999</v>
      </c>
      <c r="I180">
        <v>4.0000000000000003E-5</v>
      </c>
      <c r="J180">
        <v>0</v>
      </c>
      <c r="K180">
        <v>9.9999999999999995E-7</v>
      </c>
      <c r="L180">
        <v>4439</v>
      </c>
      <c r="M180">
        <v>46476</v>
      </c>
      <c r="N180" t="str">
        <f>VLOOKUP(D180, 'COLLCAT lookup'!$A$2:$N$1457, 2, FALSE)</f>
        <v>SCAPHOPODA</v>
      </c>
      <c r="O180" t="str">
        <f>VLOOKUP(D180, 'COLLCAT lookup'!$A$2:$N$1457, 3, FALSE)</f>
        <v>TUSKSHELLS AND TOOTHSHELLS</v>
      </c>
    </row>
    <row r="181" spans="1:15">
      <c r="B181" t="s">
        <v>1</v>
      </c>
      <c r="C181">
        <v>73</v>
      </c>
      <c r="D181" t="s">
        <v>2806</v>
      </c>
      <c r="E181">
        <v>5.0000000000000004E-6</v>
      </c>
      <c r="F181">
        <v>0</v>
      </c>
      <c r="G181">
        <v>1.0230079999999999</v>
      </c>
      <c r="H181">
        <v>22.444794999999999</v>
      </c>
      <c r="I181">
        <v>2.1999999999999999E-5</v>
      </c>
      <c r="J181">
        <v>0</v>
      </c>
      <c r="K181">
        <v>9.9999999999999995E-7</v>
      </c>
      <c r="L181">
        <v>4439</v>
      </c>
      <c r="M181">
        <v>46476</v>
      </c>
      <c r="N181" t="str">
        <f>VLOOKUP(D181, 'COLLCAT lookup'!$A$2:$N$1457, 2, FALSE)</f>
        <v>POLYPLACOPHORA</v>
      </c>
      <c r="O181" t="str">
        <f>VLOOKUP(D181, 'COLLCAT lookup'!$A$2:$N$1457, 3, FALSE)</f>
        <v>CHITONS</v>
      </c>
    </row>
    <row r="182" spans="1:15">
      <c r="B182" t="s">
        <v>1</v>
      </c>
      <c r="C182">
        <v>73</v>
      </c>
      <c r="D182" t="s">
        <v>4280</v>
      </c>
      <c r="E182">
        <v>0</v>
      </c>
      <c r="F182">
        <v>0</v>
      </c>
      <c r="G182">
        <v>0</v>
      </c>
      <c r="H182">
        <v>22.444794999999999</v>
      </c>
      <c r="I182">
        <v>0</v>
      </c>
      <c r="J182">
        <v>0</v>
      </c>
      <c r="K182">
        <v>0</v>
      </c>
      <c r="L182">
        <v>4439</v>
      </c>
      <c r="M182">
        <v>46476</v>
      </c>
      <c r="N182" t="str">
        <f>VLOOKUP(D182, 'COLLCAT lookup'!$A$2:$N$1457, 2, FALSE)</f>
        <v>CHLOROPHTHALMIDAE</v>
      </c>
      <c r="O182" t="str">
        <f>VLOOKUP(D182, 'COLLCAT lookup'!$A$2:$N$1457, 3, FALSE)</f>
        <v>GREENEYES</v>
      </c>
    </row>
    <row r="183" spans="1:15">
      <c r="B183" t="s">
        <v>1</v>
      </c>
      <c r="C183">
        <v>73</v>
      </c>
      <c r="D183" t="s">
        <v>3692</v>
      </c>
      <c r="E183">
        <v>0</v>
      </c>
      <c r="F183">
        <v>0</v>
      </c>
      <c r="G183">
        <v>0</v>
      </c>
      <c r="H183">
        <v>22.444794999999999</v>
      </c>
      <c r="I183">
        <v>0</v>
      </c>
      <c r="J183">
        <v>0</v>
      </c>
      <c r="K183">
        <v>0</v>
      </c>
      <c r="L183">
        <v>4439</v>
      </c>
      <c r="M183">
        <v>46476</v>
      </c>
      <c r="N183" t="str">
        <f>VLOOKUP(D183, 'COLLCAT lookup'!$A$2:$N$1457, 2, FALSE)</f>
        <v>CRINOIDEA</v>
      </c>
      <c r="O183" t="str">
        <f>VLOOKUP(D183, 'COLLCAT lookup'!$A$2:$N$1457, 3, FALSE)</f>
        <v>SEA LILIES AND FEATHER STARS</v>
      </c>
    </row>
    <row r="184" spans="1:15">
      <c r="B184" t="s">
        <v>1</v>
      </c>
      <c r="C184">
        <v>73</v>
      </c>
      <c r="D184" t="s">
        <v>89</v>
      </c>
      <c r="E184">
        <v>0</v>
      </c>
      <c r="F184">
        <v>0</v>
      </c>
      <c r="G184">
        <v>0</v>
      </c>
      <c r="H184">
        <v>22.444794999999999</v>
      </c>
      <c r="I184">
        <v>0</v>
      </c>
      <c r="J184">
        <v>0</v>
      </c>
      <c r="K184">
        <v>0</v>
      </c>
      <c r="L184">
        <v>4439</v>
      </c>
      <c r="M184">
        <v>46476</v>
      </c>
      <c r="N184" t="str">
        <f>VLOOKUP(D184, 'COLLCAT lookup'!$A$2:$N$1457, 2, FALSE)</f>
        <v>EMPTY</v>
      </c>
      <c r="O184" t="str">
        <f>VLOOKUP(D184, 'COLLCAT lookup'!$A$2:$N$1457, 3, FALSE)</f>
        <v>EMPTY STOMACH</v>
      </c>
    </row>
    <row r="185" spans="1:15">
      <c r="B185" t="s">
        <v>1</v>
      </c>
      <c r="C185">
        <v>73</v>
      </c>
      <c r="D185" t="s">
        <v>4222</v>
      </c>
      <c r="E185">
        <v>0</v>
      </c>
      <c r="F185">
        <v>0</v>
      </c>
      <c r="G185">
        <v>0</v>
      </c>
      <c r="H185">
        <v>22.444794999999999</v>
      </c>
      <c r="I185">
        <v>0</v>
      </c>
      <c r="J185">
        <v>0</v>
      </c>
      <c r="K185">
        <v>0</v>
      </c>
      <c r="L185">
        <v>4439</v>
      </c>
      <c r="M185">
        <v>46476</v>
      </c>
      <c r="N185" t="str">
        <f>VLOOKUP(D185, 'COLLCAT lookup'!$A$2:$N$1457, 2, FALSE)</f>
        <v>MACROURIDAE</v>
      </c>
      <c r="O185" t="str">
        <f>VLOOKUP(D185, 'COLLCAT lookup'!$A$2:$N$1457, 3, FALSE)</f>
        <v>GRENADIERS</v>
      </c>
    </row>
    <row r="186" spans="1:15">
      <c r="A186" t="s">
        <v>5138</v>
      </c>
    </row>
    <row r="187" spans="1:15">
      <c r="A187" t="s">
        <v>5148</v>
      </c>
      <c r="B187" t="s">
        <v>5126</v>
      </c>
    </row>
  </sheetData>
  <sortState ref="A105:O187">
    <sortCondition descending="1" ref="I10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topLeftCell="A86" workbookViewId="0">
      <selection activeCell="I88" sqref="I88:O151"/>
    </sheetView>
  </sheetViews>
  <sheetFormatPr baseColWidth="10" defaultColWidth="8.83203125" defaultRowHeight="14" x14ac:dyDescent="0"/>
  <sheetData>
    <row r="1" spans="1:2">
      <c r="A1" t="s">
        <v>5104</v>
      </c>
    </row>
    <row r="3" spans="1:2">
      <c r="A3" t="s">
        <v>5105</v>
      </c>
    </row>
    <row r="4" spans="1:2">
      <c r="A4" t="s">
        <v>5106</v>
      </c>
      <c r="B4" t="s">
        <v>5107</v>
      </c>
    </row>
    <row r="5" spans="1:2">
      <c r="A5" t="s">
        <v>5108</v>
      </c>
      <c r="B5" t="s">
        <v>22</v>
      </c>
    </row>
    <row r="6" spans="1:2">
      <c r="A6" t="s">
        <v>5109</v>
      </c>
      <c r="B6">
        <v>8403</v>
      </c>
    </row>
    <row r="7" spans="1:2">
      <c r="A7" t="s">
        <v>5110</v>
      </c>
      <c r="B7">
        <v>2.7189000000000001</v>
      </c>
    </row>
    <row r="8" spans="1:2">
      <c r="A8" t="s">
        <v>5111</v>
      </c>
      <c r="B8">
        <v>25.38</v>
      </c>
    </row>
    <row r="9" spans="1:2">
      <c r="A9" t="s">
        <v>5112</v>
      </c>
      <c r="B9">
        <v>128.685</v>
      </c>
    </row>
    <row r="10" spans="1:2">
      <c r="A10" t="s">
        <v>5113</v>
      </c>
      <c r="B10">
        <v>137.2997</v>
      </c>
    </row>
    <row r="11" spans="1:2">
      <c r="A11" t="s">
        <v>5114</v>
      </c>
      <c r="B11">
        <v>5.5199999999999999E-2</v>
      </c>
    </row>
    <row r="12" spans="1:2">
      <c r="A12" t="s">
        <v>5115</v>
      </c>
      <c r="B12">
        <v>45015</v>
      </c>
    </row>
    <row r="13" spans="1:2">
      <c r="A13" t="s">
        <v>5116</v>
      </c>
      <c r="B13">
        <v>45015</v>
      </c>
    </row>
    <row r="14" spans="1:2">
      <c r="A14" t="s">
        <v>5117</v>
      </c>
      <c r="B14">
        <v>26626</v>
      </c>
    </row>
    <row r="15" spans="1:2">
      <c r="A15" t="s">
        <v>5118</v>
      </c>
      <c r="B15">
        <v>0</v>
      </c>
    </row>
    <row r="16" spans="1:2">
      <c r="A16" t="s">
        <v>5119</v>
      </c>
      <c r="B16">
        <v>3</v>
      </c>
    </row>
    <row r="17" spans="1:15">
      <c r="A17" t="s">
        <v>5120</v>
      </c>
      <c r="B17">
        <v>0</v>
      </c>
    </row>
    <row r="18" spans="1:15">
      <c r="A18" t="s">
        <v>5121</v>
      </c>
      <c r="B18">
        <v>330</v>
      </c>
    </row>
    <row r="19" spans="1:15">
      <c r="A19" t="s">
        <v>5122</v>
      </c>
      <c r="B19">
        <v>76</v>
      </c>
    </row>
    <row r="20" spans="1:15">
      <c r="A20" t="s">
        <v>5123</v>
      </c>
      <c r="B20">
        <v>2300</v>
      </c>
    </row>
    <row r="21" spans="1:15">
      <c r="A21" t="s">
        <v>5124</v>
      </c>
    </row>
    <row r="22" spans="1:15">
      <c r="A22" t="s">
        <v>5149</v>
      </c>
      <c r="B22" t="s">
        <v>5126</v>
      </c>
    </row>
    <row r="23" spans="1:15">
      <c r="A23" t="s">
        <v>5108</v>
      </c>
      <c r="B23" t="s">
        <v>5127</v>
      </c>
      <c r="C23" t="s">
        <v>5128</v>
      </c>
      <c r="D23" t="s">
        <v>84</v>
      </c>
      <c r="E23" t="s">
        <v>5129</v>
      </c>
      <c r="F23" t="s">
        <v>5130</v>
      </c>
      <c r="G23" t="s">
        <v>5131</v>
      </c>
      <c r="H23" t="s">
        <v>5132</v>
      </c>
      <c r="I23" t="s">
        <v>5133</v>
      </c>
      <c r="J23" t="s">
        <v>5134</v>
      </c>
      <c r="K23" t="s">
        <v>5135</v>
      </c>
      <c r="L23" t="s">
        <v>5136</v>
      </c>
      <c r="M23" t="s">
        <v>5137</v>
      </c>
      <c r="N23" t="s">
        <v>58</v>
      </c>
      <c r="O23" t="s">
        <v>77</v>
      </c>
    </row>
    <row r="24" spans="1:15">
      <c r="B24" t="s">
        <v>22</v>
      </c>
      <c r="C24">
        <v>72</v>
      </c>
      <c r="D24" t="s">
        <v>4337</v>
      </c>
      <c r="E24">
        <v>8.9120000000000005E-2</v>
      </c>
      <c r="F24">
        <v>3.2774100000000002</v>
      </c>
      <c r="G24">
        <v>3.7870200000000001</v>
      </c>
      <c r="H24">
        <v>1.8339999999999999E-2</v>
      </c>
      <c r="I24">
        <v>0.67445999999999995</v>
      </c>
      <c r="J24">
        <v>0.53686</v>
      </c>
      <c r="K24">
        <v>0.59540000000000004</v>
      </c>
      <c r="L24">
        <v>268</v>
      </c>
      <c r="M24">
        <v>45015</v>
      </c>
      <c r="N24" t="str">
        <f>VLOOKUP(D24, 'COLLCAT lookup'!$A$2:$N$1457, 2, FALSE)</f>
        <v>AMMODYTIDAE</v>
      </c>
      <c r="O24" t="str">
        <f>VLOOKUP(D24, 'COLLCAT lookup'!$A$2:$N$1457, 3, FALSE)</f>
        <v>SAND LANCES</v>
      </c>
    </row>
    <row r="25" spans="1:15">
      <c r="B25" t="s">
        <v>22</v>
      </c>
      <c r="C25">
        <v>72</v>
      </c>
      <c r="D25" t="s">
        <v>1118</v>
      </c>
      <c r="E25">
        <v>2.988E-2</v>
      </c>
      <c r="F25">
        <v>1.09884</v>
      </c>
      <c r="G25">
        <v>9.7159999999999996E-2</v>
      </c>
      <c r="H25">
        <v>2.9399999999999999E-3</v>
      </c>
      <c r="I25">
        <v>0.10811999999999999</v>
      </c>
      <c r="J25">
        <v>4.1999000000000004</v>
      </c>
      <c r="K25">
        <v>6.1379999999999999</v>
      </c>
      <c r="L25">
        <v>2763</v>
      </c>
      <c r="M25">
        <v>45015</v>
      </c>
    </row>
    <row r="26" spans="1:15">
      <c r="B26" t="s">
        <v>22</v>
      </c>
      <c r="C26">
        <v>72</v>
      </c>
      <c r="D26" t="s">
        <v>275</v>
      </c>
      <c r="E26">
        <v>2.66E-3</v>
      </c>
      <c r="F26">
        <v>9.7820000000000004E-2</v>
      </c>
      <c r="G26">
        <v>1.111E-2</v>
      </c>
      <c r="H26">
        <v>9.8999999999999999E-4</v>
      </c>
      <c r="I26">
        <v>3.6409999999999998E-2</v>
      </c>
      <c r="J26">
        <v>0.16589000000000001</v>
      </c>
      <c r="K26">
        <v>0.26440000000000002</v>
      </c>
      <c r="L26">
        <v>119</v>
      </c>
      <c r="M26">
        <v>45015</v>
      </c>
    </row>
    <row r="27" spans="1:15">
      <c r="B27" t="s">
        <v>22</v>
      </c>
      <c r="C27">
        <v>72</v>
      </c>
      <c r="D27" t="s">
        <v>4983</v>
      </c>
      <c r="E27">
        <v>5.0169999999999999E-2</v>
      </c>
      <c r="F27">
        <v>1.84501</v>
      </c>
      <c r="G27">
        <v>0.72841999999999996</v>
      </c>
      <c r="H27">
        <v>8.0499999999999999E-3</v>
      </c>
      <c r="I27">
        <v>0.29604000000000003</v>
      </c>
      <c r="J27">
        <v>5.6203799999999999</v>
      </c>
      <c r="K27">
        <v>6.3400999999999996</v>
      </c>
      <c r="L27">
        <v>2854</v>
      </c>
      <c r="M27">
        <v>45015</v>
      </c>
    </row>
    <row r="28" spans="1:15">
      <c r="B28" t="s">
        <v>22</v>
      </c>
      <c r="C28">
        <v>72</v>
      </c>
      <c r="D28" t="s">
        <v>4021</v>
      </c>
      <c r="E28">
        <v>1.1E-4</v>
      </c>
      <c r="F28">
        <v>4.0499999999999998E-3</v>
      </c>
      <c r="G28">
        <v>5.4000000000000001E-4</v>
      </c>
      <c r="H28">
        <v>2.2000000000000001E-4</v>
      </c>
      <c r="I28">
        <v>8.09E-3</v>
      </c>
      <c r="J28">
        <v>1.67E-3</v>
      </c>
      <c r="K28">
        <v>2.2000000000000001E-3</v>
      </c>
      <c r="L28">
        <v>1</v>
      </c>
      <c r="M28">
        <v>45015</v>
      </c>
    </row>
    <row r="29" spans="1:15">
      <c r="B29" t="s">
        <v>22</v>
      </c>
      <c r="C29">
        <v>72</v>
      </c>
      <c r="D29" t="s">
        <v>1096</v>
      </c>
      <c r="E29">
        <v>3.0000000000000001E-5</v>
      </c>
      <c r="F29">
        <v>1.1000000000000001E-3</v>
      </c>
      <c r="G29">
        <v>2.0000000000000002E-5</v>
      </c>
      <c r="H29">
        <v>4.0000000000000003E-5</v>
      </c>
      <c r="I29">
        <v>1.47E-3</v>
      </c>
      <c r="J29">
        <v>1.111E-2</v>
      </c>
      <c r="K29">
        <v>1.11E-2</v>
      </c>
      <c r="L29">
        <v>5</v>
      </c>
      <c r="M29">
        <v>45015</v>
      </c>
    </row>
    <row r="30" spans="1:15">
      <c r="B30" t="s">
        <v>22</v>
      </c>
      <c r="C30">
        <v>72</v>
      </c>
      <c r="D30" t="s">
        <v>3767</v>
      </c>
      <c r="E30">
        <v>0</v>
      </c>
      <c r="F30">
        <v>0</v>
      </c>
      <c r="G30">
        <v>0</v>
      </c>
      <c r="H30">
        <v>1.0000000000000001E-5</v>
      </c>
      <c r="I30">
        <v>3.6999999999999999E-4</v>
      </c>
      <c r="J30">
        <v>3.0400000000000002E-3</v>
      </c>
      <c r="K30">
        <v>4.4000000000000003E-3</v>
      </c>
      <c r="L30">
        <v>2</v>
      </c>
      <c r="M30">
        <v>45015</v>
      </c>
    </row>
    <row r="31" spans="1:15">
      <c r="B31" t="s">
        <v>22</v>
      </c>
      <c r="C31">
        <v>72</v>
      </c>
      <c r="D31" t="s">
        <v>4359</v>
      </c>
      <c r="E31">
        <v>1.2E-4</v>
      </c>
      <c r="F31">
        <v>4.4099999999999999E-3</v>
      </c>
      <c r="G31">
        <v>6.7000000000000002E-4</v>
      </c>
      <c r="H31">
        <v>2.4000000000000001E-4</v>
      </c>
      <c r="I31">
        <v>8.8299999999999993E-3</v>
      </c>
      <c r="J31">
        <v>1.1100000000000001E-3</v>
      </c>
      <c r="K31">
        <v>2.2000000000000001E-3</v>
      </c>
      <c r="L31">
        <v>1</v>
      </c>
      <c r="M31">
        <v>45015</v>
      </c>
    </row>
    <row r="32" spans="1:15">
      <c r="B32" t="s">
        <v>22</v>
      </c>
      <c r="C32">
        <v>72</v>
      </c>
      <c r="D32" t="s">
        <v>2821</v>
      </c>
      <c r="E32">
        <v>1.9000000000000001E-4</v>
      </c>
      <c r="F32">
        <v>6.9899999999999997E-3</v>
      </c>
      <c r="G32">
        <v>3.5E-4</v>
      </c>
      <c r="H32">
        <v>1.8000000000000001E-4</v>
      </c>
      <c r="I32">
        <v>6.62E-3</v>
      </c>
      <c r="J32">
        <v>1.9460000000000002E-2</v>
      </c>
      <c r="K32">
        <v>3.5499999999999997E-2</v>
      </c>
      <c r="L32">
        <v>16</v>
      </c>
      <c r="M32">
        <v>45015</v>
      </c>
    </row>
    <row r="33" spans="2:13">
      <c r="B33" t="s">
        <v>22</v>
      </c>
      <c r="C33">
        <v>72</v>
      </c>
      <c r="D33" t="s">
        <v>4827</v>
      </c>
      <c r="E33">
        <v>2.3400000000000001E-3</v>
      </c>
      <c r="F33">
        <v>8.6050000000000001E-2</v>
      </c>
      <c r="G33">
        <v>2.402E-2</v>
      </c>
      <c r="H33">
        <v>1.4599999999999999E-3</v>
      </c>
      <c r="I33">
        <v>5.3690000000000002E-2</v>
      </c>
      <c r="J33">
        <v>3.3110000000000001E-2</v>
      </c>
      <c r="K33">
        <v>0.04</v>
      </c>
      <c r="L33">
        <v>18</v>
      </c>
      <c r="M33">
        <v>45015</v>
      </c>
    </row>
    <row r="34" spans="2:13">
      <c r="B34" t="s">
        <v>22</v>
      </c>
      <c r="C34">
        <v>72</v>
      </c>
      <c r="D34" t="s">
        <v>3735</v>
      </c>
      <c r="E34">
        <v>1.0000000000000001E-5</v>
      </c>
      <c r="F34">
        <v>3.6999999999999999E-4</v>
      </c>
      <c r="G34">
        <v>1.0000000000000001E-5</v>
      </c>
      <c r="H34">
        <v>2.0000000000000002E-5</v>
      </c>
      <c r="I34">
        <v>7.3999999999999999E-4</v>
      </c>
      <c r="J34">
        <v>2.2000000000000001E-4</v>
      </c>
      <c r="K34">
        <v>2.2000000000000001E-3</v>
      </c>
      <c r="L34">
        <v>1</v>
      </c>
      <c r="M34">
        <v>45015</v>
      </c>
    </row>
    <row r="35" spans="2:13">
      <c r="B35" t="s">
        <v>22</v>
      </c>
      <c r="C35">
        <v>72</v>
      </c>
      <c r="D35" t="s">
        <v>3456</v>
      </c>
      <c r="E35">
        <v>0.12182</v>
      </c>
      <c r="F35">
        <v>4.4799600000000002</v>
      </c>
      <c r="G35">
        <v>7.7070100000000004</v>
      </c>
      <c r="H35">
        <v>2.6169999999999999E-2</v>
      </c>
      <c r="I35">
        <v>0.96240999999999999</v>
      </c>
      <c r="J35">
        <v>0.68386999999999998</v>
      </c>
      <c r="K35">
        <v>0.75970000000000004</v>
      </c>
      <c r="L35">
        <v>342</v>
      </c>
      <c r="M35">
        <v>45015</v>
      </c>
    </row>
    <row r="36" spans="2:13">
      <c r="B36" t="s">
        <v>22</v>
      </c>
      <c r="C36">
        <v>72</v>
      </c>
      <c r="D36" t="s">
        <v>3545</v>
      </c>
      <c r="E36">
        <v>9.0000000000000006E-5</v>
      </c>
      <c r="F36">
        <v>3.31E-3</v>
      </c>
      <c r="G36">
        <v>1.2E-4</v>
      </c>
      <c r="H36">
        <v>1E-4</v>
      </c>
      <c r="I36">
        <v>3.6800000000000001E-3</v>
      </c>
      <c r="J36">
        <v>6.1469999999999997E-2</v>
      </c>
      <c r="K36">
        <v>0.1133</v>
      </c>
      <c r="L36">
        <v>51</v>
      </c>
      <c r="M36">
        <v>45015</v>
      </c>
    </row>
    <row r="37" spans="2:13">
      <c r="B37" t="s">
        <v>22</v>
      </c>
      <c r="C37">
        <v>72</v>
      </c>
      <c r="D37" t="s">
        <v>4280</v>
      </c>
      <c r="E37">
        <v>8.0000000000000007E-5</v>
      </c>
      <c r="F37">
        <v>2.9399999999999999E-3</v>
      </c>
      <c r="G37">
        <v>2.9E-4</v>
      </c>
      <c r="H37">
        <v>1.6000000000000001E-4</v>
      </c>
      <c r="I37">
        <v>5.8799999999999998E-3</v>
      </c>
      <c r="J37">
        <v>2.2200000000000002E-3</v>
      </c>
      <c r="K37">
        <v>2.2000000000000001E-3</v>
      </c>
      <c r="L37">
        <v>1</v>
      </c>
      <c r="M37">
        <v>45015</v>
      </c>
    </row>
    <row r="38" spans="2:13">
      <c r="B38" t="s">
        <v>22</v>
      </c>
      <c r="C38">
        <v>72</v>
      </c>
      <c r="D38" t="s">
        <v>2638</v>
      </c>
      <c r="E38">
        <v>0</v>
      </c>
      <c r="F38">
        <v>0</v>
      </c>
      <c r="G38">
        <v>0</v>
      </c>
      <c r="H38">
        <v>0</v>
      </c>
      <c r="I38">
        <v>0</v>
      </c>
      <c r="J38">
        <v>6.8999999999999997E-4</v>
      </c>
      <c r="K38">
        <v>1.5599999999999999E-2</v>
      </c>
      <c r="L38">
        <v>7</v>
      </c>
      <c r="M38">
        <v>45015</v>
      </c>
    </row>
    <row r="39" spans="2:13">
      <c r="B39" t="s">
        <v>22</v>
      </c>
      <c r="C39">
        <v>72</v>
      </c>
      <c r="D39" t="s">
        <v>40</v>
      </c>
      <c r="E39">
        <v>0.53391999999999995</v>
      </c>
      <c r="F39">
        <v>19.63504</v>
      </c>
      <c r="G39">
        <v>50.133360000000003</v>
      </c>
      <c r="H39">
        <v>6.6739999999999994E-2</v>
      </c>
      <c r="I39">
        <v>2.45438</v>
      </c>
      <c r="J39">
        <v>0.94954000000000005</v>
      </c>
      <c r="K39">
        <v>0.97750000000000004</v>
      </c>
      <c r="L39">
        <v>440</v>
      </c>
      <c r="M39">
        <v>45015</v>
      </c>
    </row>
    <row r="40" spans="2:13">
      <c r="B40" t="s">
        <v>22</v>
      </c>
      <c r="C40">
        <v>72</v>
      </c>
      <c r="D40" t="s">
        <v>109</v>
      </c>
      <c r="E40">
        <v>2.0000000000000002E-5</v>
      </c>
      <c r="F40">
        <v>7.3999999999999999E-4</v>
      </c>
      <c r="G40">
        <v>1.0000000000000001E-5</v>
      </c>
      <c r="H40">
        <v>3.0000000000000001E-5</v>
      </c>
      <c r="I40">
        <v>1.1000000000000001E-3</v>
      </c>
      <c r="J40">
        <v>5.1999999999999998E-3</v>
      </c>
      <c r="K40">
        <v>8.8999999999999999E-3</v>
      </c>
      <c r="L40">
        <v>4</v>
      </c>
      <c r="M40">
        <v>45015</v>
      </c>
    </row>
    <row r="41" spans="2:13">
      <c r="B41" t="s">
        <v>22</v>
      </c>
      <c r="C41">
        <v>72</v>
      </c>
      <c r="D41" t="s">
        <v>2649</v>
      </c>
      <c r="E41">
        <v>4.0999999999999999E-4</v>
      </c>
      <c r="F41">
        <v>1.508E-2</v>
      </c>
      <c r="G41">
        <v>4.8999999999999998E-4</v>
      </c>
      <c r="H41">
        <v>2.1000000000000001E-4</v>
      </c>
      <c r="I41">
        <v>7.7200000000000003E-3</v>
      </c>
      <c r="J41">
        <v>0.11788</v>
      </c>
      <c r="K41">
        <v>0.2621</v>
      </c>
      <c r="L41">
        <v>118</v>
      </c>
      <c r="M41">
        <v>45015</v>
      </c>
    </row>
    <row r="42" spans="2:13">
      <c r="B42" t="s">
        <v>22</v>
      </c>
      <c r="C42">
        <v>72</v>
      </c>
      <c r="D42" t="s">
        <v>4405</v>
      </c>
      <c r="E42">
        <v>1.2999999999999999E-4</v>
      </c>
      <c r="F42">
        <v>4.7800000000000004E-3</v>
      </c>
      <c r="G42">
        <v>4.0999999999999999E-4</v>
      </c>
      <c r="H42">
        <v>1.9000000000000001E-4</v>
      </c>
      <c r="I42">
        <v>6.9899999999999997E-3</v>
      </c>
      <c r="J42">
        <v>4.4200000000000003E-3</v>
      </c>
      <c r="K42">
        <v>4.4000000000000003E-3</v>
      </c>
      <c r="L42">
        <v>2</v>
      </c>
      <c r="M42">
        <v>45015</v>
      </c>
    </row>
    <row r="43" spans="2:13">
      <c r="B43" t="s">
        <v>22</v>
      </c>
      <c r="C43">
        <v>72</v>
      </c>
      <c r="D43" t="s">
        <v>1099</v>
      </c>
      <c r="E43">
        <v>0.19952</v>
      </c>
      <c r="F43">
        <v>7.3373999999999997</v>
      </c>
      <c r="G43">
        <v>3.1090300000000002</v>
      </c>
      <c r="H43">
        <v>1.6619999999999999E-2</v>
      </c>
      <c r="I43">
        <v>0.61119999999999997</v>
      </c>
      <c r="J43">
        <v>9.7147100000000002</v>
      </c>
      <c r="K43">
        <v>10.492100000000001</v>
      </c>
      <c r="L43">
        <v>4723</v>
      </c>
      <c r="M43">
        <v>45015</v>
      </c>
    </row>
    <row r="44" spans="2:13">
      <c r="B44" t="s">
        <v>22</v>
      </c>
      <c r="C44">
        <v>72</v>
      </c>
      <c r="D44" t="s">
        <v>211</v>
      </c>
      <c r="E44">
        <v>2.3000000000000001E-4</v>
      </c>
      <c r="F44">
        <v>8.4600000000000005E-3</v>
      </c>
      <c r="G44">
        <v>7.2000000000000005E-4</v>
      </c>
      <c r="H44">
        <v>2.5000000000000001E-4</v>
      </c>
      <c r="I44">
        <v>9.1900000000000003E-3</v>
      </c>
      <c r="J44">
        <v>1.7770000000000001E-2</v>
      </c>
      <c r="K44">
        <v>1.78E-2</v>
      </c>
      <c r="L44">
        <v>8</v>
      </c>
      <c r="M44">
        <v>45015</v>
      </c>
    </row>
    <row r="45" spans="2:13">
      <c r="B45" t="s">
        <v>22</v>
      </c>
      <c r="C45">
        <v>72</v>
      </c>
      <c r="D45" t="s">
        <v>2484</v>
      </c>
      <c r="E45">
        <v>3.8000000000000002E-4</v>
      </c>
      <c r="F45">
        <v>1.397E-2</v>
      </c>
      <c r="G45">
        <v>3.6999999999999999E-4</v>
      </c>
      <c r="H45">
        <v>1.8000000000000001E-4</v>
      </c>
      <c r="I45">
        <v>6.62E-3</v>
      </c>
      <c r="J45">
        <v>0.14482</v>
      </c>
      <c r="K45">
        <v>0.3821</v>
      </c>
      <c r="L45">
        <v>172</v>
      </c>
      <c r="M45">
        <v>45015</v>
      </c>
    </row>
    <row r="46" spans="2:13">
      <c r="B46" t="s">
        <v>22</v>
      </c>
      <c r="C46">
        <v>72</v>
      </c>
      <c r="D46" t="s">
        <v>2702</v>
      </c>
      <c r="E46">
        <v>3.0000000000000001E-5</v>
      </c>
      <c r="F46">
        <v>1.1000000000000001E-3</v>
      </c>
      <c r="G46">
        <v>1.0000000000000001E-5</v>
      </c>
      <c r="H46">
        <v>3.0000000000000001E-5</v>
      </c>
      <c r="I46">
        <v>1.1000000000000001E-3</v>
      </c>
      <c r="J46">
        <v>5.0000000000000001E-3</v>
      </c>
      <c r="K46">
        <v>1.3299999999999999E-2</v>
      </c>
      <c r="L46">
        <v>6</v>
      </c>
      <c r="M46">
        <v>45015</v>
      </c>
    </row>
    <row r="47" spans="2:13">
      <c r="B47" t="s">
        <v>22</v>
      </c>
      <c r="C47">
        <v>72</v>
      </c>
      <c r="D47" t="s">
        <v>1711</v>
      </c>
      <c r="E47">
        <v>0.20487</v>
      </c>
      <c r="F47">
        <v>7.5341500000000003</v>
      </c>
      <c r="G47">
        <v>1.8100499999999999</v>
      </c>
      <c r="H47">
        <v>1.268E-2</v>
      </c>
      <c r="I47">
        <v>0.46631</v>
      </c>
      <c r="J47">
        <v>9.1200399999999995</v>
      </c>
      <c r="K47">
        <v>10.692</v>
      </c>
      <c r="L47">
        <v>4813</v>
      </c>
      <c r="M47">
        <v>45015</v>
      </c>
    </row>
    <row r="48" spans="2:13">
      <c r="B48" t="s">
        <v>22</v>
      </c>
      <c r="C48">
        <v>72</v>
      </c>
      <c r="D48" t="s">
        <v>3587</v>
      </c>
      <c r="E48">
        <v>2.0000000000000002E-5</v>
      </c>
      <c r="F48">
        <v>7.3999999999999999E-4</v>
      </c>
      <c r="G48">
        <v>3.0000000000000001E-5</v>
      </c>
      <c r="H48">
        <v>5.0000000000000002E-5</v>
      </c>
      <c r="I48">
        <v>1.8400000000000001E-3</v>
      </c>
      <c r="J48">
        <v>1.1100000000000001E-3</v>
      </c>
      <c r="K48">
        <v>2.2000000000000001E-3</v>
      </c>
      <c r="L48">
        <v>1</v>
      </c>
      <c r="M48">
        <v>45015</v>
      </c>
    </row>
    <row r="49" spans="2:13">
      <c r="B49" t="s">
        <v>22</v>
      </c>
      <c r="C49">
        <v>72</v>
      </c>
      <c r="D49" t="s">
        <v>3558</v>
      </c>
      <c r="E49">
        <v>5.0000000000000002E-5</v>
      </c>
      <c r="F49">
        <v>1.8400000000000001E-3</v>
      </c>
      <c r="G49">
        <v>5.0000000000000002E-5</v>
      </c>
      <c r="H49">
        <v>6.0000000000000002E-5</v>
      </c>
      <c r="I49">
        <v>2.2100000000000002E-3</v>
      </c>
      <c r="J49">
        <v>6.4000000000000003E-3</v>
      </c>
      <c r="K49">
        <v>6.7000000000000002E-3</v>
      </c>
      <c r="L49">
        <v>3</v>
      </c>
      <c r="M49">
        <v>45015</v>
      </c>
    </row>
    <row r="50" spans="2:13">
      <c r="B50" t="s">
        <v>22</v>
      </c>
      <c r="C50">
        <v>72</v>
      </c>
      <c r="D50" t="s">
        <v>89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49.4435</v>
      </c>
      <c r="L50">
        <v>22257</v>
      </c>
      <c r="M50">
        <v>45015</v>
      </c>
    </row>
    <row r="51" spans="2:13">
      <c r="B51" t="s">
        <v>22</v>
      </c>
      <c r="C51">
        <v>72</v>
      </c>
      <c r="D51" t="s">
        <v>4087</v>
      </c>
      <c r="E51">
        <v>6.8000000000000005E-4</v>
      </c>
      <c r="F51">
        <v>2.5010000000000001E-2</v>
      </c>
      <c r="G51">
        <v>3.8999999999999998E-3</v>
      </c>
      <c r="H51">
        <v>5.9000000000000003E-4</v>
      </c>
      <c r="I51">
        <v>2.1700000000000001E-2</v>
      </c>
      <c r="J51">
        <v>1.9990000000000001E-2</v>
      </c>
      <c r="K51">
        <v>0.02</v>
      </c>
      <c r="L51">
        <v>9</v>
      </c>
      <c r="M51">
        <v>45015</v>
      </c>
    </row>
    <row r="52" spans="2:13">
      <c r="B52" t="s">
        <v>22</v>
      </c>
      <c r="C52">
        <v>72</v>
      </c>
      <c r="D52" t="s">
        <v>2556</v>
      </c>
      <c r="E52">
        <v>0.23344999999999999</v>
      </c>
      <c r="F52">
        <v>8.5851799999999994</v>
      </c>
      <c r="G52">
        <v>2.1419000000000001</v>
      </c>
      <c r="H52">
        <v>1.38E-2</v>
      </c>
      <c r="I52">
        <v>0.50749999999999995</v>
      </c>
      <c r="J52">
        <v>10.02084</v>
      </c>
      <c r="K52">
        <v>10.7475</v>
      </c>
      <c r="L52">
        <v>4838</v>
      </c>
      <c r="M52">
        <v>45015</v>
      </c>
    </row>
    <row r="53" spans="2:13">
      <c r="B53" t="s">
        <v>22</v>
      </c>
      <c r="C53">
        <v>72</v>
      </c>
      <c r="D53" t="s">
        <v>3845</v>
      </c>
      <c r="E53">
        <v>0</v>
      </c>
      <c r="F53">
        <v>0</v>
      </c>
      <c r="G53">
        <v>0</v>
      </c>
      <c r="H53">
        <v>0</v>
      </c>
      <c r="I53">
        <v>0</v>
      </c>
      <c r="J53">
        <v>2.4399999999999999E-3</v>
      </c>
      <c r="K53">
        <v>4.4000000000000003E-3</v>
      </c>
      <c r="L53">
        <v>2</v>
      </c>
      <c r="M53">
        <v>45015</v>
      </c>
    </row>
    <row r="54" spans="2:13">
      <c r="B54" t="s">
        <v>22</v>
      </c>
      <c r="C54">
        <v>72</v>
      </c>
      <c r="D54" t="s">
        <v>3848</v>
      </c>
      <c r="E54">
        <v>1.4999999999999999E-4</v>
      </c>
      <c r="F54">
        <v>5.5199999999999997E-3</v>
      </c>
      <c r="G54">
        <v>1E-4</v>
      </c>
      <c r="H54">
        <v>9.0000000000000006E-5</v>
      </c>
      <c r="I54">
        <v>3.31E-3</v>
      </c>
      <c r="J54">
        <v>2.7810000000000001E-2</v>
      </c>
      <c r="K54">
        <v>3.78E-2</v>
      </c>
      <c r="L54">
        <v>17</v>
      </c>
      <c r="M54">
        <v>45015</v>
      </c>
    </row>
    <row r="55" spans="2:13">
      <c r="B55" t="s">
        <v>22</v>
      </c>
      <c r="C55">
        <v>72</v>
      </c>
      <c r="D55" t="s">
        <v>3841</v>
      </c>
      <c r="E55">
        <v>4.0000000000000003E-5</v>
      </c>
      <c r="F55">
        <v>1.47E-3</v>
      </c>
      <c r="G55">
        <v>1.0000000000000001E-5</v>
      </c>
      <c r="H55">
        <v>2.0000000000000002E-5</v>
      </c>
      <c r="I55">
        <v>7.3999999999999999E-4</v>
      </c>
      <c r="J55">
        <v>2.9440000000000001E-2</v>
      </c>
      <c r="K55">
        <v>9.11E-2</v>
      </c>
      <c r="L55">
        <v>41</v>
      </c>
      <c r="M55">
        <v>45015</v>
      </c>
    </row>
    <row r="56" spans="2:13">
      <c r="B56" t="s">
        <v>22</v>
      </c>
      <c r="C56">
        <v>72</v>
      </c>
      <c r="D56" t="s">
        <v>4157</v>
      </c>
      <c r="E56">
        <v>0.37225000000000003</v>
      </c>
      <c r="F56">
        <v>13.689590000000001</v>
      </c>
      <c r="G56">
        <v>21.66949</v>
      </c>
      <c r="H56">
        <v>4.3880000000000002E-2</v>
      </c>
      <c r="I56">
        <v>1.6136999999999999</v>
      </c>
      <c r="J56">
        <v>1.9119600000000001</v>
      </c>
      <c r="K56">
        <v>2.0971000000000002</v>
      </c>
      <c r="L56">
        <v>944</v>
      </c>
      <c r="M56">
        <v>45015</v>
      </c>
    </row>
    <row r="57" spans="2:13">
      <c r="B57" t="s">
        <v>22</v>
      </c>
      <c r="C57">
        <v>72</v>
      </c>
      <c r="D57" t="s">
        <v>4153</v>
      </c>
      <c r="E57">
        <v>4.8000000000000001E-4</v>
      </c>
      <c r="F57">
        <v>1.7649999999999999E-2</v>
      </c>
      <c r="G57">
        <v>5.3200000000000001E-3</v>
      </c>
      <c r="H57">
        <v>6.8999999999999997E-4</v>
      </c>
      <c r="I57">
        <v>2.537E-2</v>
      </c>
      <c r="J57">
        <v>6.6899999999999998E-3</v>
      </c>
      <c r="K57">
        <v>1.11E-2</v>
      </c>
      <c r="L57">
        <v>5</v>
      </c>
      <c r="M57">
        <v>45015</v>
      </c>
    </row>
    <row r="58" spans="2:13">
      <c r="B58" t="s">
        <v>22</v>
      </c>
      <c r="C58">
        <v>72</v>
      </c>
      <c r="D58" t="s">
        <v>4238</v>
      </c>
      <c r="E58">
        <v>6.0000000000000002E-5</v>
      </c>
      <c r="F58">
        <v>2.2100000000000002E-3</v>
      </c>
      <c r="G58">
        <v>1.7000000000000001E-4</v>
      </c>
      <c r="H58">
        <v>1.2E-4</v>
      </c>
      <c r="I58">
        <v>4.4099999999999999E-3</v>
      </c>
      <c r="J58">
        <v>2.2200000000000002E-3</v>
      </c>
      <c r="K58">
        <v>2.2000000000000001E-3</v>
      </c>
      <c r="L58">
        <v>1</v>
      </c>
      <c r="M58">
        <v>45015</v>
      </c>
    </row>
    <row r="59" spans="2:13">
      <c r="B59" t="s">
        <v>22</v>
      </c>
      <c r="C59">
        <v>72</v>
      </c>
      <c r="D59" t="s">
        <v>3220</v>
      </c>
      <c r="E59">
        <v>1.4999999999999999E-4</v>
      </c>
      <c r="F59">
        <v>5.5199999999999997E-3</v>
      </c>
      <c r="G59">
        <v>2.3000000000000001E-4</v>
      </c>
      <c r="H59">
        <v>1.3999999999999999E-4</v>
      </c>
      <c r="I59">
        <v>5.1500000000000001E-3</v>
      </c>
      <c r="J59">
        <v>1.7569999999999999E-2</v>
      </c>
      <c r="K59">
        <v>2.4400000000000002E-2</v>
      </c>
      <c r="L59">
        <v>11</v>
      </c>
      <c r="M59">
        <v>45015</v>
      </c>
    </row>
    <row r="60" spans="2:13">
      <c r="B60" t="s">
        <v>22</v>
      </c>
      <c r="C60">
        <v>72</v>
      </c>
      <c r="D60" t="s">
        <v>632</v>
      </c>
      <c r="E60">
        <v>3.0000000000000001E-5</v>
      </c>
      <c r="F60">
        <v>1.1000000000000001E-3</v>
      </c>
      <c r="G60">
        <v>4.0000000000000003E-5</v>
      </c>
      <c r="H60">
        <v>6.0000000000000002E-5</v>
      </c>
      <c r="I60">
        <v>2.2100000000000002E-3</v>
      </c>
      <c r="J60">
        <v>1.1100000000000001E-3</v>
      </c>
      <c r="K60">
        <v>2.2000000000000001E-3</v>
      </c>
      <c r="L60">
        <v>1</v>
      </c>
      <c r="M60">
        <v>45015</v>
      </c>
    </row>
    <row r="61" spans="2:13">
      <c r="B61" t="s">
        <v>22</v>
      </c>
      <c r="C61">
        <v>72</v>
      </c>
      <c r="D61" t="s">
        <v>2352</v>
      </c>
      <c r="E61">
        <v>8.4000000000000003E-4</v>
      </c>
      <c r="F61">
        <v>3.0890000000000001E-2</v>
      </c>
      <c r="G61">
        <v>1.72E-3</v>
      </c>
      <c r="H61">
        <v>3.8999999999999999E-4</v>
      </c>
      <c r="I61">
        <v>1.434E-2</v>
      </c>
      <c r="J61">
        <v>7.6679999999999998E-2</v>
      </c>
      <c r="K61">
        <v>0.1333</v>
      </c>
      <c r="L61">
        <v>60</v>
      </c>
      <c r="M61">
        <v>45015</v>
      </c>
    </row>
    <row r="62" spans="2:13">
      <c r="B62" t="s">
        <v>22</v>
      </c>
      <c r="C62">
        <v>72</v>
      </c>
      <c r="D62" t="s">
        <v>4485</v>
      </c>
      <c r="E62">
        <v>6.9999999999999994E-5</v>
      </c>
      <c r="F62">
        <v>2.5699999999999998E-3</v>
      </c>
      <c r="G62">
        <v>2.2000000000000001E-4</v>
      </c>
      <c r="H62">
        <v>1.3999999999999999E-4</v>
      </c>
      <c r="I62">
        <v>5.1500000000000001E-3</v>
      </c>
      <c r="J62">
        <v>5.5999999999999995E-4</v>
      </c>
      <c r="K62">
        <v>2.2000000000000001E-3</v>
      </c>
      <c r="L62">
        <v>1</v>
      </c>
      <c r="M62">
        <v>45015</v>
      </c>
    </row>
    <row r="63" spans="2:13">
      <c r="B63" t="s">
        <v>22</v>
      </c>
      <c r="C63">
        <v>72</v>
      </c>
      <c r="D63" t="s">
        <v>3803</v>
      </c>
      <c r="E63">
        <v>6.0000000000000002E-5</v>
      </c>
      <c r="F63">
        <v>2.2100000000000002E-3</v>
      </c>
      <c r="G63">
        <v>4.0000000000000003E-5</v>
      </c>
      <c r="H63">
        <v>6.0000000000000002E-5</v>
      </c>
      <c r="I63">
        <v>2.2100000000000002E-3</v>
      </c>
      <c r="J63">
        <v>1.8769999999999998E-2</v>
      </c>
      <c r="K63">
        <v>2.2200000000000001E-2</v>
      </c>
      <c r="L63">
        <v>10</v>
      </c>
      <c r="M63">
        <v>45015</v>
      </c>
    </row>
    <row r="64" spans="2:13">
      <c r="B64" t="s">
        <v>22</v>
      </c>
      <c r="C64">
        <v>72</v>
      </c>
      <c r="D64" t="s">
        <v>290</v>
      </c>
      <c r="E64">
        <v>5.0000000000000002E-5</v>
      </c>
      <c r="F64">
        <v>1.8400000000000001E-3</v>
      </c>
      <c r="G64">
        <v>2.0000000000000002E-5</v>
      </c>
      <c r="H64">
        <v>4.0000000000000003E-5</v>
      </c>
      <c r="I64">
        <v>1.47E-3</v>
      </c>
      <c r="J64">
        <v>1.7729999999999999E-2</v>
      </c>
      <c r="K64">
        <v>3.78E-2</v>
      </c>
      <c r="L64">
        <v>17</v>
      </c>
      <c r="M64">
        <v>45015</v>
      </c>
    </row>
    <row r="65" spans="2:13">
      <c r="B65" t="s">
        <v>22</v>
      </c>
      <c r="C65">
        <v>72</v>
      </c>
      <c r="D65" t="s">
        <v>2782</v>
      </c>
      <c r="E65">
        <v>4.9100000000000003E-3</v>
      </c>
      <c r="F65">
        <v>0.18057000000000001</v>
      </c>
      <c r="G65">
        <v>1.07521</v>
      </c>
      <c r="H65">
        <v>9.7699999999999992E-3</v>
      </c>
      <c r="I65">
        <v>0.35929</v>
      </c>
      <c r="J65">
        <v>5.1999999999999998E-3</v>
      </c>
      <c r="K65">
        <v>1.11E-2</v>
      </c>
      <c r="L65">
        <v>5</v>
      </c>
      <c r="M65">
        <v>45015</v>
      </c>
    </row>
    <row r="66" spans="2:13">
      <c r="B66" t="s">
        <v>22</v>
      </c>
      <c r="C66">
        <v>72</v>
      </c>
      <c r="D66" t="s">
        <v>4288</v>
      </c>
      <c r="E66">
        <v>1.24E-3</v>
      </c>
      <c r="F66">
        <v>4.5600000000000002E-2</v>
      </c>
      <c r="G66">
        <v>7.8100000000000001E-3</v>
      </c>
      <c r="H66">
        <v>8.3000000000000001E-4</v>
      </c>
      <c r="I66">
        <v>3.0519999999999999E-2</v>
      </c>
      <c r="J66">
        <v>2.6880000000000001E-2</v>
      </c>
      <c r="K66">
        <v>0.04</v>
      </c>
      <c r="L66">
        <v>18</v>
      </c>
      <c r="M66">
        <v>45015</v>
      </c>
    </row>
    <row r="67" spans="2:13">
      <c r="B67" t="s">
        <v>22</v>
      </c>
      <c r="C67">
        <v>72</v>
      </c>
      <c r="D67" t="s">
        <v>2592</v>
      </c>
      <c r="E67">
        <v>1.7219999999999999E-2</v>
      </c>
      <c r="F67">
        <v>0.63327</v>
      </c>
      <c r="G67">
        <v>0.11745</v>
      </c>
      <c r="H67">
        <v>3.2299999999999998E-3</v>
      </c>
      <c r="I67">
        <v>0.11878</v>
      </c>
      <c r="J67">
        <v>1.33389</v>
      </c>
      <c r="K67">
        <v>1.7504999999999999</v>
      </c>
      <c r="L67">
        <v>788</v>
      </c>
      <c r="M67">
        <v>45015</v>
      </c>
    </row>
    <row r="68" spans="2:13">
      <c r="B68" t="s">
        <v>22</v>
      </c>
      <c r="C68">
        <v>72</v>
      </c>
      <c r="D68" t="s">
        <v>267</v>
      </c>
      <c r="E68">
        <v>1.0000000000000001E-5</v>
      </c>
      <c r="F68">
        <v>3.6999999999999999E-4</v>
      </c>
      <c r="G68">
        <v>0</v>
      </c>
      <c r="H68">
        <v>1.0000000000000001E-5</v>
      </c>
      <c r="I68">
        <v>3.6999999999999999E-4</v>
      </c>
      <c r="J68">
        <v>1.9439999999999999E-2</v>
      </c>
      <c r="K68">
        <v>8.4400000000000003E-2</v>
      </c>
      <c r="L68">
        <v>38</v>
      </c>
      <c r="M68">
        <v>45015</v>
      </c>
    </row>
    <row r="69" spans="2:13">
      <c r="B69" t="s">
        <v>22</v>
      </c>
      <c r="C69">
        <v>72</v>
      </c>
      <c r="D69" t="s">
        <v>4518</v>
      </c>
      <c r="E69">
        <v>3.1900000000000001E-3</v>
      </c>
      <c r="F69">
        <v>0.11731</v>
      </c>
      <c r="G69">
        <v>8.5500000000000007E-2</v>
      </c>
      <c r="H69">
        <v>2.7599999999999999E-3</v>
      </c>
      <c r="I69">
        <v>0.10150000000000001</v>
      </c>
      <c r="J69">
        <v>1.9990000000000001E-2</v>
      </c>
      <c r="K69">
        <v>0.02</v>
      </c>
      <c r="L69">
        <v>9</v>
      </c>
      <c r="M69">
        <v>45015</v>
      </c>
    </row>
    <row r="70" spans="2:13">
      <c r="B70" t="s">
        <v>22</v>
      </c>
      <c r="C70">
        <v>72</v>
      </c>
      <c r="D70" t="s">
        <v>3621</v>
      </c>
      <c r="E70">
        <v>1E-4</v>
      </c>
      <c r="F70">
        <v>3.6800000000000001E-3</v>
      </c>
      <c r="G70">
        <v>1.7000000000000001E-4</v>
      </c>
      <c r="H70">
        <v>1.2E-4</v>
      </c>
      <c r="I70">
        <v>4.4099999999999999E-3</v>
      </c>
      <c r="J70">
        <v>9.6200000000000001E-3</v>
      </c>
      <c r="K70">
        <v>1.78E-2</v>
      </c>
      <c r="L70">
        <v>8</v>
      </c>
      <c r="M70">
        <v>45015</v>
      </c>
    </row>
    <row r="71" spans="2:13">
      <c r="B71" t="s">
        <v>22</v>
      </c>
      <c r="C71">
        <v>72</v>
      </c>
      <c r="D71" t="s">
        <v>92</v>
      </c>
      <c r="E71">
        <v>1.4999999999999999E-4</v>
      </c>
      <c r="F71">
        <v>5.5199999999999997E-3</v>
      </c>
      <c r="G71">
        <v>1.7000000000000001E-4</v>
      </c>
      <c r="H71">
        <v>1.2E-4</v>
      </c>
      <c r="I71">
        <v>4.4099999999999999E-3</v>
      </c>
      <c r="J71">
        <v>2.9239999999999999E-2</v>
      </c>
      <c r="K71">
        <v>5.11E-2</v>
      </c>
      <c r="L71">
        <v>23</v>
      </c>
      <c r="M71">
        <v>45015</v>
      </c>
    </row>
    <row r="72" spans="2:13">
      <c r="B72" t="s">
        <v>22</v>
      </c>
      <c r="C72">
        <v>72</v>
      </c>
      <c r="D72" t="s">
        <v>3833</v>
      </c>
      <c r="E72">
        <v>0.63153000000000004</v>
      </c>
      <c r="F72">
        <v>23.22467</v>
      </c>
      <c r="G72">
        <v>31.495370000000001</v>
      </c>
      <c r="H72">
        <v>5.2900000000000003E-2</v>
      </c>
      <c r="I72">
        <v>1.9454100000000001</v>
      </c>
      <c r="J72">
        <v>5.0565199999999999</v>
      </c>
      <c r="K72">
        <v>5.6359000000000004</v>
      </c>
      <c r="L72">
        <v>2537</v>
      </c>
      <c r="M72">
        <v>45015</v>
      </c>
    </row>
    <row r="73" spans="2:13">
      <c r="B73" t="s">
        <v>22</v>
      </c>
      <c r="C73">
        <v>72</v>
      </c>
      <c r="D73" t="s">
        <v>4889</v>
      </c>
      <c r="E73">
        <v>1.2E-4</v>
      </c>
      <c r="F73">
        <v>4.4099999999999999E-3</v>
      </c>
      <c r="G73">
        <v>4.4999999999999999E-4</v>
      </c>
      <c r="H73">
        <v>2.0000000000000001E-4</v>
      </c>
      <c r="I73">
        <v>7.3600000000000002E-3</v>
      </c>
      <c r="J73">
        <v>4.8900000000000002E-3</v>
      </c>
      <c r="K73">
        <v>6.7000000000000002E-3</v>
      </c>
      <c r="L73">
        <v>3</v>
      </c>
      <c r="M73">
        <v>45015</v>
      </c>
    </row>
    <row r="74" spans="2:13">
      <c r="B74" t="s">
        <v>22</v>
      </c>
      <c r="C74">
        <v>72</v>
      </c>
      <c r="D74" t="s">
        <v>4811</v>
      </c>
      <c r="E74">
        <v>1.06E-3</v>
      </c>
      <c r="F74">
        <v>3.8980000000000001E-2</v>
      </c>
      <c r="G74">
        <v>7.1199999999999996E-3</v>
      </c>
      <c r="H74">
        <v>8.0000000000000004E-4</v>
      </c>
      <c r="I74">
        <v>2.9420000000000002E-2</v>
      </c>
      <c r="J74">
        <v>2.1659999999999999E-2</v>
      </c>
      <c r="K74">
        <v>2.8899999999999999E-2</v>
      </c>
      <c r="L74">
        <v>13</v>
      </c>
      <c r="M74">
        <v>45015</v>
      </c>
    </row>
    <row r="75" spans="2:13">
      <c r="B75" t="s">
        <v>22</v>
      </c>
      <c r="C75">
        <v>72</v>
      </c>
      <c r="D75" t="s">
        <v>105</v>
      </c>
      <c r="E75">
        <v>1.0000000000000001E-5</v>
      </c>
      <c r="F75">
        <v>3.6999999999999999E-4</v>
      </c>
      <c r="G75">
        <v>0</v>
      </c>
      <c r="H75">
        <v>1.0000000000000001E-5</v>
      </c>
      <c r="I75">
        <v>3.6999999999999999E-4</v>
      </c>
      <c r="J75">
        <v>7.7999999999999999E-4</v>
      </c>
      <c r="K75">
        <v>2.2000000000000001E-3</v>
      </c>
      <c r="L75">
        <v>1</v>
      </c>
      <c r="M75">
        <v>45015</v>
      </c>
    </row>
    <row r="76" spans="2:13">
      <c r="B76" t="s">
        <v>22</v>
      </c>
      <c r="C76">
        <v>72</v>
      </c>
      <c r="D76" t="s">
        <v>4601</v>
      </c>
      <c r="E76">
        <v>0.15068999999999999</v>
      </c>
      <c r="F76">
        <v>5.5416600000000003</v>
      </c>
      <c r="G76">
        <v>13.15485</v>
      </c>
      <c r="H76">
        <v>3.4189999999999998E-2</v>
      </c>
      <c r="I76">
        <v>1.25735</v>
      </c>
      <c r="J76">
        <v>0.23796999999999999</v>
      </c>
      <c r="K76">
        <v>0.24210000000000001</v>
      </c>
      <c r="L76">
        <v>109</v>
      </c>
      <c r="M76">
        <v>45015</v>
      </c>
    </row>
    <row r="77" spans="2:13">
      <c r="B77" t="s">
        <v>22</v>
      </c>
      <c r="C77">
        <v>72</v>
      </c>
      <c r="D77" t="s">
        <v>4622</v>
      </c>
      <c r="E77">
        <v>1.8E-3</v>
      </c>
      <c r="F77">
        <v>6.6199999999999995E-2</v>
      </c>
      <c r="G77">
        <v>9.819E-2</v>
      </c>
      <c r="H77">
        <v>2.9499999999999999E-3</v>
      </c>
      <c r="I77">
        <v>0.10849</v>
      </c>
      <c r="J77">
        <v>0.01</v>
      </c>
      <c r="K77">
        <v>1.11E-2</v>
      </c>
      <c r="L77">
        <v>5</v>
      </c>
      <c r="M77">
        <v>45015</v>
      </c>
    </row>
    <row r="78" spans="2:13">
      <c r="B78" t="s">
        <v>22</v>
      </c>
      <c r="C78">
        <v>72</v>
      </c>
      <c r="D78" t="s">
        <v>4650</v>
      </c>
      <c r="E78">
        <v>9.0000000000000006E-5</v>
      </c>
      <c r="F78">
        <v>3.31E-3</v>
      </c>
      <c r="G78">
        <v>1.7000000000000001E-4</v>
      </c>
      <c r="H78">
        <v>1.2E-4</v>
      </c>
      <c r="I78">
        <v>4.4099999999999999E-3</v>
      </c>
      <c r="J78">
        <v>2.7799999999999999E-3</v>
      </c>
      <c r="K78">
        <v>4.4000000000000003E-3</v>
      </c>
      <c r="L78">
        <v>2</v>
      </c>
      <c r="M78">
        <v>45015</v>
      </c>
    </row>
    <row r="79" spans="2:13">
      <c r="B79" t="s">
        <v>22</v>
      </c>
      <c r="C79">
        <v>72</v>
      </c>
      <c r="D79" t="s">
        <v>4665</v>
      </c>
      <c r="E79">
        <v>2.8800000000000002E-3</v>
      </c>
      <c r="F79">
        <v>0.10591</v>
      </c>
      <c r="G79">
        <v>0.14296</v>
      </c>
      <c r="H79">
        <v>3.5599999999999998E-3</v>
      </c>
      <c r="I79">
        <v>0.13092000000000001</v>
      </c>
      <c r="J79">
        <v>6.8900000000000003E-3</v>
      </c>
      <c r="K79">
        <v>8.8999999999999999E-3</v>
      </c>
      <c r="L79">
        <v>4</v>
      </c>
      <c r="M79">
        <v>45015</v>
      </c>
    </row>
    <row r="80" spans="2:13">
      <c r="B80" t="s">
        <v>22</v>
      </c>
      <c r="C80">
        <v>72</v>
      </c>
      <c r="D80" t="s">
        <v>4685</v>
      </c>
      <c r="E80">
        <v>1.9499999999999999E-3</v>
      </c>
      <c r="F80">
        <v>7.1709999999999996E-2</v>
      </c>
      <c r="G80">
        <v>0.13439999999999999</v>
      </c>
      <c r="H80">
        <v>3.46E-3</v>
      </c>
      <c r="I80">
        <v>0.12723999999999999</v>
      </c>
      <c r="J80">
        <v>4.4400000000000004E-3</v>
      </c>
      <c r="K80">
        <v>4.4000000000000003E-3</v>
      </c>
      <c r="L80">
        <v>2</v>
      </c>
      <c r="M80">
        <v>45015</v>
      </c>
    </row>
    <row r="81" spans="1:15">
      <c r="B81" t="s">
        <v>22</v>
      </c>
      <c r="C81">
        <v>72</v>
      </c>
      <c r="D81" t="s">
        <v>2713</v>
      </c>
      <c r="E81">
        <v>0</v>
      </c>
      <c r="F81">
        <v>0</v>
      </c>
      <c r="G81">
        <v>0</v>
      </c>
      <c r="H81">
        <v>0</v>
      </c>
      <c r="I81">
        <v>0</v>
      </c>
      <c r="J81">
        <v>1.56E-3</v>
      </c>
      <c r="K81">
        <v>2.2000000000000001E-3</v>
      </c>
      <c r="L81">
        <v>1</v>
      </c>
      <c r="M81">
        <v>45015</v>
      </c>
    </row>
    <row r="82" spans="1:15">
      <c r="B82" t="s">
        <v>22</v>
      </c>
      <c r="C82">
        <v>72</v>
      </c>
      <c r="D82" t="s">
        <v>4707</v>
      </c>
      <c r="E82">
        <v>5.6500000000000002E-2</v>
      </c>
      <c r="F82">
        <v>2.0777999999999999</v>
      </c>
      <c r="G82">
        <v>3.3483000000000001</v>
      </c>
      <c r="H82">
        <v>1.7250000000000001E-2</v>
      </c>
      <c r="I82">
        <v>0.63436999999999999</v>
      </c>
      <c r="J82">
        <v>0.18092</v>
      </c>
      <c r="K82">
        <v>0.191</v>
      </c>
      <c r="L82">
        <v>86</v>
      </c>
      <c r="M82">
        <v>45015</v>
      </c>
    </row>
    <row r="83" spans="1:15">
      <c r="B83" t="s">
        <v>22</v>
      </c>
      <c r="C83">
        <v>72</v>
      </c>
      <c r="D83" t="s">
        <v>4246</v>
      </c>
      <c r="E83">
        <v>1.0000000000000001E-5</v>
      </c>
      <c r="F83">
        <v>3.6999999999999999E-4</v>
      </c>
      <c r="G83">
        <v>1.0000000000000001E-5</v>
      </c>
      <c r="H83">
        <v>2.0000000000000002E-5</v>
      </c>
      <c r="I83">
        <v>7.3999999999999999E-4</v>
      </c>
      <c r="J83">
        <v>2.2200000000000002E-3</v>
      </c>
      <c r="K83">
        <v>2.2000000000000001E-3</v>
      </c>
      <c r="L83">
        <v>1</v>
      </c>
      <c r="M83">
        <v>45015</v>
      </c>
    </row>
    <row r="84" spans="1:15">
      <c r="B84" t="s">
        <v>22</v>
      </c>
      <c r="C84">
        <v>72</v>
      </c>
      <c r="D84" t="s">
        <v>4727</v>
      </c>
      <c r="E84">
        <v>1.0000000000000001E-5</v>
      </c>
      <c r="F84">
        <v>3.6999999999999999E-4</v>
      </c>
      <c r="G84">
        <v>1.0000000000000001E-5</v>
      </c>
      <c r="H84">
        <v>2.0000000000000002E-5</v>
      </c>
      <c r="I84">
        <v>7.3999999999999999E-4</v>
      </c>
      <c r="J84">
        <v>1.1100000000000001E-3</v>
      </c>
      <c r="K84">
        <v>2.2000000000000001E-3</v>
      </c>
      <c r="L84">
        <v>1</v>
      </c>
      <c r="M84">
        <v>45015</v>
      </c>
    </row>
    <row r="85" spans="1:15">
      <c r="B85" t="s">
        <v>22</v>
      </c>
      <c r="C85">
        <v>72</v>
      </c>
      <c r="D85" t="s">
        <v>228</v>
      </c>
      <c r="E85">
        <v>2.0000000000000002E-5</v>
      </c>
      <c r="F85">
        <v>7.3999999999999999E-4</v>
      </c>
      <c r="G85">
        <v>1.0000000000000001E-5</v>
      </c>
      <c r="H85">
        <v>2.0000000000000002E-5</v>
      </c>
      <c r="I85">
        <v>7.3999999999999999E-4</v>
      </c>
      <c r="J85">
        <v>3.2680000000000001E-2</v>
      </c>
      <c r="K85">
        <v>0.1288</v>
      </c>
      <c r="L85">
        <v>58</v>
      </c>
      <c r="M85">
        <v>45015</v>
      </c>
    </row>
    <row r="86" spans="1:15">
      <c r="B86" t="s">
        <v>22</v>
      </c>
      <c r="C86">
        <v>72</v>
      </c>
      <c r="D86" t="s">
        <v>4768</v>
      </c>
      <c r="E86">
        <v>1.2199999999999999E-3</v>
      </c>
      <c r="F86">
        <v>4.487E-2</v>
      </c>
      <c r="G86">
        <v>6.7199999999999996E-2</v>
      </c>
      <c r="H86">
        <v>2.4399999999999999E-3</v>
      </c>
      <c r="I86">
        <v>8.9730000000000004E-2</v>
      </c>
      <c r="J86">
        <v>2.2200000000000002E-3</v>
      </c>
      <c r="K86">
        <v>2.2000000000000001E-3</v>
      </c>
      <c r="L86">
        <v>1</v>
      </c>
      <c r="M86">
        <v>45015</v>
      </c>
    </row>
    <row r="88" spans="1:15">
      <c r="A88" t="s">
        <v>5108</v>
      </c>
      <c r="B88" t="s">
        <v>5127</v>
      </c>
      <c r="C88" t="s">
        <v>5128</v>
      </c>
      <c r="D88" t="s">
        <v>84</v>
      </c>
      <c r="E88" t="s">
        <v>5139</v>
      </c>
      <c r="F88" t="s">
        <v>5140</v>
      </c>
      <c r="G88" t="s">
        <v>5141</v>
      </c>
      <c r="H88" t="s">
        <v>5142</v>
      </c>
      <c r="I88" t="s">
        <v>5143</v>
      </c>
      <c r="J88" t="s">
        <v>5144</v>
      </c>
      <c r="K88" t="s">
        <v>5145</v>
      </c>
      <c r="L88" t="s">
        <v>5146</v>
      </c>
      <c r="M88" t="s">
        <v>5147</v>
      </c>
      <c r="N88" t="s">
        <v>58</v>
      </c>
      <c r="O88" t="s">
        <v>77</v>
      </c>
    </row>
    <row r="89" spans="1:15">
      <c r="B89" t="s">
        <v>22</v>
      </c>
      <c r="C89">
        <v>72</v>
      </c>
      <c r="D89" t="s">
        <v>4157</v>
      </c>
      <c r="E89">
        <v>0.375581</v>
      </c>
      <c r="F89">
        <v>1.8918000000000001E-2</v>
      </c>
      <c r="G89">
        <v>0.36621300000000001</v>
      </c>
      <c r="H89">
        <v>1.4898530000000001</v>
      </c>
      <c r="I89">
        <v>25.209266</v>
      </c>
      <c r="J89">
        <v>3.0119999999999999E-3</v>
      </c>
      <c r="K89">
        <v>0.20214499999999999</v>
      </c>
      <c r="L89">
        <v>8343</v>
      </c>
      <c r="M89">
        <v>994312</v>
      </c>
      <c r="N89" t="str">
        <f>VLOOKUP(D89, 'COLLCAT lookup'!$A$2:$N$1457, 2, FALSE)</f>
        <v>GADIDAE</v>
      </c>
      <c r="O89" t="str">
        <f>VLOOKUP(D89, 'COLLCAT lookup'!$A$2:$N$1457, 3, FALSE)</f>
        <v>CODFISHES</v>
      </c>
    </row>
    <row r="90" spans="1:15">
      <c r="B90" t="s">
        <v>22</v>
      </c>
      <c r="C90">
        <v>72</v>
      </c>
      <c r="D90" t="s">
        <v>3833</v>
      </c>
      <c r="E90">
        <v>0.294734</v>
      </c>
      <c r="F90">
        <v>2.5839999999999999E-3</v>
      </c>
      <c r="G90">
        <v>0.172457</v>
      </c>
      <c r="H90">
        <v>1.4898530000000001</v>
      </c>
      <c r="I90">
        <v>19.782757</v>
      </c>
      <c r="J90">
        <v>1.1130000000000001E-3</v>
      </c>
      <c r="K90">
        <v>7.4703000000000006E-2</v>
      </c>
      <c r="L90">
        <v>8343</v>
      </c>
      <c r="M90">
        <v>994312</v>
      </c>
      <c r="N90" t="str">
        <f>VLOOKUP(D90, 'COLLCAT lookup'!$A$2:$N$1457, 2, FALSE)</f>
        <v>FISH</v>
      </c>
      <c r="O90" t="str">
        <f>VLOOKUP(D90, 'COLLCAT lookup'!$A$2:$N$1457, 3, FALSE)</f>
        <v>FISH</v>
      </c>
    </row>
    <row r="91" spans="1:15">
      <c r="B91" t="s">
        <v>22</v>
      </c>
      <c r="C91">
        <v>72</v>
      </c>
      <c r="D91" t="s">
        <v>2556</v>
      </c>
      <c r="E91">
        <v>0.20772399999999999</v>
      </c>
      <c r="F91">
        <v>1.436E-3</v>
      </c>
      <c r="G91">
        <v>0.18243899999999999</v>
      </c>
      <c r="H91">
        <v>1.4898530000000001</v>
      </c>
      <c r="I91">
        <v>13.942584</v>
      </c>
      <c r="J91">
        <v>8.3000000000000001E-4</v>
      </c>
      <c r="K91">
        <v>5.5697000000000003E-2</v>
      </c>
      <c r="L91">
        <v>8343</v>
      </c>
      <c r="M91">
        <v>994312</v>
      </c>
      <c r="N91" t="str">
        <f>VLOOKUP(D91, 'COLLCAT lookup'!$A$2:$N$1457, 2, FALSE)</f>
        <v>EUPHAUSIIDAE</v>
      </c>
      <c r="O91" t="str">
        <f>VLOOKUP(D91, 'COLLCAT lookup'!$A$2:$N$1457, 3, FALSE)</f>
        <v>KRILL</v>
      </c>
    </row>
    <row r="92" spans="1:15">
      <c r="B92" t="s">
        <v>22</v>
      </c>
      <c r="C92">
        <v>72</v>
      </c>
      <c r="D92" t="s">
        <v>1711</v>
      </c>
      <c r="E92">
        <v>0.15409800000000001</v>
      </c>
      <c r="F92">
        <v>9.3300000000000002E-4</v>
      </c>
      <c r="G92">
        <v>0.19822400000000001</v>
      </c>
      <c r="H92">
        <v>1.4898530000000001</v>
      </c>
      <c r="I92">
        <v>10.343168</v>
      </c>
      <c r="J92">
        <v>6.69E-4</v>
      </c>
      <c r="K92">
        <v>4.4893000000000002E-2</v>
      </c>
      <c r="L92">
        <v>8343</v>
      </c>
      <c r="M92">
        <v>994312</v>
      </c>
      <c r="N92" t="str">
        <f>VLOOKUP(D92, 'COLLCAT lookup'!$A$2:$N$1457, 2, FALSE)</f>
        <v>DECAPODA</v>
      </c>
      <c r="O92" t="str">
        <f>VLOOKUP(D92, 'COLLCAT lookup'!$A$2:$N$1457, 3, FALSE)</f>
        <v>DECAPOD</v>
      </c>
    </row>
    <row r="93" spans="1:15">
      <c r="B93" t="s">
        <v>22</v>
      </c>
      <c r="C93">
        <v>72</v>
      </c>
      <c r="D93" t="s">
        <v>1099</v>
      </c>
      <c r="E93">
        <v>0.13644100000000001</v>
      </c>
      <c r="F93">
        <v>2.7799999999999998E-4</v>
      </c>
      <c r="G93">
        <v>0.122095</v>
      </c>
      <c r="H93">
        <v>1.4898530000000001</v>
      </c>
      <c r="I93">
        <v>9.1580180000000002</v>
      </c>
      <c r="J93">
        <v>3.6499999999999998E-4</v>
      </c>
      <c r="K93">
        <v>2.4483000000000001E-2</v>
      </c>
      <c r="L93">
        <v>8343</v>
      </c>
      <c r="M93">
        <v>994312</v>
      </c>
      <c r="N93" t="str">
        <f>VLOOKUP(D93, 'COLLCAT lookup'!$A$2:$N$1457, 2, FALSE)</f>
        <v>CRUSTACEA</v>
      </c>
      <c r="O93">
        <f>VLOOKUP(D93, 'COLLCAT lookup'!$A$2:$N$1457, 3, FALSE)</f>
        <v>0</v>
      </c>
    </row>
    <row r="94" spans="1:15">
      <c r="B94" t="s">
        <v>22</v>
      </c>
      <c r="C94">
        <v>72</v>
      </c>
      <c r="D94" t="s">
        <v>40</v>
      </c>
      <c r="E94">
        <v>0.123087</v>
      </c>
      <c r="F94">
        <v>3.0800000000000001E-4</v>
      </c>
      <c r="G94">
        <v>0.14265800000000001</v>
      </c>
      <c r="H94">
        <v>1.4898530000000001</v>
      </c>
      <c r="I94">
        <v>8.2616879999999995</v>
      </c>
      <c r="J94">
        <v>3.8400000000000001E-4</v>
      </c>
      <c r="K94">
        <v>2.5807E-2</v>
      </c>
      <c r="L94">
        <v>8343</v>
      </c>
      <c r="M94">
        <v>994312</v>
      </c>
      <c r="N94" t="str">
        <f>VLOOKUP(D94, 'COLLCAT lookup'!$A$2:$N$1457, 2, FALSE)</f>
        <v>CLUPEIDAE</v>
      </c>
      <c r="O94" t="str">
        <f>VLOOKUP(D94, 'COLLCAT lookup'!$A$2:$N$1457, 3, FALSE)</f>
        <v>HERRINGS</v>
      </c>
    </row>
    <row r="95" spans="1:15">
      <c r="B95" t="s">
        <v>22</v>
      </c>
      <c r="C95">
        <v>72</v>
      </c>
      <c r="D95" t="s">
        <v>3456</v>
      </c>
      <c r="E95">
        <v>6.1518999999999997E-2</v>
      </c>
      <c r="F95">
        <v>6.9700000000000003E-4</v>
      </c>
      <c r="G95">
        <v>0.42916900000000002</v>
      </c>
      <c r="H95">
        <v>1.4898530000000001</v>
      </c>
      <c r="I95">
        <v>4.1291989999999998</v>
      </c>
      <c r="J95">
        <v>5.7799999999999995E-4</v>
      </c>
      <c r="K95">
        <v>3.8802999999999997E-2</v>
      </c>
      <c r="L95">
        <v>8343</v>
      </c>
      <c r="M95">
        <v>994312</v>
      </c>
      <c r="N95" t="str">
        <f>VLOOKUP(D95, 'COLLCAT lookup'!$A$2:$N$1457, 2, FALSE)</f>
        <v>CEPHALOPODA</v>
      </c>
      <c r="O95" t="str">
        <f>VLOOKUP(D95, 'COLLCAT lookup'!$A$2:$N$1457, 3, FALSE)</f>
        <v>SQUIDS, CUTTLEFISH AND OCTOPODS</v>
      </c>
    </row>
    <row r="96" spans="1:15">
      <c r="B96" t="s">
        <v>22</v>
      </c>
      <c r="C96">
        <v>72</v>
      </c>
      <c r="D96" t="s">
        <v>4983</v>
      </c>
      <c r="E96">
        <v>3.7463999999999997E-2</v>
      </c>
      <c r="F96">
        <v>2.5999999999999998E-5</v>
      </c>
      <c r="G96">
        <v>0.136432</v>
      </c>
      <c r="H96">
        <v>1.4898530000000001</v>
      </c>
      <c r="I96">
        <v>2.5146109999999999</v>
      </c>
      <c r="J96">
        <v>1.12E-4</v>
      </c>
      <c r="K96">
        <v>7.5119999999999996E-3</v>
      </c>
      <c r="L96">
        <v>8343</v>
      </c>
      <c r="M96">
        <v>994312</v>
      </c>
      <c r="N96" t="str">
        <f>VLOOKUP(D96, 'COLLCAT lookup'!$A$2:$N$1457, 2, FALSE)</f>
        <v>ANIMAL REMAINS</v>
      </c>
      <c r="O96" t="str">
        <f>VLOOKUP(D96, 'COLLCAT lookup'!$A$2:$N$1457, 3, FALSE)</f>
        <v>ANIMAL REMAINS</v>
      </c>
    </row>
    <row r="97" spans="2:15">
      <c r="B97" t="s">
        <v>22</v>
      </c>
      <c r="C97">
        <v>72</v>
      </c>
      <c r="D97" t="s">
        <v>4601</v>
      </c>
      <c r="E97">
        <v>3.2453999999999997E-2</v>
      </c>
      <c r="F97">
        <v>9.0000000000000006E-5</v>
      </c>
      <c r="G97">
        <v>0.29205900000000001</v>
      </c>
      <c r="H97">
        <v>1.4898530000000001</v>
      </c>
      <c r="I97">
        <v>2.1783359999999998</v>
      </c>
      <c r="J97">
        <v>2.0799999999999999E-4</v>
      </c>
      <c r="K97">
        <v>1.393E-2</v>
      </c>
      <c r="L97">
        <v>8343</v>
      </c>
      <c r="M97">
        <v>994312</v>
      </c>
      <c r="N97" t="str">
        <f>VLOOKUP(D97, 'COLLCAT lookup'!$A$2:$N$1457, 2, FALSE)</f>
        <v>SCOMBRIDAE</v>
      </c>
      <c r="O97" t="str">
        <f>VLOOKUP(D97, 'COLLCAT lookup'!$A$2:$N$1457, 3, FALSE)</f>
        <v>MACKERELS</v>
      </c>
    </row>
    <row r="98" spans="2:15">
      <c r="B98" t="s">
        <v>22</v>
      </c>
      <c r="C98">
        <v>72</v>
      </c>
      <c r="D98" t="s">
        <v>1118</v>
      </c>
      <c r="E98">
        <v>2.0419E-2</v>
      </c>
      <c r="F98">
        <v>1.2999999999999999E-5</v>
      </c>
      <c r="G98">
        <v>0.177982</v>
      </c>
      <c r="H98">
        <v>1.4898530000000001</v>
      </c>
      <c r="I98">
        <v>1.370538</v>
      </c>
      <c r="J98">
        <v>8.0000000000000007E-5</v>
      </c>
      <c r="K98">
        <v>5.3410000000000003E-3</v>
      </c>
      <c r="L98">
        <v>8343</v>
      </c>
      <c r="M98">
        <v>994312</v>
      </c>
      <c r="N98" t="str">
        <f>VLOOKUP(D98, 'COLLCAT lookup'!$A$2:$N$1457, 2, FALSE)</f>
        <v>AMPHIPODA</v>
      </c>
      <c r="O98">
        <f>VLOOKUP(D98, 'COLLCAT lookup'!$A$2:$N$1457, 3, FALSE)</f>
        <v>0</v>
      </c>
    </row>
    <row r="99" spans="2:15">
      <c r="B99" t="s">
        <v>22</v>
      </c>
      <c r="C99">
        <v>72</v>
      </c>
      <c r="D99" t="s">
        <v>4337</v>
      </c>
      <c r="E99">
        <v>1.3949E-2</v>
      </c>
      <c r="F99">
        <v>1.1E-5</v>
      </c>
      <c r="G99">
        <v>0.23654600000000001</v>
      </c>
      <c r="H99">
        <v>1.4898530000000001</v>
      </c>
      <c r="I99">
        <v>0.93626699999999996</v>
      </c>
      <c r="J99">
        <v>7.2000000000000002E-5</v>
      </c>
      <c r="K99">
        <v>4.849E-3</v>
      </c>
      <c r="L99">
        <v>8343</v>
      </c>
      <c r="M99">
        <v>994312</v>
      </c>
      <c r="N99" t="str">
        <f>VLOOKUP(D99, 'COLLCAT lookup'!$A$2:$N$1457, 2, FALSE)</f>
        <v>AMMODYTIDAE</v>
      </c>
      <c r="O99" t="str">
        <f>VLOOKUP(D99, 'COLLCAT lookup'!$A$2:$N$1457, 3, FALSE)</f>
        <v>SAND LANCES</v>
      </c>
    </row>
    <row r="100" spans="2:15">
      <c r="B100" t="s">
        <v>22</v>
      </c>
      <c r="C100">
        <v>72</v>
      </c>
      <c r="D100" t="s">
        <v>2592</v>
      </c>
      <c r="E100">
        <v>1.1573E-2</v>
      </c>
      <c r="F100">
        <v>1.1E-5</v>
      </c>
      <c r="G100">
        <v>0.28762399999999999</v>
      </c>
      <c r="H100">
        <v>1.4898530000000001</v>
      </c>
      <c r="I100">
        <v>0.77678800000000003</v>
      </c>
      <c r="J100">
        <v>7.2999999999999999E-5</v>
      </c>
      <c r="K100">
        <v>4.8919999999999996E-3</v>
      </c>
      <c r="L100">
        <v>8343</v>
      </c>
      <c r="M100">
        <v>994312</v>
      </c>
      <c r="N100" t="str">
        <f>VLOOKUP(D100, 'COLLCAT lookup'!$A$2:$N$1457, 2, FALSE)</f>
        <v>MYSIDACEA</v>
      </c>
      <c r="O100" t="str">
        <f>VLOOKUP(D100, 'COLLCAT lookup'!$A$2:$N$1457, 3, FALSE)</f>
        <v>MYSIDS</v>
      </c>
    </row>
    <row r="101" spans="2:15">
      <c r="B101" t="s">
        <v>22</v>
      </c>
      <c r="C101">
        <v>72</v>
      </c>
      <c r="D101" t="s">
        <v>4707</v>
      </c>
      <c r="E101">
        <v>1.0711E-2</v>
      </c>
      <c r="F101">
        <v>7.9999999999999996E-6</v>
      </c>
      <c r="G101">
        <v>0.266071</v>
      </c>
      <c r="H101">
        <v>1.4898530000000001</v>
      </c>
      <c r="I101">
        <v>0.71892999999999996</v>
      </c>
      <c r="J101">
        <v>6.2000000000000003E-5</v>
      </c>
      <c r="K101">
        <v>4.1879999999999999E-3</v>
      </c>
      <c r="L101">
        <v>8343</v>
      </c>
      <c r="M101">
        <v>994312</v>
      </c>
      <c r="N101" t="str">
        <f>VLOOKUP(D101, 'COLLCAT lookup'!$A$2:$N$1457, 2, FALSE)</f>
        <v>STROMATEIDAE</v>
      </c>
      <c r="O101" t="str">
        <f>VLOOKUP(D101, 'COLLCAT lookup'!$A$2:$N$1457, 3, FALSE)</f>
        <v>BUTTERFISHES</v>
      </c>
    </row>
    <row r="102" spans="2:15">
      <c r="B102" t="s">
        <v>22</v>
      </c>
      <c r="C102">
        <v>72</v>
      </c>
      <c r="D102" t="s">
        <v>4518</v>
      </c>
      <c r="E102">
        <v>2.3999999999999998E-3</v>
      </c>
      <c r="F102">
        <v>1.9999999999999999E-6</v>
      </c>
      <c r="G102">
        <v>0.59639399999999998</v>
      </c>
      <c r="H102">
        <v>1.4898530000000001</v>
      </c>
      <c r="I102">
        <v>0.16109000000000001</v>
      </c>
      <c r="J102">
        <v>3.1000000000000001E-5</v>
      </c>
      <c r="K102">
        <v>2.104E-3</v>
      </c>
      <c r="L102">
        <v>8343</v>
      </c>
      <c r="M102">
        <v>994312</v>
      </c>
      <c r="N102" t="str">
        <f>VLOOKUP(D102, 'COLLCAT lookup'!$A$2:$N$1457, 2, FALSE)</f>
        <v>OPHIDIIDAE</v>
      </c>
      <c r="O102" t="str">
        <f>VLOOKUP(D102, 'COLLCAT lookup'!$A$2:$N$1457, 3, FALSE)</f>
        <v>CUSK-EELS</v>
      </c>
    </row>
    <row r="103" spans="2:15">
      <c r="B103" t="s">
        <v>22</v>
      </c>
      <c r="C103">
        <v>72</v>
      </c>
      <c r="D103" t="s">
        <v>275</v>
      </c>
      <c r="E103">
        <v>1.72E-3</v>
      </c>
      <c r="F103">
        <v>9.9999999999999995E-7</v>
      </c>
      <c r="G103">
        <v>0.62333300000000003</v>
      </c>
      <c r="H103">
        <v>1.4898530000000001</v>
      </c>
      <c r="I103">
        <v>0.115448</v>
      </c>
      <c r="J103">
        <v>2.3E-5</v>
      </c>
      <c r="K103">
        <v>1.5759999999999999E-3</v>
      </c>
      <c r="L103">
        <v>8343</v>
      </c>
      <c r="M103">
        <v>994312</v>
      </c>
      <c r="N103" t="e">
        <f>VLOOKUP(D103, 'COLLCAT lookup'!$A$2:$N$1457, 2, FALSE)</f>
        <v>#N/A</v>
      </c>
      <c r="O103" t="e">
        <f>VLOOKUP(D103, 'COLLCAT lookup'!$A$2:$N$1457, 3, FALSE)</f>
        <v>#N/A</v>
      </c>
    </row>
    <row r="104" spans="2:15">
      <c r="B104" t="s">
        <v>22</v>
      </c>
      <c r="C104">
        <v>72</v>
      </c>
      <c r="D104" t="s">
        <v>4087</v>
      </c>
      <c r="E104">
        <v>7.94E-4</v>
      </c>
      <c r="F104">
        <v>0</v>
      </c>
      <c r="G104">
        <v>0.58161700000000005</v>
      </c>
      <c r="H104">
        <v>1.4898530000000001</v>
      </c>
      <c r="I104">
        <v>5.3294000000000001E-2</v>
      </c>
      <c r="J104">
        <v>1.0000000000000001E-5</v>
      </c>
      <c r="K104">
        <v>6.7900000000000002E-4</v>
      </c>
      <c r="L104">
        <v>8343</v>
      </c>
      <c r="M104">
        <v>994312</v>
      </c>
      <c r="N104" t="str">
        <f>VLOOKUP(D104, 'COLLCAT lookup'!$A$2:$N$1457, 2, FALSE)</f>
        <v>ENGRAULIDAE</v>
      </c>
      <c r="O104" t="str">
        <f>VLOOKUP(D104, 'COLLCAT lookup'!$A$2:$N$1457, 3, FALSE)</f>
        <v>ANCHOVIES</v>
      </c>
    </row>
    <row r="105" spans="2:15">
      <c r="B105" t="s">
        <v>22</v>
      </c>
      <c r="C105">
        <v>72</v>
      </c>
      <c r="D105" t="s">
        <v>4685</v>
      </c>
      <c r="E105">
        <v>5.4100000000000003E-4</v>
      </c>
      <c r="F105">
        <v>0</v>
      </c>
      <c r="G105">
        <v>1.000321</v>
      </c>
      <c r="H105">
        <v>1.4898530000000001</v>
      </c>
      <c r="I105">
        <v>3.6311999999999997E-2</v>
      </c>
      <c r="J105">
        <v>1.2E-5</v>
      </c>
      <c r="K105">
        <v>7.9500000000000003E-4</v>
      </c>
      <c r="L105">
        <v>8343</v>
      </c>
      <c r="M105">
        <v>994312</v>
      </c>
      <c r="N105" t="e">
        <f>VLOOKUP(D105, 'COLLCAT lookup'!$A$2:$N$1457, 2, FALSE)</f>
        <v>#N/A</v>
      </c>
      <c r="O105" t="e">
        <f>VLOOKUP(D105, 'COLLCAT lookup'!$A$2:$N$1457, 3, FALSE)</f>
        <v>#N/A</v>
      </c>
    </row>
    <row r="106" spans="2:15">
      <c r="B106" t="s">
        <v>22</v>
      </c>
      <c r="C106">
        <v>72</v>
      </c>
      <c r="D106" t="s">
        <v>4811</v>
      </c>
      <c r="E106">
        <v>5.0100000000000003E-4</v>
      </c>
      <c r="F106">
        <v>0</v>
      </c>
      <c r="G106">
        <v>0.73490699999999998</v>
      </c>
      <c r="H106">
        <v>1.4898530000000001</v>
      </c>
      <c r="I106">
        <v>3.3626999999999997E-2</v>
      </c>
      <c r="J106">
        <v>7.9999999999999996E-6</v>
      </c>
      <c r="K106">
        <v>5.4100000000000003E-4</v>
      </c>
      <c r="L106">
        <v>8343</v>
      </c>
      <c r="M106">
        <v>994312</v>
      </c>
      <c r="N106" t="str">
        <f>VLOOKUP(D106, 'COLLCAT lookup'!$A$2:$N$1457, 2, FALSE)</f>
        <v>PLEURONECTIFORMES</v>
      </c>
      <c r="O106" t="str">
        <f>VLOOKUP(D106, 'COLLCAT lookup'!$A$2:$N$1457, 3, FALSE)</f>
        <v>FLATFISHES</v>
      </c>
    </row>
    <row r="107" spans="2:15">
      <c r="B107" t="s">
        <v>22</v>
      </c>
      <c r="C107">
        <v>72</v>
      </c>
      <c r="D107" t="s">
        <v>2782</v>
      </c>
      <c r="E107">
        <v>4.0499999999999998E-4</v>
      </c>
      <c r="F107">
        <v>0</v>
      </c>
      <c r="G107">
        <v>0.99406300000000003</v>
      </c>
      <c r="H107">
        <v>1.4898530000000001</v>
      </c>
      <c r="I107">
        <v>2.7184E-2</v>
      </c>
      <c r="J107">
        <v>9.0000000000000002E-6</v>
      </c>
      <c r="K107">
        <v>5.9199999999999997E-4</v>
      </c>
      <c r="L107">
        <v>8343</v>
      </c>
      <c r="M107">
        <v>994312</v>
      </c>
      <c r="N107" t="str">
        <f>VLOOKUP(D107, 'COLLCAT lookup'!$A$2:$N$1457, 2, FALSE)</f>
        <v>MOLLUSCA</v>
      </c>
      <c r="O107" t="str">
        <f>VLOOKUP(D107, 'COLLCAT lookup'!$A$2:$N$1457, 3, FALSE)</f>
        <v>MOLLUSKS</v>
      </c>
    </row>
    <row r="108" spans="2:15">
      <c r="B108" t="s">
        <v>22</v>
      </c>
      <c r="C108">
        <v>72</v>
      </c>
      <c r="D108" t="s">
        <v>4827</v>
      </c>
      <c r="E108">
        <v>3.5399999999999999E-4</v>
      </c>
      <c r="F108">
        <v>0</v>
      </c>
      <c r="G108">
        <v>0.33576099999999998</v>
      </c>
      <c r="H108">
        <v>1.4898530000000001</v>
      </c>
      <c r="I108">
        <v>2.3761000000000001E-2</v>
      </c>
      <c r="J108">
        <v>3.0000000000000001E-6</v>
      </c>
      <c r="K108">
        <v>1.75E-4</v>
      </c>
      <c r="L108">
        <v>8343</v>
      </c>
      <c r="M108">
        <v>994312</v>
      </c>
      <c r="N108" t="str">
        <f>VLOOKUP(D108, 'COLLCAT lookup'!$A$2:$N$1457, 2, FALSE)</f>
        <v>BOTHIDAE</v>
      </c>
      <c r="O108" t="str">
        <f>VLOOKUP(D108, 'COLLCAT lookup'!$A$2:$N$1457, 3, FALSE)</f>
        <v>LEFTEYE FLOUNDERS</v>
      </c>
    </row>
    <row r="109" spans="2:15">
      <c r="B109" t="s">
        <v>22</v>
      </c>
      <c r="C109">
        <v>72</v>
      </c>
      <c r="D109" t="s">
        <v>4288</v>
      </c>
      <c r="E109">
        <v>3.3700000000000001E-4</v>
      </c>
      <c r="F109">
        <v>0</v>
      </c>
      <c r="G109">
        <v>0.50312299999999999</v>
      </c>
      <c r="H109">
        <v>1.4898530000000001</v>
      </c>
      <c r="I109">
        <v>2.2620000000000001E-2</v>
      </c>
      <c r="J109">
        <v>3.9999999999999998E-6</v>
      </c>
      <c r="K109">
        <v>2.4899999999999998E-4</v>
      </c>
      <c r="L109">
        <v>8343</v>
      </c>
      <c r="M109">
        <v>994312</v>
      </c>
      <c r="N109" t="str">
        <f>VLOOKUP(D109, 'COLLCAT lookup'!$A$2:$N$1457, 2, FALSE)</f>
        <v>MYCTOPHIDAE</v>
      </c>
      <c r="O109" t="str">
        <f>VLOOKUP(D109, 'COLLCAT lookup'!$A$2:$N$1457, 3, FALSE)</f>
        <v>LANTERNFISHES</v>
      </c>
    </row>
    <row r="110" spans="2:15">
      <c r="B110" t="s">
        <v>22</v>
      </c>
      <c r="C110">
        <v>72</v>
      </c>
      <c r="D110" t="s">
        <v>4153</v>
      </c>
      <c r="E110">
        <v>3.2400000000000001E-4</v>
      </c>
      <c r="F110">
        <v>0</v>
      </c>
      <c r="G110">
        <v>0.86767700000000003</v>
      </c>
      <c r="H110">
        <v>1.4898530000000001</v>
      </c>
      <c r="I110">
        <v>2.1746999999999999E-2</v>
      </c>
      <c r="J110">
        <v>6.0000000000000002E-6</v>
      </c>
      <c r="K110">
        <v>4.1300000000000001E-4</v>
      </c>
      <c r="L110">
        <v>8343</v>
      </c>
      <c r="M110">
        <v>994312</v>
      </c>
      <c r="N110" t="str">
        <f>VLOOKUP(D110, 'COLLCAT lookup'!$A$2:$N$1457, 2, FALSE)</f>
        <v>GADIFORMES</v>
      </c>
      <c r="O110">
        <f>VLOOKUP(D110, 'COLLCAT lookup'!$A$2:$N$1457, 3, FALSE)</f>
        <v>0</v>
      </c>
    </row>
    <row r="111" spans="2:15">
      <c r="B111" t="s">
        <v>22</v>
      </c>
      <c r="C111">
        <v>72</v>
      </c>
      <c r="D111" t="s">
        <v>290</v>
      </c>
      <c r="E111">
        <v>3.1700000000000001E-4</v>
      </c>
      <c r="F111">
        <v>0</v>
      </c>
      <c r="G111">
        <v>0.96293899999999999</v>
      </c>
      <c r="H111">
        <v>1.4898530000000001</v>
      </c>
      <c r="I111">
        <v>2.1277000000000001E-2</v>
      </c>
      <c r="J111">
        <v>6.9999999999999999E-6</v>
      </c>
      <c r="K111">
        <v>4.4900000000000002E-4</v>
      </c>
      <c r="L111">
        <v>8343</v>
      </c>
      <c r="M111">
        <v>994312</v>
      </c>
      <c r="N111" t="str">
        <f>VLOOKUP(D111, 'COLLCAT lookup'!$A$2:$N$1457, 2, FALSE)</f>
        <v>POLYCHAETA TUBES</v>
      </c>
      <c r="O111" t="str">
        <f>VLOOKUP(D111, 'COLLCAT lookup'!$A$2:$N$1457, 3, FALSE)</f>
        <v>POLYCHAETE TUBES</v>
      </c>
    </row>
    <row r="112" spans="2:15">
      <c r="B112" t="s">
        <v>22</v>
      </c>
      <c r="C112">
        <v>72</v>
      </c>
      <c r="D112" t="s">
        <v>2821</v>
      </c>
      <c r="E112">
        <v>3.1199999999999999E-4</v>
      </c>
      <c r="F112">
        <v>0</v>
      </c>
      <c r="G112">
        <v>0.89137500000000003</v>
      </c>
      <c r="H112">
        <v>1.4898530000000001</v>
      </c>
      <c r="I112">
        <v>2.0941999999999999E-2</v>
      </c>
      <c r="J112">
        <v>6.0000000000000002E-6</v>
      </c>
      <c r="K112">
        <v>4.0900000000000002E-4</v>
      </c>
      <c r="L112">
        <v>8343</v>
      </c>
      <c r="M112">
        <v>994312</v>
      </c>
      <c r="N112" t="str">
        <f>VLOOKUP(D112, 'COLLCAT lookup'!$A$2:$N$1457, 2, FALSE)</f>
        <v>BIVALVIA</v>
      </c>
      <c r="O112" t="str">
        <f>VLOOKUP(D112, 'COLLCAT lookup'!$A$2:$N$1457, 3, FALSE)</f>
        <v>BIVALVE MOLLUSKS</v>
      </c>
    </row>
    <row r="113" spans="2:15">
      <c r="B113" t="s">
        <v>22</v>
      </c>
      <c r="C113">
        <v>72</v>
      </c>
      <c r="D113" t="s">
        <v>4768</v>
      </c>
      <c r="E113">
        <v>3.0200000000000002E-4</v>
      </c>
      <c r="F113">
        <v>0</v>
      </c>
      <c r="G113">
        <v>0.99984200000000001</v>
      </c>
      <c r="H113">
        <v>1.4898530000000001</v>
      </c>
      <c r="I113">
        <v>2.027E-2</v>
      </c>
      <c r="J113">
        <v>6.9999999999999999E-6</v>
      </c>
      <c r="K113">
        <v>4.44E-4</v>
      </c>
      <c r="L113">
        <v>8343</v>
      </c>
      <c r="M113">
        <v>994312</v>
      </c>
      <c r="N113" t="str">
        <f>VLOOKUP(D113, 'COLLCAT lookup'!$A$2:$N$1457, 2, FALSE)</f>
        <v>ZOARCIDAE</v>
      </c>
      <c r="O113" t="str">
        <f>VLOOKUP(D113, 'COLLCAT lookup'!$A$2:$N$1457, 3, FALSE)</f>
        <v>EELPOUTS</v>
      </c>
    </row>
    <row r="114" spans="2:15">
      <c r="B114" t="s">
        <v>22</v>
      </c>
      <c r="C114">
        <v>72</v>
      </c>
      <c r="D114" t="s">
        <v>4665</v>
      </c>
      <c r="E114">
        <v>2.6800000000000001E-4</v>
      </c>
      <c r="F114">
        <v>0</v>
      </c>
      <c r="G114">
        <v>0.69614299999999996</v>
      </c>
      <c r="H114">
        <v>1.4898530000000001</v>
      </c>
      <c r="I114">
        <v>1.7988000000000001E-2</v>
      </c>
      <c r="J114">
        <v>3.9999999999999998E-6</v>
      </c>
      <c r="K114">
        <v>2.7399999999999999E-4</v>
      </c>
      <c r="L114">
        <v>8343</v>
      </c>
      <c r="M114">
        <v>994312</v>
      </c>
      <c r="N114" t="str">
        <f>VLOOKUP(D114, 'COLLCAT lookup'!$A$2:$N$1457, 2, FALSE)</f>
        <v>SPARIDAE</v>
      </c>
      <c r="O114" t="str">
        <f>VLOOKUP(D114, 'COLLCAT lookup'!$A$2:$N$1457, 3, FALSE)</f>
        <v>PORGIES, PINFISHES</v>
      </c>
    </row>
    <row r="115" spans="2:15">
      <c r="B115" t="s">
        <v>22</v>
      </c>
      <c r="C115">
        <v>72</v>
      </c>
      <c r="D115" t="s">
        <v>2484</v>
      </c>
      <c r="E115">
        <v>2.4800000000000001E-4</v>
      </c>
      <c r="F115">
        <v>0</v>
      </c>
      <c r="G115">
        <v>0.57636799999999999</v>
      </c>
      <c r="H115">
        <v>1.4898530000000001</v>
      </c>
      <c r="I115">
        <v>1.6646000000000001E-2</v>
      </c>
      <c r="J115">
        <v>3.0000000000000001E-6</v>
      </c>
      <c r="K115">
        <v>2.1000000000000001E-4</v>
      </c>
      <c r="L115">
        <v>8343</v>
      </c>
      <c r="M115">
        <v>994312</v>
      </c>
      <c r="N115" t="str">
        <f>VLOOKUP(D115, 'COLLCAT lookup'!$A$2:$N$1457, 2, FALSE)</f>
        <v>CUMACEA</v>
      </c>
      <c r="O115">
        <f>VLOOKUP(D115, 'COLLCAT lookup'!$A$2:$N$1457, 3, FALSE)</f>
        <v>0</v>
      </c>
    </row>
    <row r="116" spans="2:15">
      <c r="B116" t="s">
        <v>22</v>
      </c>
      <c r="C116">
        <v>72</v>
      </c>
      <c r="D116" t="s">
        <v>2649</v>
      </c>
      <c r="E116">
        <v>2.4000000000000001E-4</v>
      </c>
      <c r="F116">
        <v>0</v>
      </c>
      <c r="G116">
        <v>0.422929</v>
      </c>
      <c r="H116">
        <v>1.4898530000000001</v>
      </c>
      <c r="I116">
        <v>1.6108999999999998E-2</v>
      </c>
      <c r="J116">
        <v>1.9999999999999999E-6</v>
      </c>
      <c r="K116">
        <v>1.4899999999999999E-4</v>
      </c>
      <c r="L116">
        <v>8343</v>
      </c>
      <c r="M116">
        <v>994312</v>
      </c>
      <c r="N116" t="str">
        <f>VLOOKUP(D116, 'COLLCAT lookup'!$A$2:$N$1457, 2, FALSE)</f>
        <v>COPEPODA</v>
      </c>
      <c r="O116" t="str">
        <f>VLOOKUP(D116, 'COLLCAT lookup'!$A$2:$N$1457, 3, FALSE)</f>
        <v>COPEPODS</v>
      </c>
    </row>
    <row r="117" spans="2:15">
      <c r="B117" t="s">
        <v>22</v>
      </c>
      <c r="C117">
        <v>72</v>
      </c>
      <c r="D117" t="s">
        <v>2352</v>
      </c>
      <c r="E117">
        <v>2.3499999999999999E-4</v>
      </c>
      <c r="F117">
        <v>0</v>
      </c>
      <c r="G117">
        <v>0.36808099999999999</v>
      </c>
      <c r="H117">
        <v>1.4898530000000001</v>
      </c>
      <c r="I117">
        <v>1.5772999999999999E-2</v>
      </c>
      <c r="J117">
        <v>1.9999999999999999E-6</v>
      </c>
      <c r="K117">
        <v>1.27E-4</v>
      </c>
      <c r="L117">
        <v>8343</v>
      </c>
      <c r="M117">
        <v>994312</v>
      </c>
      <c r="N117" t="str">
        <f>VLOOKUP(D117, 'COLLCAT lookup'!$A$2:$N$1457, 2, FALSE)</f>
        <v>ISOPODA</v>
      </c>
      <c r="O117">
        <f>VLOOKUP(D117, 'COLLCAT lookup'!$A$2:$N$1457, 3, FALSE)</f>
        <v>0</v>
      </c>
    </row>
    <row r="118" spans="2:15">
      <c r="B118" t="s">
        <v>22</v>
      </c>
      <c r="C118">
        <v>72</v>
      </c>
      <c r="D118" t="s">
        <v>4622</v>
      </c>
      <c r="E118">
        <v>1.45E-4</v>
      </c>
      <c r="F118">
        <v>0</v>
      </c>
      <c r="G118">
        <v>0.56803899999999996</v>
      </c>
      <c r="H118">
        <v>1.4898530000000001</v>
      </c>
      <c r="I118">
        <v>9.7330000000000003E-3</v>
      </c>
      <c r="J118">
        <v>1.9999999999999999E-6</v>
      </c>
      <c r="K118">
        <v>1.21E-4</v>
      </c>
      <c r="L118">
        <v>8343</v>
      </c>
      <c r="M118">
        <v>994312</v>
      </c>
      <c r="N118" t="str">
        <f>VLOOKUP(D118, 'COLLCAT lookup'!$A$2:$N$1457, 2, FALSE)</f>
        <v>SCORPAENIDAE</v>
      </c>
      <c r="O118" t="str">
        <f>VLOOKUP(D118, 'COLLCAT lookup'!$A$2:$N$1457, 3, FALSE)</f>
        <v>ROCKFISHES, SCORPIONFISHES</v>
      </c>
    </row>
    <row r="119" spans="2:15">
      <c r="B119" t="s">
        <v>22</v>
      </c>
      <c r="C119">
        <v>72</v>
      </c>
      <c r="D119" t="s">
        <v>4650</v>
      </c>
      <c r="E119">
        <v>1.3799999999999999E-4</v>
      </c>
      <c r="F119">
        <v>0</v>
      </c>
      <c r="G119">
        <v>0.824488</v>
      </c>
      <c r="H119">
        <v>1.4898530000000001</v>
      </c>
      <c r="I119">
        <v>9.2630000000000004E-3</v>
      </c>
      <c r="J119">
        <v>1.9999999999999999E-6</v>
      </c>
      <c r="K119">
        <v>1.6699999999999999E-4</v>
      </c>
      <c r="L119">
        <v>8343</v>
      </c>
      <c r="M119">
        <v>994312</v>
      </c>
      <c r="N119" t="str">
        <f>VLOOKUP(D119, 'COLLCAT lookup'!$A$2:$N$1457, 2, FALSE)</f>
        <v>SERRANIDAE</v>
      </c>
      <c r="O119" t="str">
        <f>VLOOKUP(D119, 'COLLCAT lookup'!$A$2:$N$1457, 3, FALSE)</f>
        <v>SEA BASSES</v>
      </c>
    </row>
    <row r="120" spans="2:15">
      <c r="B120" t="s">
        <v>22</v>
      </c>
      <c r="C120">
        <v>72</v>
      </c>
      <c r="D120" t="s">
        <v>3220</v>
      </c>
      <c r="E120">
        <v>9.2E-5</v>
      </c>
      <c r="F120">
        <v>0</v>
      </c>
      <c r="G120">
        <v>0.73385400000000001</v>
      </c>
      <c r="H120">
        <v>1.4898530000000001</v>
      </c>
      <c r="I120">
        <v>6.1749999999999999E-3</v>
      </c>
      <c r="J120">
        <v>9.9999999999999995E-7</v>
      </c>
      <c r="K120">
        <v>9.8999999999999994E-5</v>
      </c>
      <c r="L120">
        <v>8343</v>
      </c>
      <c r="M120">
        <v>994312</v>
      </c>
      <c r="N120" t="str">
        <f>VLOOKUP(D120, 'COLLCAT lookup'!$A$2:$N$1457, 2, FALSE)</f>
        <v>GASTROPODA</v>
      </c>
      <c r="O120" t="str">
        <f>VLOOKUP(D120, 'COLLCAT lookup'!$A$2:$N$1457, 3, FALSE)</f>
        <v>SNAILS</v>
      </c>
    </row>
    <row r="121" spans="2:15">
      <c r="B121" t="s">
        <v>22</v>
      </c>
      <c r="C121">
        <v>72</v>
      </c>
      <c r="D121" t="s">
        <v>211</v>
      </c>
      <c r="E121">
        <v>7.8999999999999996E-5</v>
      </c>
      <c r="F121">
        <v>0</v>
      </c>
      <c r="G121">
        <v>0.67924399999999996</v>
      </c>
      <c r="H121">
        <v>1.4898530000000001</v>
      </c>
      <c r="I121">
        <v>5.3030000000000004E-3</v>
      </c>
      <c r="J121">
        <v>9.9999999999999995E-7</v>
      </c>
      <c r="K121">
        <v>7.8999999999999996E-5</v>
      </c>
      <c r="L121">
        <v>8343</v>
      </c>
      <c r="M121">
        <v>994312</v>
      </c>
      <c r="N121" t="str">
        <f>VLOOKUP(D121, 'COLLCAT lookup'!$A$2:$N$1457, 2, FALSE)</f>
        <v>CTENOPHORA</v>
      </c>
      <c r="O121" t="str">
        <f>VLOOKUP(D121, 'COLLCAT lookup'!$A$2:$N$1457, 3, FALSE)</f>
        <v>COMB JELLIES OR SEA WALNUTS</v>
      </c>
    </row>
    <row r="122" spans="2:15">
      <c r="B122" t="s">
        <v>22</v>
      </c>
      <c r="C122">
        <v>72</v>
      </c>
      <c r="D122" t="s">
        <v>92</v>
      </c>
      <c r="E122">
        <v>6.2000000000000003E-5</v>
      </c>
      <c r="F122">
        <v>0</v>
      </c>
      <c r="G122">
        <v>0.51590400000000003</v>
      </c>
      <c r="H122">
        <v>1.4898530000000001</v>
      </c>
      <c r="I122">
        <v>4.1609999999999998E-3</v>
      </c>
      <c r="J122">
        <v>9.9999999999999995E-7</v>
      </c>
      <c r="K122">
        <v>4.6999999999999997E-5</v>
      </c>
      <c r="L122">
        <v>8343</v>
      </c>
      <c r="M122">
        <v>994312</v>
      </c>
      <c r="N122" t="str">
        <f>VLOOKUP(D122, 'COLLCAT lookup'!$A$2:$N$1457, 2, FALSE)</f>
        <v>INVERTEBRATA</v>
      </c>
      <c r="O122" t="str">
        <f>VLOOKUP(D122, 'COLLCAT lookup'!$A$2:$N$1457, 3, FALSE)</f>
        <v>UNIDENTIFIED INVERTEBRATES</v>
      </c>
    </row>
    <row r="123" spans="2:15">
      <c r="B123" t="s">
        <v>22</v>
      </c>
      <c r="C123">
        <v>72</v>
      </c>
      <c r="D123" t="s">
        <v>3545</v>
      </c>
      <c r="E123">
        <v>5.3000000000000001E-5</v>
      </c>
      <c r="F123">
        <v>0</v>
      </c>
      <c r="G123">
        <v>0.87553499999999995</v>
      </c>
      <c r="H123">
        <v>1.4898530000000001</v>
      </c>
      <c r="I123">
        <v>3.5569999999999998E-3</v>
      </c>
      <c r="J123">
        <v>9.9999999999999995E-7</v>
      </c>
      <c r="K123">
        <v>6.7999999999999999E-5</v>
      </c>
      <c r="L123">
        <v>8343</v>
      </c>
      <c r="M123">
        <v>994312</v>
      </c>
      <c r="N123" t="str">
        <f>VLOOKUP(D123, 'COLLCAT lookup'!$A$2:$N$1457, 2, FALSE)</f>
        <v>CHAETOGNATHA</v>
      </c>
      <c r="O123" t="str">
        <f>VLOOKUP(D123, 'COLLCAT lookup'!$A$2:$N$1457, 3, FALSE)</f>
        <v>ARROW WORMS</v>
      </c>
    </row>
    <row r="124" spans="2:15">
      <c r="B124" t="s">
        <v>22</v>
      </c>
      <c r="C124">
        <v>72</v>
      </c>
      <c r="D124" t="s">
        <v>3848</v>
      </c>
      <c r="E124">
        <v>4.3000000000000002E-5</v>
      </c>
      <c r="F124">
        <v>0</v>
      </c>
      <c r="G124">
        <v>0.70070200000000005</v>
      </c>
      <c r="H124">
        <v>1.4898530000000001</v>
      </c>
      <c r="I124">
        <v>2.8860000000000001E-3</v>
      </c>
      <c r="J124">
        <v>9.9999999999999995E-7</v>
      </c>
      <c r="K124">
        <v>4.3999999999999999E-5</v>
      </c>
      <c r="L124">
        <v>8343</v>
      </c>
      <c r="M124">
        <v>994312</v>
      </c>
      <c r="N124" t="str">
        <f>VLOOKUP(D124, 'COLLCAT lookup'!$A$2:$N$1457, 2, FALSE)</f>
        <v>FISH LARVAE</v>
      </c>
      <c r="O124" t="str">
        <f>VLOOKUP(D124, 'COLLCAT lookup'!$A$2:$N$1457, 3, FALSE)</f>
        <v>FISH LARVAE</v>
      </c>
    </row>
    <row r="125" spans="2:15">
      <c r="B125" t="s">
        <v>22</v>
      </c>
      <c r="C125">
        <v>72</v>
      </c>
      <c r="D125" t="s">
        <v>1096</v>
      </c>
      <c r="E125">
        <v>2.5999999999999998E-5</v>
      </c>
      <c r="F125">
        <v>0</v>
      </c>
      <c r="G125">
        <v>0.58140199999999997</v>
      </c>
      <c r="H125">
        <v>1.4898530000000001</v>
      </c>
      <c r="I125">
        <v>1.745E-3</v>
      </c>
      <c r="J125">
        <v>0</v>
      </c>
      <c r="K125">
        <v>2.1999999999999999E-5</v>
      </c>
      <c r="L125">
        <v>8343</v>
      </c>
      <c r="M125">
        <v>994312</v>
      </c>
      <c r="N125" t="str">
        <f>VLOOKUP(D125, 'COLLCAT lookup'!$A$2:$N$1457, 2, FALSE)</f>
        <v>ARTHROPODA</v>
      </c>
      <c r="O125">
        <f>VLOOKUP(D125, 'COLLCAT lookup'!$A$2:$N$1457, 3, FALSE)</f>
        <v>0</v>
      </c>
    </row>
    <row r="126" spans="2:15">
      <c r="B126" t="s">
        <v>22</v>
      </c>
      <c r="C126">
        <v>72</v>
      </c>
      <c r="D126" t="s">
        <v>4889</v>
      </c>
      <c r="E126">
        <v>2.5999999999999998E-5</v>
      </c>
      <c r="F126">
        <v>0</v>
      </c>
      <c r="G126">
        <v>0.84928099999999995</v>
      </c>
      <c r="H126">
        <v>1.4898530000000001</v>
      </c>
      <c r="I126">
        <v>1.745E-3</v>
      </c>
      <c r="J126">
        <v>0</v>
      </c>
      <c r="K126">
        <v>3.1999999999999999E-5</v>
      </c>
      <c r="L126">
        <v>8343</v>
      </c>
      <c r="M126">
        <v>994312</v>
      </c>
      <c r="N126" t="str">
        <f>VLOOKUP(D126, 'COLLCAT lookup'!$A$2:$N$1457, 2, FALSE)</f>
        <v>PLEURONECTIDAE</v>
      </c>
      <c r="O126" t="str">
        <f>VLOOKUP(D126, 'COLLCAT lookup'!$A$2:$N$1457, 3, FALSE)</f>
        <v>RIGHTEYE FLOUNDERS</v>
      </c>
    </row>
    <row r="127" spans="2:15">
      <c r="B127" t="s">
        <v>22</v>
      </c>
      <c r="C127">
        <v>72</v>
      </c>
      <c r="D127" t="s">
        <v>109</v>
      </c>
      <c r="E127">
        <v>2.0000000000000002E-5</v>
      </c>
      <c r="F127">
        <v>0</v>
      </c>
      <c r="G127">
        <v>0.97975299999999999</v>
      </c>
      <c r="H127">
        <v>1.4898530000000001</v>
      </c>
      <c r="I127">
        <v>1.3420000000000001E-3</v>
      </c>
      <c r="J127">
        <v>0</v>
      </c>
      <c r="K127">
        <v>2.9E-5</v>
      </c>
      <c r="L127">
        <v>8343</v>
      </c>
      <c r="M127">
        <v>994312</v>
      </c>
      <c r="N127" t="str">
        <f>VLOOKUP(D127, 'COLLCAT lookup'!$A$2:$N$1457, 2, FALSE)</f>
        <v>CNIDARIA</v>
      </c>
      <c r="O127">
        <f>VLOOKUP(D127, 'COLLCAT lookup'!$A$2:$N$1457, 3, FALSE)</f>
        <v>0</v>
      </c>
    </row>
    <row r="128" spans="2:15">
      <c r="B128" t="s">
        <v>22</v>
      </c>
      <c r="C128">
        <v>72</v>
      </c>
      <c r="D128" t="s">
        <v>3841</v>
      </c>
      <c r="E128">
        <v>1.5999999999999999E-5</v>
      </c>
      <c r="F128">
        <v>0</v>
      </c>
      <c r="G128">
        <v>0.43049199999999999</v>
      </c>
      <c r="H128">
        <v>1.4898530000000001</v>
      </c>
      <c r="I128">
        <v>1.0740000000000001E-3</v>
      </c>
      <c r="J128">
        <v>0</v>
      </c>
      <c r="K128">
        <v>1.0000000000000001E-5</v>
      </c>
      <c r="L128">
        <v>8343</v>
      </c>
      <c r="M128">
        <v>994312</v>
      </c>
      <c r="N128" t="str">
        <f>VLOOKUP(D128, 'COLLCAT lookup'!$A$2:$N$1457, 2, FALSE)</f>
        <v>FISH SCALES</v>
      </c>
      <c r="O128" t="str">
        <f>VLOOKUP(D128, 'COLLCAT lookup'!$A$2:$N$1457, 3, FALSE)</f>
        <v>SCALES</v>
      </c>
    </row>
    <row r="129" spans="2:15">
      <c r="B129" t="s">
        <v>22</v>
      </c>
      <c r="C129">
        <v>72</v>
      </c>
      <c r="D129" t="s">
        <v>4405</v>
      </c>
      <c r="E129">
        <v>1.4E-5</v>
      </c>
      <c r="F129">
        <v>0</v>
      </c>
      <c r="G129">
        <v>0.71580100000000002</v>
      </c>
      <c r="H129">
        <v>1.4898530000000001</v>
      </c>
      <c r="I129">
        <v>9.3999999999999997E-4</v>
      </c>
      <c r="J129">
        <v>0</v>
      </c>
      <c r="K129">
        <v>1.5E-5</v>
      </c>
      <c r="L129">
        <v>8343</v>
      </c>
      <c r="M129">
        <v>994312</v>
      </c>
      <c r="N129" t="str">
        <f>VLOOKUP(D129, 'COLLCAT lookup'!$A$2:$N$1457, 2, FALSE)</f>
        <v>COTTIDAE</v>
      </c>
      <c r="O129" t="str">
        <f>VLOOKUP(D129, 'COLLCAT lookup'!$A$2:$N$1457, 3, FALSE)</f>
        <v>SCULPINS</v>
      </c>
    </row>
    <row r="130" spans="2:15">
      <c r="B130" t="s">
        <v>22</v>
      </c>
      <c r="C130">
        <v>72</v>
      </c>
      <c r="D130" t="s">
        <v>3803</v>
      </c>
      <c r="E130">
        <v>1.2999999999999999E-5</v>
      </c>
      <c r="F130">
        <v>0</v>
      </c>
      <c r="G130">
        <v>0.63057799999999997</v>
      </c>
      <c r="H130">
        <v>1.4898530000000001</v>
      </c>
      <c r="I130">
        <v>8.7299999999999997E-4</v>
      </c>
      <c r="J130">
        <v>0</v>
      </c>
      <c r="K130">
        <v>1.2E-5</v>
      </c>
      <c r="L130">
        <v>8343</v>
      </c>
      <c r="M130">
        <v>994312</v>
      </c>
      <c r="N130" t="str">
        <f>VLOOKUP(D130, 'COLLCAT lookup'!$A$2:$N$1457, 2, FALSE)</f>
        <v>LARVACEA</v>
      </c>
      <c r="O130" t="str">
        <f>VLOOKUP(D130, 'COLLCAT lookup'!$A$2:$N$1457, 3, FALSE)</f>
        <v>LARVACEANS</v>
      </c>
    </row>
    <row r="131" spans="2:15">
      <c r="B131" t="s">
        <v>22</v>
      </c>
      <c r="C131">
        <v>72</v>
      </c>
      <c r="D131" t="s">
        <v>228</v>
      </c>
      <c r="E131">
        <v>9.0000000000000002E-6</v>
      </c>
      <c r="F131">
        <v>0</v>
      </c>
      <c r="G131">
        <v>0.84762000000000004</v>
      </c>
      <c r="H131">
        <v>1.4898530000000001</v>
      </c>
      <c r="I131">
        <v>6.0400000000000004E-4</v>
      </c>
      <c r="J131">
        <v>0</v>
      </c>
      <c r="K131">
        <v>1.1E-5</v>
      </c>
      <c r="L131">
        <v>8343</v>
      </c>
      <c r="M131">
        <v>994312</v>
      </c>
      <c r="N131" t="str">
        <f>VLOOKUP(D131, 'COLLCAT lookup'!$A$2:$N$1457, 2, FALSE)</f>
        <v>NEMERTEA</v>
      </c>
      <c r="O131" t="str">
        <f>VLOOKUP(D131, 'COLLCAT lookup'!$A$2:$N$1457, 3, FALSE)</f>
        <v>RIBBON WORMS</v>
      </c>
    </row>
    <row r="132" spans="2:15">
      <c r="B132" t="s">
        <v>22</v>
      </c>
      <c r="C132">
        <v>72</v>
      </c>
      <c r="D132" t="s">
        <v>4238</v>
      </c>
      <c r="E132">
        <v>6.9999999999999999E-6</v>
      </c>
      <c r="F132">
        <v>0</v>
      </c>
      <c r="G132">
        <v>0.94021399999999999</v>
      </c>
      <c r="H132">
        <v>1.4898530000000001</v>
      </c>
      <c r="I132">
        <v>4.6999999999999999E-4</v>
      </c>
      <c r="J132">
        <v>0</v>
      </c>
      <c r="K132">
        <v>1.0000000000000001E-5</v>
      </c>
      <c r="L132">
        <v>8343</v>
      </c>
      <c r="M132">
        <v>994312</v>
      </c>
      <c r="N132" t="str">
        <f>VLOOKUP(D132, 'COLLCAT lookup'!$A$2:$N$1457, 2, FALSE)</f>
        <v>GASTEROSTEIDAE</v>
      </c>
      <c r="O132" t="str">
        <f>VLOOKUP(D132, 'COLLCAT lookup'!$A$2:$N$1457, 3, FALSE)</f>
        <v>STICKLEBACKS</v>
      </c>
    </row>
    <row r="133" spans="2:15">
      <c r="B133" t="s">
        <v>22</v>
      </c>
      <c r="C133">
        <v>72</v>
      </c>
      <c r="D133" t="s">
        <v>632</v>
      </c>
      <c r="E133">
        <v>6.9999999999999999E-6</v>
      </c>
      <c r="F133">
        <v>0</v>
      </c>
      <c r="G133">
        <v>0.97059899999999999</v>
      </c>
      <c r="H133">
        <v>1.4898530000000001</v>
      </c>
      <c r="I133">
        <v>4.6999999999999999E-4</v>
      </c>
      <c r="J133">
        <v>0</v>
      </c>
      <c r="K133">
        <v>1.0000000000000001E-5</v>
      </c>
      <c r="L133">
        <v>8343</v>
      </c>
      <c r="M133">
        <v>994312</v>
      </c>
      <c r="N133" t="str">
        <f>VLOOKUP(D133, 'COLLCAT lookup'!$A$2:$N$1457, 2, FALSE)</f>
        <v>GONOSTOMATIDAE</v>
      </c>
      <c r="O133" t="str">
        <f>VLOOKUP(D133, 'COLLCAT lookup'!$A$2:$N$1457, 3, FALSE)</f>
        <v>LIGHTFISHES</v>
      </c>
    </row>
    <row r="134" spans="2:15">
      <c r="B134" t="s">
        <v>22</v>
      </c>
      <c r="C134">
        <v>72</v>
      </c>
      <c r="D134" t="s">
        <v>3621</v>
      </c>
      <c r="E134">
        <v>6.9999999999999999E-6</v>
      </c>
      <c r="F134">
        <v>0</v>
      </c>
      <c r="G134">
        <v>0.65140200000000004</v>
      </c>
      <c r="H134">
        <v>1.4898530000000001</v>
      </c>
      <c r="I134">
        <v>4.6999999999999999E-4</v>
      </c>
      <c r="J134">
        <v>0</v>
      </c>
      <c r="K134">
        <v>6.9999999999999999E-6</v>
      </c>
      <c r="L134">
        <v>8343</v>
      </c>
      <c r="M134">
        <v>994312</v>
      </c>
      <c r="N134" t="str">
        <f>VLOOKUP(D134, 'COLLCAT lookup'!$A$2:$N$1457, 2, FALSE)</f>
        <v>OPHIUROIDEA</v>
      </c>
      <c r="O134" t="str">
        <f>VLOOKUP(D134, 'COLLCAT lookup'!$A$2:$N$1457, 3, FALSE)</f>
        <v>BRITTLE STARS AND BASKET STARS</v>
      </c>
    </row>
    <row r="135" spans="2:15">
      <c r="B135" t="s">
        <v>22</v>
      </c>
      <c r="C135">
        <v>72</v>
      </c>
      <c r="D135" t="s">
        <v>3735</v>
      </c>
      <c r="E135">
        <v>6.0000000000000002E-6</v>
      </c>
      <c r="F135">
        <v>0</v>
      </c>
      <c r="G135">
        <v>0.995946</v>
      </c>
      <c r="H135">
        <v>1.4898530000000001</v>
      </c>
      <c r="I135">
        <v>4.0299999999999998E-4</v>
      </c>
      <c r="J135">
        <v>0</v>
      </c>
      <c r="K135">
        <v>9.0000000000000002E-6</v>
      </c>
      <c r="L135">
        <v>8343</v>
      </c>
      <c r="M135">
        <v>994312</v>
      </c>
      <c r="N135" t="str">
        <f>VLOOKUP(D135, 'COLLCAT lookup'!$A$2:$N$1457, 2, FALSE)</f>
        <v>BRYOZOA</v>
      </c>
      <c r="O135" t="str">
        <f>VLOOKUP(D135, 'COLLCAT lookup'!$A$2:$N$1457, 3, FALSE)</f>
        <v>BRYOZOANS</v>
      </c>
    </row>
    <row r="136" spans="2:15">
      <c r="B136" t="s">
        <v>22</v>
      </c>
      <c r="C136">
        <v>72</v>
      </c>
      <c r="D136" t="s">
        <v>3558</v>
      </c>
      <c r="E136">
        <v>6.0000000000000002E-6</v>
      </c>
      <c r="F136">
        <v>0</v>
      </c>
      <c r="G136">
        <v>0.99260199999999998</v>
      </c>
      <c r="H136">
        <v>1.4898530000000001</v>
      </c>
      <c r="I136">
        <v>4.0299999999999998E-4</v>
      </c>
      <c r="J136">
        <v>0</v>
      </c>
      <c r="K136">
        <v>9.0000000000000002E-6</v>
      </c>
      <c r="L136">
        <v>8343</v>
      </c>
      <c r="M136">
        <v>994312</v>
      </c>
      <c r="N136" t="str">
        <f>VLOOKUP(D136, 'COLLCAT lookup'!$A$2:$N$1457, 2, FALSE)</f>
        <v>ECHINODERMATA</v>
      </c>
      <c r="O136" t="str">
        <f>VLOOKUP(D136, 'COLLCAT lookup'!$A$2:$N$1457, 3, FALSE)</f>
        <v>ECHINODERMS</v>
      </c>
    </row>
    <row r="137" spans="2:15">
      <c r="B137" t="s">
        <v>22</v>
      </c>
      <c r="C137">
        <v>72</v>
      </c>
      <c r="D137" t="s">
        <v>3845</v>
      </c>
      <c r="E137">
        <v>6.0000000000000002E-6</v>
      </c>
      <c r="F137">
        <v>0</v>
      </c>
      <c r="G137">
        <v>0.95136500000000002</v>
      </c>
      <c r="H137">
        <v>1.4898530000000001</v>
      </c>
      <c r="I137">
        <v>4.0299999999999998E-4</v>
      </c>
      <c r="J137">
        <v>0</v>
      </c>
      <c r="K137">
        <v>7.9999999999999996E-6</v>
      </c>
      <c r="L137">
        <v>8343</v>
      </c>
      <c r="M137">
        <v>994312</v>
      </c>
      <c r="N137" t="str">
        <f>VLOOKUP(D137, 'COLLCAT lookup'!$A$2:$N$1457, 2, FALSE)</f>
        <v>FISH EGGS</v>
      </c>
      <c r="O137" t="str">
        <f>VLOOKUP(D137, 'COLLCAT lookup'!$A$2:$N$1457, 3, FALSE)</f>
        <v>FISH EGGS</v>
      </c>
    </row>
    <row r="138" spans="2:15">
      <c r="B138" t="s">
        <v>22</v>
      </c>
      <c r="C138">
        <v>72</v>
      </c>
      <c r="D138" t="s">
        <v>4359</v>
      </c>
      <c r="E138">
        <v>5.0000000000000004E-6</v>
      </c>
      <c r="F138">
        <v>0</v>
      </c>
      <c r="G138">
        <v>1.0065090000000001</v>
      </c>
      <c r="H138">
        <v>1.4898530000000001</v>
      </c>
      <c r="I138">
        <v>3.3599999999999998E-4</v>
      </c>
      <c r="J138">
        <v>0</v>
      </c>
      <c r="K138">
        <v>6.9999999999999999E-6</v>
      </c>
      <c r="L138">
        <v>8343</v>
      </c>
      <c r="M138">
        <v>994312</v>
      </c>
      <c r="N138" t="str">
        <f>VLOOKUP(D138, 'COLLCAT lookup'!$A$2:$N$1457, 2, FALSE)</f>
        <v>ATHERINIDAE</v>
      </c>
      <c r="O138" t="str">
        <f>VLOOKUP(D138, 'COLLCAT lookup'!$A$2:$N$1457, 3, FALSE)</f>
        <v>SILVERSIDES</v>
      </c>
    </row>
    <row r="139" spans="2:15">
      <c r="B139" t="s">
        <v>22</v>
      </c>
      <c r="C139">
        <v>72</v>
      </c>
      <c r="D139" t="s">
        <v>4021</v>
      </c>
      <c r="E139">
        <v>3.9999999999999998E-6</v>
      </c>
      <c r="F139">
        <v>0</v>
      </c>
      <c r="G139">
        <v>1.0513680000000001</v>
      </c>
      <c r="H139">
        <v>1.4898530000000001</v>
      </c>
      <c r="I139">
        <v>2.6800000000000001E-4</v>
      </c>
      <c r="J139">
        <v>0</v>
      </c>
      <c r="K139">
        <v>6.0000000000000002E-6</v>
      </c>
      <c r="L139">
        <v>8343</v>
      </c>
      <c r="M139">
        <v>994312</v>
      </c>
      <c r="N139" t="str">
        <f>VLOOKUP(D139, 'COLLCAT lookup'!$A$2:$N$1457, 2, FALSE)</f>
        <v>ARGENTINIDAE</v>
      </c>
      <c r="O139" t="str">
        <f>VLOOKUP(D139, 'COLLCAT lookup'!$A$2:$N$1457, 3, FALSE)</f>
        <v>ARGENTINES</v>
      </c>
    </row>
    <row r="140" spans="2:15">
      <c r="B140" t="s">
        <v>22</v>
      </c>
      <c r="C140">
        <v>72</v>
      </c>
      <c r="D140" t="s">
        <v>4280</v>
      </c>
      <c r="E140">
        <v>3.9999999999999998E-6</v>
      </c>
      <c r="F140">
        <v>0</v>
      </c>
      <c r="G140">
        <v>0.88377700000000003</v>
      </c>
      <c r="H140">
        <v>1.4898530000000001</v>
      </c>
      <c r="I140">
        <v>2.6800000000000001E-4</v>
      </c>
      <c r="J140">
        <v>0</v>
      </c>
      <c r="K140">
        <v>5.0000000000000004E-6</v>
      </c>
      <c r="L140">
        <v>8343</v>
      </c>
      <c r="M140">
        <v>994312</v>
      </c>
      <c r="N140" t="str">
        <f>VLOOKUP(D140, 'COLLCAT lookup'!$A$2:$N$1457, 2, FALSE)</f>
        <v>CHLOROPHTHALMIDAE</v>
      </c>
      <c r="O140" t="str">
        <f>VLOOKUP(D140, 'COLLCAT lookup'!$A$2:$N$1457, 3, FALSE)</f>
        <v>GREENEYES</v>
      </c>
    </row>
    <row r="141" spans="2:15">
      <c r="B141" t="s">
        <v>22</v>
      </c>
      <c r="C141">
        <v>72</v>
      </c>
      <c r="D141" t="s">
        <v>3767</v>
      </c>
      <c r="E141">
        <v>3.0000000000000001E-6</v>
      </c>
      <c r="F141">
        <v>0</v>
      </c>
      <c r="G141">
        <v>0.74663199999999996</v>
      </c>
      <c r="H141">
        <v>1.4898530000000001</v>
      </c>
      <c r="I141">
        <v>2.0100000000000001E-4</v>
      </c>
      <c r="J141">
        <v>0</v>
      </c>
      <c r="K141">
        <v>3.0000000000000001E-6</v>
      </c>
      <c r="L141">
        <v>8343</v>
      </c>
      <c r="M141">
        <v>994312</v>
      </c>
      <c r="N141" t="str">
        <f>VLOOKUP(D141, 'COLLCAT lookup'!$A$2:$N$1457, 2, FALSE)</f>
        <v>ASCIDIACEA</v>
      </c>
      <c r="O141" t="str">
        <f>VLOOKUP(D141, 'COLLCAT lookup'!$A$2:$N$1457, 3, FALSE)</f>
        <v>SEA SQUIRTS</v>
      </c>
    </row>
    <row r="142" spans="2:15">
      <c r="B142" t="s">
        <v>22</v>
      </c>
      <c r="C142">
        <v>72</v>
      </c>
      <c r="D142" t="s">
        <v>2702</v>
      </c>
      <c r="E142">
        <v>3.0000000000000001E-6</v>
      </c>
      <c r="F142">
        <v>0</v>
      </c>
      <c r="G142">
        <v>0.79862200000000005</v>
      </c>
      <c r="H142">
        <v>1.4898530000000001</v>
      </c>
      <c r="I142">
        <v>2.0100000000000001E-4</v>
      </c>
      <c r="J142">
        <v>0</v>
      </c>
      <c r="K142">
        <v>3.9999999999999998E-6</v>
      </c>
      <c r="L142">
        <v>8343</v>
      </c>
      <c r="M142">
        <v>994312</v>
      </c>
      <c r="N142" t="str">
        <f>VLOOKUP(D142, 'COLLCAT lookup'!$A$2:$N$1457, 2, FALSE)</f>
        <v>CYCLOPTERIDAE</v>
      </c>
      <c r="O142" t="str">
        <f>VLOOKUP(D142, 'COLLCAT lookup'!$A$2:$N$1457, 3, FALSE)</f>
        <v>SNAILFISHES</v>
      </c>
    </row>
    <row r="143" spans="2:15">
      <c r="B143" t="s">
        <v>22</v>
      </c>
      <c r="C143">
        <v>72</v>
      </c>
      <c r="D143" t="s">
        <v>4485</v>
      </c>
      <c r="E143">
        <v>3.0000000000000001E-6</v>
      </c>
      <c r="F143">
        <v>0</v>
      </c>
      <c r="G143">
        <v>0.96463100000000002</v>
      </c>
      <c r="H143">
        <v>1.4898530000000001</v>
      </c>
      <c r="I143">
        <v>2.0100000000000001E-4</v>
      </c>
      <c r="J143">
        <v>0</v>
      </c>
      <c r="K143">
        <v>3.9999999999999998E-6</v>
      </c>
      <c r="L143">
        <v>8343</v>
      </c>
      <c r="M143">
        <v>994312</v>
      </c>
      <c r="N143" t="str">
        <f>VLOOKUP(D143, 'COLLCAT lookup'!$A$2:$N$1457, 2, FALSE)</f>
        <v>LABRIDAE</v>
      </c>
      <c r="O143" t="str">
        <f>VLOOKUP(D143, 'COLLCAT lookup'!$A$2:$N$1457, 3, FALSE)</f>
        <v>WRASSES</v>
      </c>
    </row>
    <row r="144" spans="2:15">
      <c r="B144" t="s">
        <v>22</v>
      </c>
      <c r="C144">
        <v>72</v>
      </c>
      <c r="D144" t="s">
        <v>4727</v>
      </c>
      <c r="E144">
        <v>1.9999999999999999E-6</v>
      </c>
      <c r="F144">
        <v>0</v>
      </c>
      <c r="G144">
        <v>0.75530200000000003</v>
      </c>
      <c r="H144">
        <v>1.4898530000000001</v>
      </c>
      <c r="I144">
        <v>1.34E-4</v>
      </c>
      <c r="J144">
        <v>0</v>
      </c>
      <c r="K144">
        <v>1.9999999999999999E-6</v>
      </c>
      <c r="L144">
        <v>8343</v>
      </c>
      <c r="M144">
        <v>994312</v>
      </c>
      <c r="N144" t="str">
        <f>VLOOKUP(D144, 'COLLCAT lookup'!$A$2:$N$1457, 2, FALSE)</f>
        <v>TRIGLIDAE</v>
      </c>
      <c r="O144" t="str">
        <f>VLOOKUP(D144, 'COLLCAT lookup'!$A$2:$N$1457, 3, FALSE)</f>
        <v>SEAROBINS</v>
      </c>
    </row>
    <row r="145" spans="1:15">
      <c r="B145" t="s">
        <v>22</v>
      </c>
      <c r="C145">
        <v>72</v>
      </c>
      <c r="D145" t="s">
        <v>3587</v>
      </c>
      <c r="E145">
        <v>9.9999999999999995E-7</v>
      </c>
      <c r="F145">
        <v>0</v>
      </c>
      <c r="G145">
        <v>1.2577849999999999</v>
      </c>
      <c r="H145">
        <v>1.4898530000000001</v>
      </c>
      <c r="I145">
        <v>6.7000000000000002E-5</v>
      </c>
      <c r="J145">
        <v>0</v>
      </c>
      <c r="K145">
        <v>1.9999999999999999E-6</v>
      </c>
      <c r="L145">
        <v>8343</v>
      </c>
      <c r="M145">
        <v>994312</v>
      </c>
      <c r="N145" t="str">
        <f>VLOOKUP(D145, 'COLLCAT lookup'!$A$2:$N$1457, 2, FALSE)</f>
        <v>ECHINOIDEA</v>
      </c>
      <c r="O145" t="str">
        <f>VLOOKUP(D145, 'COLLCAT lookup'!$A$2:$N$1457, 3, FALSE)</f>
        <v>SEA URCHINS AND SAND DOLLARS</v>
      </c>
    </row>
    <row r="146" spans="1:15">
      <c r="B146" t="s">
        <v>22</v>
      </c>
      <c r="C146">
        <v>72</v>
      </c>
      <c r="D146" t="s">
        <v>4246</v>
      </c>
      <c r="E146">
        <v>9.9999999999999995E-7</v>
      </c>
      <c r="F146">
        <v>0</v>
      </c>
      <c r="G146">
        <v>0.71941999999999995</v>
      </c>
      <c r="H146">
        <v>1.4898530000000001</v>
      </c>
      <c r="I146">
        <v>6.7000000000000002E-5</v>
      </c>
      <c r="J146">
        <v>0</v>
      </c>
      <c r="K146">
        <v>9.9999999999999995E-7</v>
      </c>
      <c r="L146">
        <v>8343</v>
      </c>
      <c r="M146">
        <v>994312</v>
      </c>
      <c r="N146" t="str">
        <f>VLOOKUP(D146, 'COLLCAT lookup'!$A$2:$N$1457, 2, FALSE)</f>
        <v>SYNGNATHIDAE</v>
      </c>
      <c r="O146" t="str">
        <f>VLOOKUP(D146, 'COLLCAT lookup'!$A$2:$N$1457, 3, FALSE)</f>
        <v>PIPEFISHES AND SEAHORSES</v>
      </c>
    </row>
    <row r="147" spans="1:15">
      <c r="B147" t="s">
        <v>22</v>
      </c>
      <c r="C147">
        <v>72</v>
      </c>
      <c r="D147" t="s">
        <v>2638</v>
      </c>
      <c r="E147">
        <v>0</v>
      </c>
      <c r="F147">
        <v>0</v>
      </c>
      <c r="G147">
        <v>0</v>
      </c>
      <c r="H147">
        <v>1.4898530000000001</v>
      </c>
      <c r="I147">
        <v>0</v>
      </c>
      <c r="J147">
        <v>0</v>
      </c>
      <c r="K147">
        <v>0</v>
      </c>
      <c r="L147">
        <v>8343</v>
      </c>
      <c r="M147">
        <v>994312</v>
      </c>
      <c r="N147" t="str">
        <f>VLOOKUP(D147, 'COLLCAT lookup'!$A$2:$N$1457, 2, FALSE)</f>
        <v>CIRRIPEDIA</v>
      </c>
      <c r="O147" t="str">
        <f>VLOOKUP(D147, 'COLLCAT lookup'!$A$2:$N$1457, 3, FALSE)</f>
        <v>BARNACLES</v>
      </c>
    </row>
    <row r="148" spans="1:15">
      <c r="B148" t="s">
        <v>22</v>
      </c>
      <c r="C148">
        <v>72</v>
      </c>
      <c r="D148" t="s">
        <v>89</v>
      </c>
      <c r="E148">
        <v>0</v>
      </c>
      <c r="F148">
        <v>0</v>
      </c>
      <c r="G148">
        <v>0</v>
      </c>
      <c r="H148">
        <v>1.4898530000000001</v>
      </c>
      <c r="I148">
        <v>0</v>
      </c>
      <c r="J148">
        <v>0</v>
      </c>
      <c r="K148">
        <v>0</v>
      </c>
      <c r="L148">
        <v>8343</v>
      </c>
      <c r="M148">
        <v>994312</v>
      </c>
      <c r="N148" t="str">
        <f>VLOOKUP(D148, 'COLLCAT lookup'!$A$2:$N$1457, 2, FALSE)</f>
        <v>EMPTY</v>
      </c>
      <c r="O148" t="str">
        <f>VLOOKUP(D148, 'COLLCAT lookup'!$A$2:$N$1457, 3, FALSE)</f>
        <v>EMPTY STOMACH</v>
      </c>
    </row>
    <row r="149" spans="1:15">
      <c r="B149" t="s">
        <v>22</v>
      </c>
      <c r="C149">
        <v>72</v>
      </c>
      <c r="D149" t="s">
        <v>267</v>
      </c>
      <c r="E149">
        <v>0</v>
      </c>
      <c r="F149">
        <v>0</v>
      </c>
      <c r="G149">
        <v>0</v>
      </c>
      <c r="H149">
        <v>1.4898530000000001</v>
      </c>
      <c r="I149">
        <v>0</v>
      </c>
      <c r="J149">
        <v>0</v>
      </c>
      <c r="K149">
        <v>0</v>
      </c>
      <c r="L149">
        <v>8343</v>
      </c>
      <c r="M149">
        <v>994312</v>
      </c>
      <c r="N149" t="str">
        <f>VLOOKUP(D149, 'COLLCAT lookup'!$A$2:$N$1457, 2, FALSE)</f>
        <v>NEMATODA</v>
      </c>
      <c r="O149" t="str">
        <f>VLOOKUP(D149, 'COLLCAT lookup'!$A$2:$N$1457, 3, FALSE)</f>
        <v>ROUND WORMS</v>
      </c>
    </row>
    <row r="150" spans="1:15">
      <c r="B150" t="s">
        <v>22</v>
      </c>
      <c r="C150">
        <v>72</v>
      </c>
      <c r="D150" t="s">
        <v>105</v>
      </c>
      <c r="E150">
        <v>0</v>
      </c>
      <c r="F150">
        <v>0</v>
      </c>
      <c r="G150">
        <v>0</v>
      </c>
      <c r="H150">
        <v>1.4898530000000001</v>
      </c>
      <c r="I150">
        <v>0</v>
      </c>
      <c r="J150">
        <v>0</v>
      </c>
      <c r="K150">
        <v>0</v>
      </c>
      <c r="L150">
        <v>8343</v>
      </c>
      <c r="M150">
        <v>994312</v>
      </c>
      <c r="N150" t="str">
        <f>VLOOKUP(D150, 'COLLCAT lookup'!$A$2:$N$1457, 2, FALSE)</f>
        <v>PORIFERA</v>
      </c>
      <c r="O150" t="str">
        <f>VLOOKUP(D150, 'COLLCAT lookup'!$A$2:$N$1457, 3, FALSE)</f>
        <v>SPONGES</v>
      </c>
    </row>
    <row r="151" spans="1:15">
      <c r="B151" t="s">
        <v>22</v>
      </c>
      <c r="C151">
        <v>72</v>
      </c>
      <c r="D151" t="s">
        <v>2713</v>
      </c>
      <c r="E151">
        <v>0</v>
      </c>
      <c r="F151">
        <v>0</v>
      </c>
      <c r="G151">
        <v>0</v>
      </c>
      <c r="H151">
        <v>1.4898530000000001</v>
      </c>
      <c r="I151">
        <v>0</v>
      </c>
      <c r="J151">
        <v>0</v>
      </c>
      <c r="K151">
        <v>0</v>
      </c>
      <c r="L151">
        <v>8343</v>
      </c>
      <c r="M151">
        <v>994312</v>
      </c>
      <c r="N151" t="str">
        <f>VLOOKUP(D151, 'COLLCAT lookup'!$A$2:$N$1457, 2, FALSE)</f>
        <v>NEBALIACEA</v>
      </c>
      <c r="O151">
        <f>VLOOKUP(D151, 'COLLCAT lookup'!$A$2:$N$1457, 3, FALSE)</f>
        <v>0</v>
      </c>
    </row>
    <row r="152" spans="1:15">
      <c r="A152" t="s">
        <v>5138</v>
      </c>
    </row>
    <row r="153" spans="1:15">
      <c r="A153" t="s">
        <v>5149</v>
      </c>
      <c r="B153" t="s">
        <v>5126</v>
      </c>
    </row>
  </sheetData>
  <sortState ref="A88:O153">
    <sortCondition descending="1" ref="I9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tabSelected="1" topLeftCell="J1" workbookViewId="0">
      <selection activeCell="R6" activeCellId="4" sqref="R21 R16 R15 R8 R6"/>
    </sheetView>
  </sheetViews>
  <sheetFormatPr baseColWidth="10" defaultColWidth="8.83203125" defaultRowHeight="14" x14ac:dyDescent="0"/>
  <cols>
    <col min="1" max="1" width="15.5" customWidth="1"/>
    <col min="2" max="2" width="9.83203125" customWidth="1"/>
    <col min="6" max="6" width="13.1640625" customWidth="1"/>
    <col min="10" max="10" width="13.6640625" customWidth="1"/>
  </cols>
  <sheetData>
    <row r="1" spans="1:18">
      <c r="A1" t="s">
        <v>5150</v>
      </c>
      <c r="F1" t="s">
        <v>5151</v>
      </c>
      <c r="J1" t="s">
        <v>5152</v>
      </c>
    </row>
    <row r="2" spans="1:18">
      <c r="A2" t="s">
        <v>5143</v>
      </c>
      <c r="B2" t="s">
        <v>58</v>
      </c>
      <c r="C2" t="s">
        <v>77</v>
      </c>
      <c r="F2" t="s">
        <v>5143</v>
      </c>
      <c r="G2" t="s">
        <v>58</v>
      </c>
      <c r="H2" t="s">
        <v>77</v>
      </c>
      <c r="J2" t="s">
        <v>5143</v>
      </c>
      <c r="K2" t="s">
        <v>58</v>
      </c>
      <c r="L2" t="s">
        <v>77</v>
      </c>
      <c r="P2" t="s">
        <v>5150</v>
      </c>
      <c r="Q2" t="s">
        <v>5174</v>
      </c>
      <c r="R2" t="s">
        <v>5152</v>
      </c>
    </row>
    <row r="3" spans="1:18">
      <c r="A3">
        <v>2.7895089999999998</v>
      </c>
      <c r="B3" t="s">
        <v>4338</v>
      </c>
      <c r="C3" t="s">
        <v>4339</v>
      </c>
      <c r="F3">
        <v>12.045755</v>
      </c>
      <c r="G3" t="s">
        <v>4338</v>
      </c>
      <c r="H3" t="s">
        <v>4339</v>
      </c>
      <c r="J3">
        <v>0.93626699999999996</v>
      </c>
      <c r="K3" t="s">
        <v>4338</v>
      </c>
      <c r="L3" t="s">
        <v>4339</v>
      </c>
      <c r="O3" t="s">
        <v>5154</v>
      </c>
      <c r="P3">
        <v>2.7895089999999998</v>
      </c>
      <c r="Q3">
        <v>12.045755</v>
      </c>
      <c r="R3">
        <v>0.93626699999999996</v>
      </c>
    </row>
    <row r="4" spans="1:18">
      <c r="A4">
        <v>0.76151800000000003</v>
      </c>
      <c r="B4" t="s">
        <v>1119</v>
      </c>
      <c r="C4">
        <v>0</v>
      </c>
      <c r="F4">
        <v>1.724262</v>
      </c>
      <c r="G4" t="s">
        <v>1119</v>
      </c>
      <c r="H4">
        <v>0</v>
      </c>
      <c r="J4">
        <v>1.370538</v>
      </c>
      <c r="K4" t="s">
        <v>1119</v>
      </c>
      <c r="L4">
        <v>0</v>
      </c>
      <c r="O4" t="s">
        <v>5155</v>
      </c>
      <c r="P4">
        <v>0.76151800000000003</v>
      </c>
      <c r="Q4">
        <v>1.724262</v>
      </c>
      <c r="R4">
        <v>1.370538</v>
      </c>
    </row>
    <row r="5" spans="1:18">
      <c r="A5">
        <v>6.1179319999999997</v>
      </c>
      <c r="B5" t="s">
        <v>4984</v>
      </c>
      <c r="C5" t="s">
        <v>4984</v>
      </c>
      <c r="F5">
        <v>1.9904440000000001</v>
      </c>
      <c r="G5" t="s">
        <v>4984</v>
      </c>
      <c r="H5" t="s">
        <v>4984</v>
      </c>
      <c r="J5">
        <v>2.5146109999999999</v>
      </c>
      <c r="K5" t="s">
        <v>4984</v>
      </c>
      <c r="L5" t="s">
        <v>4984</v>
      </c>
      <c r="O5" t="s">
        <v>5156</v>
      </c>
      <c r="P5">
        <v>6.1179319999999997</v>
      </c>
      <c r="Q5">
        <v>1.9904440000000001</v>
      </c>
      <c r="R5">
        <v>2.5146109999999999</v>
      </c>
    </row>
    <row r="6" spans="1:18">
      <c r="A6">
        <v>3.7088070000000002</v>
      </c>
      <c r="B6" t="s">
        <v>2822</v>
      </c>
      <c r="C6" t="s">
        <v>2823</v>
      </c>
      <c r="F6">
        <v>4.3131019999999998</v>
      </c>
      <c r="G6" t="s">
        <v>2822</v>
      </c>
      <c r="H6" t="s">
        <v>2823</v>
      </c>
      <c r="J6">
        <v>2.0941999999999999E-2</v>
      </c>
      <c r="K6" t="s">
        <v>2822</v>
      </c>
      <c r="L6" t="s">
        <v>2823</v>
      </c>
      <c r="O6" t="s">
        <v>5157</v>
      </c>
      <c r="P6">
        <v>3.7088070000000002</v>
      </c>
      <c r="Q6">
        <v>4.3131019999999998</v>
      </c>
      <c r="R6">
        <v>2.0941999999999999E-2</v>
      </c>
    </row>
    <row r="7" spans="1:18">
      <c r="A7">
        <v>4.7961600000000004</v>
      </c>
      <c r="B7" t="s">
        <v>3457</v>
      </c>
      <c r="C7" t="s">
        <v>3458</v>
      </c>
      <c r="F7">
        <v>1.12198</v>
      </c>
      <c r="G7" t="s">
        <v>3457</v>
      </c>
      <c r="H7" t="s">
        <v>3458</v>
      </c>
      <c r="J7">
        <v>4.1291989999999998</v>
      </c>
      <c r="K7" t="s">
        <v>3457</v>
      </c>
      <c r="L7" t="s">
        <v>3458</v>
      </c>
      <c r="O7" t="s">
        <v>5158</v>
      </c>
      <c r="P7">
        <v>4.7961600000000004</v>
      </c>
      <c r="Q7">
        <v>1.12198</v>
      </c>
      <c r="R7">
        <v>4.1291989999999998</v>
      </c>
    </row>
    <row r="8" spans="1:18">
      <c r="A8">
        <v>19.237297999999999</v>
      </c>
      <c r="B8" t="s">
        <v>39</v>
      </c>
      <c r="C8" t="s">
        <v>4034</v>
      </c>
      <c r="F8">
        <v>19.918434999999999</v>
      </c>
      <c r="G8" t="s">
        <v>39</v>
      </c>
      <c r="H8" t="s">
        <v>4034</v>
      </c>
      <c r="J8">
        <v>8.2616879999999995</v>
      </c>
      <c r="K8" t="s">
        <v>39</v>
      </c>
      <c r="L8" t="s">
        <v>4034</v>
      </c>
      <c r="O8" t="s">
        <v>5159</v>
      </c>
      <c r="P8">
        <v>19.237297999999999</v>
      </c>
      <c r="Q8">
        <v>19.918434999999999</v>
      </c>
      <c r="R8">
        <v>8.2616879999999995</v>
      </c>
    </row>
    <row r="9" spans="1:18">
      <c r="A9">
        <v>0.84104100000000004</v>
      </c>
      <c r="B9" t="s">
        <v>1100</v>
      </c>
      <c r="C9">
        <v>0</v>
      </c>
      <c r="F9">
        <v>1.1414139999999999</v>
      </c>
      <c r="G9" t="s">
        <v>1100</v>
      </c>
      <c r="H9">
        <v>0</v>
      </c>
      <c r="J9">
        <v>9.1580180000000002</v>
      </c>
      <c r="K9" t="s">
        <v>1100</v>
      </c>
      <c r="L9">
        <v>0</v>
      </c>
      <c r="O9" t="s">
        <v>5162</v>
      </c>
      <c r="P9">
        <v>0.84104100000000004</v>
      </c>
      <c r="Q9">
        <v>1.1414139999999999</v>
      </c>
      <c r="R9">
        <v>9.1580180000000002</v>
      </c>
    </row>
    <row r="10" spans="1:18">
      <c r="A10">
        <v>18.647293000000001</v>
      </c>
      <c r="B10" t="s">
        <v>212</v>
      </c>
      <c r="C10" t="s">
        <v>213</v>
      </c>
      <c r="F10">
        <v>1.464E-2</v>
      </c>
      <c r="G10" t="s">
        <v>212</v>
      </c>
      <c r="H10" t="s">
        <v>213</v>
      </c>
      <c r="J10">
        <v>5.3030000000000004E-3</v>
      </c>
      <c r="K10" t="s">
        <v>212</v>
      </c>
      <c r="L10" t="s">
        <v>213</v>
      </c>
      <c r="O10" t="s">
        <v>5163</v>
      </c>
      <c r="P10">
        <v>18.647293000000001</v>
      </c>
      <c r="Q10">
        <v>1.464E-2</v>
      </c>
      <c r="R10">
        <v>5.3030000000000004E-3</v>
      </c>
    </row>
    <row r="11" spans="1:18">
      <c r="A11">
        <v>1.9625280000000001</v>
      </c>
      <c r="B11" t="s">
        <v>1712</v>
      </c>
      <c r="C11" t="s">
        <v>1713</v>
      </c>
      <c r="F11">
        <v>14.439882000000001</v>
      </c>
      <c r="G11" t="s">
        <v>1712</v>
      </c>
      <c r="H11" t="s">
        <v>1713</v>
      </c>
      <c r="J11">
        <v>10.343168</v>
      </c>
      <c r="K11" t="s">
        <v>1712</v>
      </c>
      <c r="L11" t="s">
        <v>1713</v>
      </c>
      <c r="O11" t="s">
        <v>5164</v>
      </c>
      <c r="P11">
        <v>1.9625280000000001</v>
      </c>
      <c r="Q11">
        <v>14.439882000000001</v>
      </c>
      <c r="R11">
        <v>10.343168</v>
      </c>
    </row>
    <row r="12" spans="1:18">
      <c r="A12">
        <v>1.9394000000000002E-2</v>
      </c>
      <c r="B12" t="s">
        <v>3588</v>
      </c>
      <c r="C12" t="s">
        <v>3589</v>
      </c>
      <c r="F12">
        <v>1.5147520000000001</v>
      </c>
      <c r="G12" t="s">
        <v>3588</v>
      </c>
      <c r="H12" t="s">
        <v>3589</v>
      </c>
      <c r="J12">
        <v>6.7000000000000002E-5</v>
      </c>
      <c r="K12" t="s">
        <v>3588</v>
      </c>
      <c r="L12" t="s">
        <v>3589</v>
      </c>
      <c r="O12" t="s">
        <v>5165</v>
      </c>
      <c r="P12">
        <v>1.9394000000000002E-2</v>
      </c>
      <c r="Q12">
        <v>1.5147520000000001</v>
      </c>
      <c r="R12">
        <v>6.7000000000000002E-5</v>
      </c>
    </row>
    <row r="13" spans="1:18">
      <c r="A13">
        <v>1.428364</v>
      </c>
      <c r="B13" t="s">
        <v>2557</v>
      </c>
      <c r="C13" t="s">
        <v>2558</v>
      </c>
      <c r="F13">
        <v>0.49096899999999999</v>
      </c>
      <c r="G13" t="s">
        <v>2557</v>
      </c>
      <c r="H13" t="s">
        <v>2558</v>
      </c>
      <c r="J13">
        <v>13.942584</v>
      </c>
      <c r="K13" t="s">
        <v>2557</v>
      </c>
      <c r="L13" t="s">
        <v>2558</v>
      </c>
      <c r="O13" t="s">
        <v>5166</v>
      </c>
      <c r="P13">
        <v>1.428364</v>
      </c>
      <c r="Q13">
        <v>0.49096899999999999</v>
      </c>
      <c r="R13">
        <v>13.942584</v>
      </c>
    </row>
    <row r="14" spans="1:18">
      <c r="A14">
        <v>19.133535999999999</v>
      </c>
      <c r="B14" t="s">
        <v>3834</v>
      </c>
      <c r="C14" t="s">
        <v>3834</v>
      </c>
      <c r="F14">
        <v>15.757698</v>
      </c>
      <c r="G14" t="s">
        <v>3834</v>
      </c>
      <c r="H14" t="s">
        <v>3834</v>
      </c>
      <c r="J14">
        <v>19.782757</v>
      </c>
      <c r="K14" t="s">
        <v>3834</v>
      </c>
      <c r="L14" t="s">
        <v>3834</v>
      </c>
      <c r="O14" t="s">
        <v>5167</v>
      </c>
      <c r="P14">
        <v>19.133535999999999</v>
      </c>
      <c r="Q14">
        <v>15.757698</v>
      </c>
      <c r="R14">
        <v>19.782757</v>
      </c>
    </row>
    <row r="15" spans="1:18">
      <c r="A15">
        <v>4.2544999999999999E-2</v>
      </c>
      <c r="B15" t="s">
        <v>3846</v>
      </c>
      <c r="C15" t="s">
        <v>3846</v>
      </c>
      <c r="F15">
        <v>1.3515379999999999</v>
      </c>
      <c r="G15" t="s">
        <v>3846</v>
      </c>
      <c r="H15" t="s">
        <v>3846</v>
      </c>
      <c r="J15">
        <v>4.0299999999999998E-4</v>
      </c>
      <c r="K15" t="s">
        <v>3846</v>
      </c>
      <c r="L15" t="s">
        <v>3846</v>
      </c>
      <c r="O15" t="s">
        <v>5168</v>
      </c>
      <c r="P15">
        <v>4.2544999999999999E-2</v>
      </c>
      <c r="Q15">
        <v>1.3515379999999999</v>
      </c>
      <c r="R15">
        <v>4.0299999999999998E-4</v>
      </c>
    </row>
    <row r="16" spans="1:18">
      <c r="A16">
        <v>2.5722260000000001</v>
      </c>
      <c r="B16" t="s">
        <v>4158</v>
      </c>
      <c r="C16" t="s">
        <v>4159</v>
      </c>
      <c r="F16">
        <v>9.6588180000000001</v>
      </c>
      <c r="G16" t="s">
        <v>4158</v>
      </c>
      <c r="H16" t="s">
        <v>4159</v>
      </c>
      <c r="J16">
        <v>25.209266</v>
      </c>
      <c r="K16" t="s">
        <v>4158</v>
      </c>
      <c r="L16" t="s">
        <v>4159</v>
      </c>
      <c r="O16" t="s">
        <v>5169</v>
      </c>
      <c r="P16">
        <v>2.5722260000000001</v>
      </c>
      <c r="Q16">
        <v>9.6588180000000001</v>
      </c>
      <c r="R16">
        <v>25.209266</v>
      </c>
    </row>
    <row r="17" spans="1:18">
      <c r="A17">
        <v>0.22214200000000001</v>
      </c>
      <c r="B17" t="s">
        <v>3221</v>
      </c>
      <c r="C17" t="s">
        <v>3222</v>
      </c>
      <c r="F17">
        <v>1.4768060000000001</v>
      </c>
      <c r="G17" t="s">
        <v>3221</v>
      </c>
      <c r="H17" t="s">
        <v>3222</v>
      </c>
      <c r="J17">
        <v>6.1749999999999999E-3</v>
      </c>
      <c r="K17" t="s">
        <v>3221</v>
      </c>
      <c r="L17" t="s">
        <v>3222</v>
      </c>
      <c r="O17" t="s">
        <v>5170</v>
      </c>
      <c r="P17">
        <v>0.22214200000000001</v>
      </c>
      <c r="Q17">
        <v>1.4768060000000001</v>
      </c>
      <c r="R17">
        <v>6.1749999999999999E-3</v>
      </c>
    </row>
    <row r="18" spans="1:18">
      <c r="A18">
        <v>2.8990000000000001E-3</v>
      </c>
      <c r="B18" t="s">
        <v>3622</v>
      </c>
      <c r="C18" t="s">
        <v>3623</v>
      </c>
      <c r="F18">
        <v>1.164528</v>
      </c>
      <c r="G18" t="s">
        <v>3622</v>
      </c>
      <c r="H18" t="s">
        <v>3623</v>
      </c>
      <c r="J18">
        <v>4.6999999999999999E-4</v>
      </c>
      <c r="K18" t="s">
        <v>3622</v>
      </c>
      <c r="L18" t="s">
        <v>3623</v>
      </c>
      <c r="O18" t="s">
        <v>5171</v>
      </c>
      <c r="P18">
        <v>2.8990000000000001E-3</v>
      </c>
      <c r="Q18">
        <v>1.164528</v>
      </c>
      <c r="R18">
        <v>4.6999999999999999E-4</v>
      </c>
    </row>
    <row r="19" spans="1:18">
      <c r="A19">
        <v>9.7262149999999998</v>
      </c>
      <c r="B19" t="s">
        <v>4602</v>
      </c>
      <c r="C19" t="s">
        <v>4603</v>
      </c>
      <c r="F19">
        <v>1.134744</v>
      </c>
      <c r="G19" t="s">
        <v>4602</v>
      </c>
      <c r="H19" t="s">
        <v>4603</v>
      </c>
      <c r="J19">
        <v>2.1783359999999998</v>
      </c>
      <c r="K19" t="s">
        <v>4602</v>
      </c>
      <c r="L19" t="s">
        <v>4603</v>
      </c>
      <c r="O19" t="s">
        <v>5172</v>
      </c>
      <c r="P19">
        <v>9.7262149999999998</v>
      </c>
      <c r="Q19">
        <v>1.134744</v>
      </c>
      <c r="R19">
        <v>2.1783359999999998</v>
      </c>
    </row>
    <row r="20" spans="1:18">
      <c r="A20">
        <v>1.125135</v>
      </c>
      <c r="B20" t="s">
        <v>4769</v>
      </c>
      <c r="C20" t="s">
        <v>4770</v>
      </c>
      <c r="F20">
        <v>0.80273000000000005</v>
      </c>
      <c r="G20" t="s">
        <v>4769</v>
      </c>
      <c r="H20" t="s">
        <v>4770</v>
      </c>
      <c r="J20">
        <v>2.027E-2</v>
      </c>
      <c r="K20" t="s">
        <v>4769</v>
      </c>
      <c r="L20" t="s">
        <v>4770</v>
      </c>
      <c r="O20" t="s">
        <v>5173</v>
      </c>
      <c r="P20">
        <v>1.125135</v>
      </c>
      <c r="Q20">
        <v>0.80273000000000005</v>
      </c>
      <c r="R20">
        <v>2.027E-2</v>
      </c>
    </row>
    <row r="21" spans="1:18">
      <c r="A21">
        <f>SUM(A23:A25)</f>
        <v>1.9398270000000002</v>
      </c>
      <c r="B21" t="s">
        <v>5161</v>
      </c>
      <c r="C21" t="s">
        <v>5160</v>
      </c>
      <c r="F21">
        <f>SUM(F23:F25)</f>
        <v>2.4186990000000002</v>
      </c>
      <c r="G21" t="s">
        <v>5161</v>
      </c>
      <c r="H21" t="s">
        <v>5160</v>
      </c>
      <c r="J21">
        <f>SUM(J23:J25)</f>
        <v>5.9132999999999998E-2</v>
      </c>
      <c r="K21" t="s">
        <v>5161</v>
      </c>
      <c r="L21" t="s">
        <v>5160</v>
      </c>
      <c r="O21" t="s">
        <v>5160</v>
      </c>
      <c r="P21">
        <v>1.9398270000000002</v>
      </c>
      <c r="Q21">
        <v>2.4186990000000002</v>
      </c>
      <c r="R21">
        <v>5.9132999999999998E-2</v>
      </c>
    </row>
    <row r="22" spans="1:18">
      <c r="O22" t="s">
        <v>5153</v>
      </c>
      <c r="P22">
        <v>4.925628999999998</v>
      </c>
      <c r="Q22">
        <v>7.5188009999999998</v>
      </c>
      <c r="R22">
        <v>2.0608059999999999</v>
      </c>
    </row>
    <row r="23" spans="1:18">
      <c r="A23">
        <v>0.29781299999999999</v>
      </c>
      <c r="B23" t="s">
        <v>4828</v>
      </c>
      <c r="C23" t="s">
        <v>4829</v>
      </c>
      <c r="F23">
        <v>0.33532499999999998</v>
      </c>
      <c r="G23" t="s">
        <v>4828</v>
      </c>
      <c r="H23" t="s">
        <v>4829</v>
      </c>
      <c r="J23">
        <v>2.3761000000000001E-2</v>
      </c>
      <c r="K23" t="s">
        <v>4828</v>
      </c>
      <c r="L23" t="s">
        <v>4829</v>
      </c>
    </row>
    <row r="24" spans="1:18">
      <c r="A24">
        <v>1.0114510000000001</v>
      </c>
      <c r="B24" t="s">
        <v>4890</v>
      </c>
      <c r="C24" t="s">
        <v>4891</v>
      </c>
      <c r="F24">
        <v>1.6043320000000001</v>
      </c>
      <c r="G24" t="s">
        <v>4890</v>
      </c>
      <c r="H24" t="s">
        <v>4891</v>
      </c>
      <c r="J24">
        <v>1.745E-3</v>
      </c>
      <c r="K24" t="s">
        <v>4890</v>
      </c>
      <c r="L24" t="s">
        <v>4891</v>
      </c>
    </row>
    <row r="25" spans="1:18">
      <c r="A25">
        <v>0.63056299999999998</v>
      </c>
      <c r="B25" t="s">
        <v>4812</v>
      </c>
      <c r="C25" t="s">
        <v>4813</v>
      </c>
      <c r="F25">
        <v>0.47904200000000002</v>
      </c>
      <c r="G25" t="s">
        <v>4812</v>
      </c>
      <c r="H25" t="s">
        <v>4813</v>
      </c>
      <c r="J25">
        <v>3.3626999999999997E-2</v>
      </c>
      <c r="K25" t="s">
        <v>4812</v>
      </c>
      <c r="L25" t="s">
        <v>4813</v>
      </c>
    </row>
    <row r="27" spans="1:18">
      <c r="A27">
        <f>SUM(A29:A105)</f>
        <v>4.925628999999998</v>
      </c>
      <c r="B27" t="s">
        <v>5153</v>
      </c>
      <c r="F27">
        <f>SUM(F29:F105)</f>
        <v>7.5188009999999998</v>
      </c>
      <c r="G27" t="s">
        <v>5153</v>
      </c>
      <c r="J27">
        <f>SUM(J29:J105)</f>
        <v>2.0608059999999999</v>
      </c>
      <c r="K27" t="s">
        <v>5153</v>
      </c>
    </row>
    <row r="29" spans="1:18">
      <c r="A29">
        <v>0.42069699999999999</v>
      </c>
      <c r="B29" t="s">
        <v>4406</v>
      </c>
      <c r="C29" t="s">
        <v>4407</v>
      </c>
      <c r="F29">
        <v>0.77361800000000003</v>
      </c>
      <c r="G29" t="s">
        <v>4406</v>
      </c>
      <c r="H29" t="s">
        <v>4407</v>
      </c>
      <c r="J29">
        <v>9.3999999999999997E-4</v>
      </c>
      <c r="K29" t="s">
        <v>4406</v>
      </c>
      <c r="L29" t="s">
        <v>4407</v>
      </c>
    </row>
    <row r="30" spans="1:18">
      <c r="A30">
        <v>0.50305100000000003</v>
      </c>
      <c r="B30" t="s">
        <v>110</v>
      </c>
      <c r="C30">
        <v>0</v>
      </c>
      <c r="F30">
        <v>0.295734</v>
      </c>
      <c r="G30" t="s">
        <v>110</v>
      </c>
      <c r="H30">
        <v>0</v>
      </c>
      <c r="J30">
        <v>1.3420000000000001E-3</v>
      </c>
      <c r="K30" t="s">
        <v>110</v>
      </c>
      <c r="L30">
        <v>0</v>
      </c>
    </row>
    <row r="31" spans="1:18">
      <c r="A31">
        <v>4.6680000000000003E-3</v>
      </c>
      <c r="B31" t="s">
        <v>4088</v>
      </c>
      <c r="C31" t="s">
        <v>4089</v>
      </c>
      <c r="F31">
        <v>1.7799999999999999E-4</v>
      </c>
      <c r="G31" t="s">
        <v>4088</v>
      </c>
      <c r="H31" t="s">
        <v>4089</v>
      </c>
      <c r="J31">
        <v>5.3294000000000001E-2</v>
      </c>
      <c r="K31" t="s">
        <v>4088</v>
      </c>
      <c r="L31" t="s">
        <v>4089</v>
      </c>
    </row>
    <row r="32" spans="1:18">
      <c r="A32">
        <v>0.62698299999999996</v>
      </c>
      <c r="B32" t="s">
        <v>4266</v>
      </c>
      <c r="C32" t="s">
        <v>4267</v>
      </c>
      <c r="F32">
        <v>0.28693999999999997</v>
      </c>
      <c r="G32" t="s">
        <v>4266</v>
      </c>
      <c r="H32" t="s">
        <v>4267</v>
      </c>
    </row>
    <row r="33" spans="1:12">
      <c r="A33">
        <v>0.46746100000000002</v>
      </c>
      <c r="B33" t="s">
        <v>2783</v>
      </c>
      <c r="C33" t="s">
        <v>2784</v>
      </c>
      <c r="F33">
        <v>0.82866399999999996</v>
      </c>
      <c r="G33" t="s">
        <v>2783</v>
      </c>
      <c r="H33" t="s">
        <v>2784</v>
      </c>
      <c r="J33">
        <v>2.7184E-2</v>
      </c>
      <c r="K33" t="s">
        <v>2783</v>
      </c>
      <c r="L33" t="s">
        <v>2784</v>
      </c>
    </row>
    <row r="34" spans="1:12">
      <c r="A34">
        <v>4.5321E-2</v>
      </c>
      <c r="B34" t="s">
        <v>2593</v>
      </c>
      <c r="C34" t="s">
        <v>2594</v>
      </c>
      <c r="F34">
        <v>7.6680999999999999E-2</v>
      </c>
      <c r="G34" t="s">
        <v>2593</v>
      </c>
      <c r="H34" t="s">
        <v>2594</v>
      </c>
      <c r="J34">
        <v>0.77678800000000003</v>
      </c>
      <c r="K34" t="s">
        <v>2593</v>
      </c>
      <c r="L34" t="s">
        <v>2594</v>
      </c>
    </row>
    <row r="35" spans="1:12">
      <c r="A35">
        <v>0.150363</v>
      </c>
      <c r="B35" t="s">
        <v>4519</v>
      </c>
      <c r="C35" t="s">
        <v>4520</v>
      </c>
      <c r="F35">
        <v>4.5234999999999997E-2</v>
      </c>
      <c r="G35" t="s">
        <v>4519</v>
      </c>
      <c r="H35" t="s">
        <v>4520</v>
      </c>
      <c r="J35">
        <v>0.16109000000000001</v>
      </c>
      <c r="K35" t="s">
        <v>4519</v>
      </c>
      <c r="L35" t="s">
        <v>4520</v>
      </c>
    </row>
    <row r="36" spans="1:12">
      <c r="A36">
        <v>0.53771599999999997</v>
      </c>
      <c r="B36" t="s">
        <v>3873</v>
      </c>
      <c r="C36" t="s">
        <v>3874</v>
      </c>
      <c r="F36">
        <v>0.214972</v>
      </c>
      <c r="G36" t="s">
        <v>3873</v>
      </c>
      <c r="H36" t="s">
        <v>3874</v>
      </c>
    </row>
    <row r="37" spans="1:12">
      <c r="A37">
        <v>0.866927</v>
      </c>
      <c r="B37" t="s">
        <v>4708</v>
      </c>
      <c r="C37" t="s">
        <v>4709</v>
      </c>
      <c r="F37">
        <v>0.207429</v>
      </c>
      <c r="G37" t="s">
        <v>4708</v>
      </c>
      <c r="H37" t="s">
        <v>4709</v>
      </c>
      <c r="J37">
        <v>0.71892999999999996</v>
      </c>
      <c r="K37" t="s">
        <v>4708</v>
      </c>
      <c r="L37" t="s">
        <v>4709</v>
      </c>
    </row>
    <row r="40" spans="1:12">
      <c r="F40">
        <v>1.611777</v>
      </c>
      <c r="G40" t="e">
        <v>#N/A</v>
      </c>
      <c r="H40" t="e">
        <v>#N/A</v>
      </c>
      <c r="J40">
        <v>0.115448</v>
      </c>
      <c r="K40" t="e">
        <v>#N/A</v>
      </c>
      <c r="L40" t="e">
        <v>#N/A</v>
      </c>
    </row>
    <row r="41" spans="1:12">
      <c r="J41">
        <v>3.6311999999999997E-2</v>
      </c>
      <c r="K41" t="e">
        <v>#N/A</v>
      </c>
      <c r="L41" t="e">
        <v>#N/A</v>
      </c>
    </row>
    <row r="43" spans="1:12">
      <c r="J43">
        <v>2.2620000000000001E-2</v>
      </c>
      <c r="K43" t="s">
        <v>4289</v>
      </c>
      <c r="L43" t="s">
        <v>4290</v>
      </c>
    </row>
    <row r="44" spans="1:12">
      <c r="F44">
        <v>0.61443599999999998</v>
      </c>
      <c r="G44" t="s">
        <v>3698</v>
      </c>
      <c r="H44" t="s">
        <v>3699</v>
      </c>
      <c r="J44">
        <v>2.1746999999999999E-2</v>
      </c>
      <c r="K44" t="s">
        <v>4154</v>
      </c>
      <c r="L44">
        <v>0</v>
      </c>
    </row>
    <row r="45" spans="1:12">
      <c r="F45">
        <v>0.58548500000000003</v>
      </c>
      <c r="G45" t="s">
        <v>4623</v>
      </c>
      <c r="H45" t="s">
        <v>4624</v>
      </c>
      <c r="J45">
        <v>2.1277000000000001E-2</v>
      </c>
      <c r="K45" t="s">
        <v>291</v>
      </c>
      <c r="L45" t="s">
        <v>292</v>
      </c>
    </row>
    <row r="47" spans="1:12">
      <c r="A47">
        <v>0.26430500000000001</v>
      </c>
      <c r="B47" t="s">
        <v>3942</v>
      </c>
      <c r="C47" t="s">
        <v>3943</v>
      </c>
    </row>
    <row r="48" spans="1:12">
      <c r="A48">
        <v>0.23305699999999999</v>
      </c>
      <c r="B48" t="s">
        <v>3804</v>
      </c>
      <c r="C48" t="s">
        <v>3805</v>
      </c>
      <c r="F48">
        <v>0.47051399999999999</v>
      </c>
      <c r="G48" t="s">
        <v>291</v>
      </c>
      <c r="H48" t="s">
        <v>292</v>
      </c>
      <c r="J48">
        <v>1.7988000000000001E-2</v>
      </c>
      <c r="K48" t="s">
        <v>4666</v>
      </c>
      <c r="L48" t="s">
        <v>4667</v>
      </c>
    </row>
    <row r="49" spans="1:12">
      <c r="J49">
        <v>1.6646000000000001E-2</v>
      </c>
      <c r="K49" t="s">
        <v>2485</v>
      </c>
      <c r="L49">
        <v>0</v>
      </c>
    </row>
    <row r="50" spans="1:12">
      <c r="A50">
        <v>0.19416</v>
      </c>
      <c r="B50" t="e">
        <v>#N/A</v>
      </c>
      <c r="C50" t="e">
        <v>#N/A</v>
      </c>
      <c r="J50">
        <v>1.6108999999999998E-2</v>
      </c>
      <c r="K50" t="s">
        <v>2650</v>
      </c>
      <c r="L50" t="s">
        <v>2651</v>
      </c>
    </row>
    <row r="51" spans="1:12">
      <c r="J51">
        <v>1.5772999999999999E-2</v>
      </c>
      <c r="K51" t="s">
        <v>2353</v>
      </c>
      <c r="L51">
        <v>0</v>
      </c>
    </row>
    <row r="52" spans="1:12">
      <c r="A52">
        <v>0.104592</v>
      </c>
      <c r="B52" t="s">
        <v>4666</v>
      </c>
      <c r="C52" t="s">
        <v>4667</v>
      </c>
      <c r="J52">
        <v>9.7330000000000003E-3</v>
      </c>
      <c r="K52" t="s">
        <v>4623</v>
      </c>
      <c r="L52" t="s">
        <v>4624</v>
      </c>
    </row>
    <row r="53" spans="1:12">
      <c r="A53">
        <v>8.6205000000000004E-2</v>
      </c>
      <c r="B53" t="s">
        <v>3904</v>
      </c>
      <c r="C53" t="s">
        <v>3905</v>
      </c>
      <c r="J53">
        <v>9.2630000000000004E-3</v>
      </c>
      <c r="K53" t="s">
        <v>4651</v>
      </c>
      <c r="L53" t="s">
        <v>4652</v>
      </c>
    </row>
    <row r="54" spans="1:12">
      <c r="A54">
        <v>7.0226999999999998E-2</v>
      </c>
      <c r="B54" t="s">
        <v>4623</v>
      </c>
      <c r="C54" t="s">
        <v>4624</v>
      </c>
      <c r="F54">
        <v>0.203927</v>
      </c>
      <c r="G54" t="s">
        <v>4556</v>
      </c>
      <c r="H54" t="s">
        <v>4557</v>
      </c>
    </row>
    <row r="55" spans="1:12">
      <c r="A55">
        <v>5.5732999999999998E-2</v>
      </c>
      <c r="B55" t="s">
        <v>93</v>
      </c>
      <c r="C55" t="s">
        <v>94</v>
      </c>
      <c r="F55">
        <v>0.18876999999999999</v>
      </c>
      <c r="G55" t="s">
        <v>4001</v>
      </c>
      <c r="H55" t="s">
        <v>4002</v>
      </c>
    </row>
    <row r="56" spans="1:12">
      <c r="A56">
        <v>4.8968999999999999E-2</v>
      </c>
      <c r="B56" t="s">
        <v>2353</v>
      </c>
      <c r="C56">
        <v>0</v>
      </c>
      <c r="F56">
        <v>0.16952700000000001</v>
      </c>
      <c r="G56" t="s">
        <v>2353</v>
      </c>
      <c r="H56">
        <v>0</v>
      </c>
      <c r="J56">
        <v>4.1609999999999998E-3</v>
      </c>
      <c r="K56" t="s">
        <v>93</v>
      </c>
      <c r="L56" t="s">
        <v>94</v>
      </c>
    </row>
    <row r="57" spans="1:12">
      <c r="F57">
        <v>0.13592499999999999</v>
      </c>
      <c r="G57" t="s">
        <v>3904</v>
      </c>
      <c r="H57" t="s">
        <v>3905</v>
      </c>
      <c r="J57">
        <v>3.5569999999999998E-3</v>
      </c>
      <c r="K57" t="s">
        <v>3546</v>
      </c>
      <c r="L57" t="s">
        <v>3547</v>
      </c>
    </row>
    <row r="58" spans="1:12">
      <c r="F58">
        <v>0.13245799999999999</v>
      </c>
      <c r="G58" t="s">
        <v>4486</v>
      </c>
      <c r="H58" t="s">
        <v>4487</v>
      </c>
      <c r="J58">
        <v>2.8860000000000001E-3</v>
      </c>
      <c r="K58" t="s">
        <v>3849</v>
      </c>
      <c r="L58" t="s">
        <v>3849</v>
      </c>
    </row>
    <row r="59" spans="1:12">
      <c r="A59">
        <v>4.0067999999999999E-2</v>
      </c>
      <c r="B59" t="s">
        <v>4728</v>
      </c>
      <c r="C59" t="s">
        <v>4729</v>
      </c>
      <c r="F59">
        <v>0.11615200000000001</v>
      </c>
      <c r="G59" t="s">
        <v>4022</v>
      </c>
      <c r="H59" t="s">
        <v>4023</v>
      </c>
      <c r="J59">
        <v>1.745E-3</v>
      </c>
      <c r="K59" t="s">
        <v>1097</v>
      </c>
      <c r="L59">
        <v>0</v>
      </c>
    </row>
    <row r="60" spans="1:12">
      <c r="A60">
        <v>2.5124E-2</v>
      </c>
      <c r="B60" t="s">
        <v>4121</v>
      </c>
      <c r="C60" t="s">
        <v>4122</v>
      </c>
      <c r="F60">
        <v>0.115479</v>
      </c>
      <c r="G60" t="s">
        <v>3559</v>
      </c>
      <c r="H60" t="s">
        <v>3560</v>
      </c>
    </row>
    <row r="61" spans="1:12">
      <c r="A61">
        <v>2.1232000000000001E-2</v>
      </c>
      <c r="B61" t="s">
        <v>4022</v>
      </c>
      <c r="C61" t="s">
        <v>4023</v>
      </c>
    </row>
    <row r="62" spans="1:12">
      <c r="F62">
        <v>6.9860000000000005E-2</v>
      </c>
      <c r="G62" t="s">
        <v>3563</v>
      </c>
      <c r="H62" t="s">
        <v>3564</v>
      </c>
      <c r="J62">
        <v>1.0740000000000001E-3</v>
      </c>
      <c r="K62" t="s">
        <v>3842</v>
      </c>
      <c r="L62" t="s">
        <v>3843</v>
      </c>
    </row>
    <row r="63" spans="1:12">
      <c r="A63">
        <v>1.5800999999999999E-2</v>
      </c>
      <c r="B63" t="s">
        <v>4556</v>
      </c>
      <c r="C63" t="s">
        <v>4557</v>
      </c>
      <c r="F63">
        <v>5.4747999999999998E-2</v>
      </c>
      <c r="G63" t="s">
        <v>93</v>
      </c>
      <c r="H63" t="s">
        <v>94</v>
      </c>
    </row>
    <row r="64" spans="1:12">
      <c r="A64">
        <v>1.1596E-2</v>
      </c>
      <c r="B64" t="s">
        <v>4651</v>
      </c>
      <c r="C64" t="s">
        <v>4652</v>
      </c>
      <c r="F64">
        <v>5.2872000000000002E-2</v>
      </c>
      <c r="G64" t="s">
        <v>3764</v>
      </c>
      <c r="H64" t="s">
        <v>3765</v>
      </c>
      <c r="J64">
        <v>8.7299999999999997E-4</v>
      </c>
      <c r="K64" t="s">
        <v>3804</v>
      </c>
      <c r="L64" t="s">
        <v>3805</v>
      </c>
    </row>
    <row r="65" spans="1:12">
      <c r="A65">
        <v>1.1540999999999999E-2</v>
      </c>
      <c r="B65" t="s">
        <v>4747</v>
      </c>
      <c r="C65" t="s">
        <v>4748</v>
      </c>
      <c r="J65">
        <v>6.0400000000000004E-4</v>
      </c>
      <c r="K65" t="s">
        <v>242</v>
      </c>
      <c r="L65" t="s">
        <v>243</v>
      </c>
    </row>
    <row r="66" spans="1:12">
      <c r="A66">
        <v>1.1351E-2</v>
      </c>
      <c r="B66" t="s">
        <v>291</v>
      </c>
      <c r="C66" t="s">
        <v>292</v>
      </c>
      <c r="F66">
        <v>3.0608E-2</v>
      </c>
      <c r="G66" t="s">
        <v>3768</v>
      </c>
      <c r="H66" t="s">
        <v>3769</v>
      </c>
      <c r="J66">
        <v>4.6999999999999999E-4</v>
      </c>
      <c r="K66" t="s">
        <v>4239</v>
      </c>
      <c r="L66" t="s">
        <v>4240</v>
      </c>
    </row>
    <row r="67" spans="1:12">
      <c r="A67">
        <v>1.1337E-2</v>
      </c>
      <c r="B67" t="s">
        <v>3768</v>
      </c>
      <c r="C67" t="s">
        <v>3769</v>
      </c>
      <c r="F67">
        <v>3.0117999999999999E-2</v>
      </c>
      <c r="G67" t="s">
        <v>3942</v>
      </c>
      <c r="H67" t="s">
        <v>3943</v>
      </c>
      <c r="J67">
        <v>4.6999999999999999E-4</v>
      </c>
      <c r="K67" t="s">
        <v>4296</v>
      </c>
      <c r="L67" t="s">
        <v>4297</v>
      </c>
    </row>
    <row r="68" spans="1:12">
      <c r="A68">
        <v>1.0983E-2</v>
      </c>
      <c r="B68" t="s">
        <v>3698</v>
      </c>
      <c r="C68" t="s">
        <v>3699</v>
      </c>
      <c r="F68">
        <v>2.5703E-2</v>
      </c>
      <c r="G68" t="e">
        <v>#N/A</v>
      </c>
      <c r="H68" t="e">
        <v>#N/A</v>
      </c>
    </row>
    <row r="69" spans="1:12">
      <c r="A69">
        <v>1.0970000000000001E-2</v>
      </c>
      <c r="B69" t="s">
        <v>4247</v>
      </c>
      <c r="C69" t="s">
        <v>4248</v>
      </c>
      <c r="F69">
        <v>2.4117E-2</v>
      </c>
      <c r="G69" t="s">
        <v>4247</v>
      </c>
      <c r="H69" t="s">
        <v>4248</v>
      </c>
      <c r="J69">
        <v>4.0299999999999998E-4</v>
      </c>
      <c r="K69" t="s">
        <v>3736</v>
      </c>
      <c r="L69" t="s">
        <v>3737</v>
      </c>
    </row>
    <row r="70" spans="1:12">
      <c r="A70">
        <v>1.0220999999999999E-2</v>
      </c>
      <c r="B70" t="s">
        <v>242</v>
      </c>
      <c r="C70" t="s">
        <v>243</v>
      </c>
      <c r="F70">
        <v>2.3501999999999999E-2</v>
      </c>
      <c r="G70" t="s">
        <v>5100</v>
      </c>
      <c r="H70" t="s">
        <v>5100</v>
      </c>
      <c r="J70">
        <v>4.0299999999999998E-4</v>
      </c>
      <c r="K70" t="s">
        <v>3559</v>
      </c>
      <c r="L70" t="s">
        <v>3560</v>
      </c>
    </row>
    <row r="71" spans="1:12">
      <c r="A71">
        <v>6.7910000000000002E-3</v>
      </c>
      <c r="B71" t="s">
        <v>3764</v>
      </c>
      <c r="C71" t="s">
        <v>3765</v>
      </c>
      <c r="F71">
        <v>2.1689E-2</v>
      </c>
      <c r="G71" t="s">
        <v>2714</v>
      </c>
      <c r="H71">
        <v>0</v>
      </c>
    </row>
    <row r="72" spans="1:12">
      <c r="A72">
        <v>6.6140000000000001E-3</v>
      </c>
      <c r="B72" t="s">
        <v>4289</v>
      </c>
      <c r="C72" t="s">
        <v>4290</v>
      </c>
      <c r="F72">
        <v>1.6698999999999999E-2</v>
      </c>
      <c r="G72" t="s">
        <v>4154</v>
      </c>
      <c r="H72">
        <v>0</v>
      </c>
      <c r="J72">
        <v>3.3599999999999998E-4</v>
      </c>
      <c r="K72" t="s">
        <v>4360</v>
      </c>
      <c r="L72" t="s">
        <v>4361</v>
      </c>
    </row>
    <row r="73" spans="1:12">
      <c r="A73">
        <v>6.097E-3</v>
      </c>
      <c r="B73" t="s">
        <v>3736</v>
      </c>
      <c r="C73" t="s">
        <v>3737</v>
      </c>
      <c r="J73">
        <v>2.6800000000000001E-4</v>
      </c>
      <c r="K73" t="s">
        <v>4022</v>
      </c>
      <c r="L73" t="s">
        <v>4023</v>
      </c>
    </row>
    <row r="74" spans="1:12">
      <c r="A74">
        <v>6.0020000000000004E-3</v>
      </c>
      <c r="B74" t="s">
        <v>5100</v>
      </c>
      <c r="C74" t="s">
        <v>5100</v>
      </c>
      <c r="F74">
        <v>1.239E-2</v>
      </c>
      <c r="G74" t="s">
        <v>242</v>
      </c>
      <c r="H74" t="s">
        <v>243</v>
      </c>
      <c r="J74">
        <v>2.6800000000000001E-4</v>
      </c>
      <c r="K74" t="s">
        <v>4281</v>
      </c>
      <c r="L74" t="s">
        <v>4282</v>
      </c>
    </row>
    <row r="75" spans="1:12">
      <c r="A75">
        <v>5.4299999999999999E-3</v>
      </c>
      <c r="B75" t="s">
        <v>106</v>
      </c>
      <c r="C75" t="s">
        <v>107</v>
      </c>
      <c r="F75">
        <v>9.2490000000000003E-3</v>
      </c>
      <c r="G75" t="s">
        <v>268</v>
      </c>
      <c r="H75" t="s">
        <v>269</v>
      </c>
      <c r="J75">
        <v>2.0100000000000001E-4</v>
      </c>
      <c r="K75" t="s">
        <v>3768</v>
      </c>
      <c r="L75" t="s">
        <v>3769</v>
      </c>
    </row>
    <row r="76" spans="1:12">
      <c r="F76">
        <v>8.8570000000000003E-3</v>
      </c>
      <c r="G76" t="s">
        <v>3852</v>
      </c>
      <c r="H76" t="s">
        <v>3853</v>
      </c>
      <c r="J76">
        <v>2.0100000000000001E-4</v>
      </c>
      <c r="K76" t="s">
        <v>4462</v>
      </c>
      <c r="L76" t="s">
        <v>4463</v>
      </c>
    </row>
    <row r="77" spans="1:12">
      <c r="A77">
        <v>4.0969999999999999E-3</v>
      </c>
      <c r="B77" t="s">
        <v>3546</v>
      </c>
      <c r="C77" t="s">
        <v>3547</v>
      </c>
      <c r="F77">
        <v>7.084E-3</v>
      </c>
      <c r="G77" t="s">
        <v>4360</v>
      </c>
      <c r="H77" t="s">
        <v>4361</v>
      </c>
      <c r="J77">
        <v>2.0100000000000001E-4</v>
      </c>
      <c r="K77" t="s">
        <v>4486</v>
      </c>
      <c r="L77" t="s">
        <v>4487</v>
      </c>
    </row>
    <row r="78" spans="1:12">
      <c r="A78">
        <v>4.0689999999999997E-3</v>
      </c>
      <c r="B78" t="s">
        <v>3563</v>
      </c>
      <c r="C78" t="s">
        <v>3564</v>
      </c>
      <c r="F78">
        <v>6.7140000000000003E-3</v>
      </c>
      <c r="G78" t="s">
        <v>4462</v>
      </c>
      <c r="H78" t="s">
        <v>4463</v>
      </c>
      <c r="J78">
        <v>1.34E-4</v>
      </c>
      <c r="K78" t="s">
        <v>4728</v>
      </c>
      <c r="L78" t="s">
        <v>4729</v>
      </c>
    </row>
    <row r="79" spans="1:12">
      <c r="A79">
        <v>3.784E-3</v>
      </c>
      <c r="B79" t="e">
        <v>#N/A</v>
      </c>
      <c r="C79" t="e">
        <v>#N/A</v>
      </c>
      <c r="F79">
        <v>6.5230000000000002E-3</v>
      </c>
      <c r="G79" t="s">
        <v>106</v>
      </c>
      <c r="H79" t="s">
        <v>107</v>
      </c>
    </row>
    <row r="80" spans="1:12">
      <c r="A80">
        <v>3.7559999999999998E-3</v>
      </c>
      <c r="B80" t="s">
        <v>2714</v>
      </c>
      <c r="C80">
        <v>0</v>
      </c>
      <c r="F80">
        <v>5.672E-3</v>
      </c>
      <c r="G80" t="e">
        <v>#N/A</v>
      </c>
      <c r="H80" t="e">
        <v>#N/A</v>
      </c>
      <c r="J80">
        <v>6.7000000000000002E-5</v>
      </c>
      <c r="K80" t="s">
        <v>4247</v>
      </c>
      <c r="L80" t="s">
        <v>4248</v>
      </c>
    </row>
    <row r="81" spans="1:12">
      <c r="A81">
        <v>3.4429999999999999E-3</v>
      </c>
      <c r="B81" t="s">
        <v>3849</v>
      </c>
      <c r="C81" t="s">
        <v>3849</v>
      </c>
      <c r="F81">
        <v>5.6140000000000001E-3</v>
      </c>
      <c r="G81" t="s">
        <v>4651</v>
      </c>
      <c r="H81" t="s">
        <v>4652</v>
      </c>
      <c r="J81">
        <v>0</v>
      </c>
      <c r="K81" t="s">
        <v>2639</v>
      </c>
      <c r="L81" t="s">
        <v>2640</v>
      </c>
    </row>
    <row r="82" spans="1:12">
      <c r="F82">
        <v>5.5069999999999997E-3</v>
      </c>
      <c r="G82" t="s">
        <v>3842</v>
      </c>
      <c r="H82" t="s">
        <v>3843</v>
      </c>
      <c r="J82">
        <v>0</v>
      </c>
      <c r="K82" t="s">
        <v>89</v>
      </c>
      <c r="L82" t="s">
        <v>90</v>
      </c>
    </row>
    <row r="83" spans="1:12">
      <c r="A83">
        <v>2.4090000000000001E-3</v>
      </c>
      <c r="B83" t="s">
        <v>4005</v>
      </c>
      <c r="C83" t="s">
        <v>4006</v>
      </c>
      <c r="F83">
        <v>4.6249999999999998E-3</v>
      </c>
      <c r="G83" t="s">
        <v>2650</v>
      </c>
      <c r="H83" t="s">
        <v>2651</v>
      </c>
      <c r="J83">
        <v>0</v>
      </c>
      <c r="K83" t="s">
        <v>268</v>
      </c>
      <c r="L83" t="s">
        <v>269</v>
      </c>
    </row>
    <row r="84" spans="1:12">
      <c r="A84">
        <v>1.8779999999999999E-3</v>
      </c>
      <c r="B84" t="s">
        <v>4372</v>
      </c>
      <c r="C84" t="s">
        <v>4373</v>
      </c>
      <c r="F84">
        <v>4.5669999999999999E-3</v>
      </c>
      <c r="G84" t="s">
        <v>4692</v>
      </c>
      <c r="H84" t="s">
        <v>4693</v>
      </c>
      <c r="J84">
        <v>0</v>
      </c>
      <c r="K84" t="s">
        <v>106</v>
      </c>
      <c r="L84" t="s">
        <v>107</v>
      </c>
    </row>
    <row r="85" spans="1:12">
      <c r="A85">
        <v>1.4970000000000001E-3</v>
      </c>
      <c r="B85" t="s">
        <v>3852</v>
      </c>
      <c r="C85" t="s">
        <v>3853</v>
      </c>
      <c r="F85">
        <v>4.2729999999999999E-3</v>
      </c>
      <c r="G85" t="s">
        <v>3849</v>
      </c>
      <c r="H85" t="s">
        <v>3849</v>
      </c>
      <c r="J85">
        <v>0</v>
      </c>
      <c r="K85" t="s">
        <v>2714</v>
      </c>
      <c r="L85">
        <v>0</v>
      </c>
    </row>
    <row r="86" spans="1:12">
      <c r="A86">
        <v>1.4829999999999999E-3</v>
      </c>
      <c r="B86" t="s">
        <v>3559</v>
      </c>
      <c r="C86" t="s">
        <v>3560</v>
      </c>
      <c r="F86">
        <v>2.8960000000000001E-3</v>
      </c>
      <c r="G86" t="s">
        <v>3736</v>
      </c>
      <c r="H86" t="s">
        <v>3737</v>
      </c>
    </row>
    <row r="87" spans="1:12">
      <c r="A87">
        <v>1.225E-3</v>
      </c>
      <c r="B87" t="s">
        <v>4154</v>
      </c>
      <c r="C87">
        <v>0</v>
      </c>
      <c r="F87">
        <v>2.7399999999999998E-3</v>
      </c>
      <c r="G87" t="s">
        <v>2639</v>
      </c>
      <c r="H87" t="s">
        <v>2640</v>
      </c>
    </row>
    <row r="88" spans="1:12">
      <c r="A88">
        <v>1.1299999999999999E-3</v>
      </c>
      <c r="B88" t="s">
        <v>4640</v>
      </c>
      <c r="C88" t="s">
        <v>4641</v>
      </c>
      <c r="F88">
        <v>1.8979999999999999E-3</v>
      </c>
      <c r="G88" t="s">
        <v>4728</v>
      </c>
      <c r="H88" t="s">
        <v>4729</v>
      </c>
    </row>
    <row r="89" spans="1:12">
      <c r="A89">
        <v>1.075E-3</v>
      </c>
      <c r="B89" t="s">
        <v>2650</v>
      </c>
      <c r="C89" t="s">
        <v>2651</v>
      </c>
      <c r="F89">
        <v>1.7240000000000001E-3</v>
      </c>
      <c r="G89" t="s">
        <v>3757</v>
      </c>
      <c r="H89" t="s">
        <v>3758</v>
      </c>
    </row>
    <row r="90" spans="1:12">
      <c r="A90">
        <v>9.9400000000000009E-4</v>
      </c>
      <c r="B90" t="s">
        <v>1097</v>
      </c>
      <c r="C90">
        <v>0</v>
      </c>
      <c r="F90">
        <v>1.5280000000000001E-3</v>
      </c>
      <c r="G90" t="s">
        <v>3804</v>
      </c>
      <c r="H90" t="s">
        <v>3805</v>
      </c>
    </row>
    <row r="91" spans="1:12">
      <c r="A91">
        <v>6.5300000000000004E-4</v>
      </c>
      <c r="B91" t="s">
        <v>4939</v>
      </c>
      <c r="C91" t="s">
        <v>4940</v>
      </c>
      <c r="F91">
        <v>1.439E-3</v>
      </c>
      <c r="G91" t="s">
        <v>4666</v>
      </c>
      <c r="H91" t="s">
        <v>4667</v>
      </c>
    </row>
    <row r="92" spans="1:12">
      <c r="A92">
        <v>6.5300000000000004E-4</v>
      </c>
      <c r="B92" t="s">
        <v>3842</v>
      </c>
      <c r="C92" t="s">
        <v>3843</v>
      </c>
      <c r="F92">
        <v>5.4799999999999998E-4</v>
      </c>
      <c r="G92" t="s">
        <v>2746</v>
      </c>
      <c r="H92" t="s">
        <v>2747</v>
      </c>
    </row>
    <row r="93" spans="1:12">
      <c r="A93">
        <v>4.4900000000000002E-4</v>
      </c>
      <c r="B93" t="s">
        <v>268</v>
      </c>
      <c r="C93" t="s">
        <v>269</v>
      </c>
      <c r="F93">
        <v>5.3899999999999998E-4</v>
      </c>
      <c r="G93" t="s">
        <v>1097</v>
      </c>
      <c r="H93">
        <v>0</v>
      </c>
    </row>
    <row r="94" spans="1:12">
      <c r="A94">
        <v>3.6699999999999998E-4</v>
      </c>
      <c r="B94" t="s">
        <v>4462</v>
      </c>
      <c r="C94" t="s">
        <v>4463</v>
      </c>
      <c r="F94">
        <v>2.4499999999999999E-4</v>
      </c>
      <c r="G94" t="s">
        <v>2485</v>
      </c>
      <c r="H94">
        <v>0</v>
      </c>
    </row>
    <row r="95" spans="1:12">
      <c r="A95">
        <v>3.4000000000000002E-4</v>
      </c>
      <c r="B95" t="s">
        <v>4360</v>
      </c>
      <c r="C95" t="s">
        <v>4361</v>
      </c>
    </row>
    <row r="96" spans="1:12">
      <c r="A96">
        <v>2.99E-4</v>
      </c>
      <c r="B96" t="s">
        <v>2746</v>
      </c>
      <c r="C96" t="s">
        <v>2747</v>
      </c>
      <c r="F96">
        <v>1.74E-4</v>
      </c>
      <c r="G96" t="s">
        <v>3546</v>
      </c>
      <c r="H96" t="s">
        <v>3547</v>
      </c>
    </row>
    <row r="97" spans="1:8">
      <c r="A97">
        <v>2.31E-4</v>
      </c>
      <c r="B97" t="s">
        <v>4239</v>
      </c>
      <c r="C97" t="s">
        <v>4240</v>
      </c>
      <c r="F97">
        <v>1.16E-4</v>
      </c>
      <c r="G97" t="s">
        <v>4289</v>
      </c>
      <c r="H97" t="s">
        <v>4290</v>
      </c>
    </row>
    <row r="98" spans="1:8">
      <c r="A98">
        <v>6.7999999999999999E-5</v>
      </c>
      <c r="B98" t="s">
        <v>3861</v>
      </c>
      <c r="C98" t="s">
        <v>3862</v>
      </c>
      <c r="F98">
        <v>4.0000000000000003E-5</v>
      </c>
      <c r="G98" t="s">
        <v>3213</v>
      </c>
      <c r="H98" t="s">
        <v>3214</v>
      </c>
    </row>
    <row r="99" spans="1:8">
      <c r="A99">
        <v>5.3999999999999998E-5</v>
      </c>
      <c r="B99" t="s">
        <v>4281</v>
      </c>
      <c r="C99" t="s">
        <v>4282</v>
      </c>
      <c r="F99">
        <v>2.1999999999999999E-5</v>
      </c>
      <c r="G99" t="s">
        <v>2807</v>
      </c>
      <c r="H99" t="s">
        <v>2808</v>
      </c>
    </row>
    <row r="100" spans="1:8">
      <c r="A100">
        <v>5.3999999999999998E-5</v>
      </c>
      <c r="B100" t="s">
        <v>4886</v>
      </c>
      <c r="C100" t="s">
        <v>4887</v>
      </c>
      <c r="F100">
        <v>0</v>
      </c>
      <c r="G100" t="s">
        <v>4281</v>
      </c>
      <c r="H100" t="s">
        <v>4282</v>
      </c>
    </row>
    <row r="101" spans="1:8">
      <c r="A101">
        <v>1.4E-5</v>
      </c>
      <c r="B101" t="s">
        <v>3865</v>
      </c>
      <c r="C101" t="s">
        <v>3866</v>
      </c>
      <c r="F101">
        <v>0</v>
      </c>
      <c r="G101" t="s">
        <v>3693</v>
      </c>
      <c r="H101" t="s">
        <v>3694</v>
      </c>
    </row>
    <row r="102" spans="1:8">
      <c r="A102">
        <v>1.4E-5</v>
      </c>
      <c r="B102" t="s">
        <v>4956</v>
      </c>
      <c r="C102" t="s">
        <v>4957</v>
      </c>
      <c r="F102">
        <v>0</v>
      </c>
      <c r="G102" t="s">
        <v>89</v>
      </c>
      <c r="H102" t="s">
        <v>90</v>
      </c>
    </row>
    <row r="103" spans="1:8">
      <c r="A103">
        <v>0</v>
      </c>
      <c r="B103" t="s">
        <v>2485</v>
      </c>
      <c r="C103">
        <v>0</v>
      </c>
      <c r="F103">
        <v>0</v>
      </c>
      <c r="G103" t="s">
        <v>4223</v>
      </c>
      <c r="H103" t="s">
        <v>4224</v>
      </c>
    </row>
    <row r="104" spans="1:8">
      <c r="A104">
        <v>0</v>
      </c>
      <c r="B104" t="s">
        <v>89</v>
      </c>
      <c r="C104" t="s">
        <v>90</v>
      </c>
    </row>
    <row r="105" spans="1:8">
      <c r="A105">
        <v>0</v>
      </c>
      <c r="B105" t="s">
        <v>4571</v>
      </c>
      <c r="C105" t="s">
        <v>4572</v>
      </c>
    </row>
  </sheetData>
  <sortState ref="J3:L22">
    <sortCondition ref="K2"/>
  </sortState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7"/>
  <sheetViews>
    <sheetView workbookViewId="0">
      <selection activeCell="S1307" sqref="S1307"/>
    </sheetView>
  </sheetViews>
  <sheetFormatPr baseColWidth="10" defaultColWidth="8.83203125" defaultRowHeight="14" x14ac:dyDescent="0"/>
  <sheetData>
    <row r="1" spans="1:14">
      <c r="A1" s="1" t="s">
        <v>75</v>
      </c>
      <c r="B1" s="1" t="s">
        <v>76</v>
      </c>
      <c r="C1" s="1" t="s">
        <v>77</v>
      </c>
      <c r="D1" s="2" t="s">
        <v>78</v>
      </c>
      <c r="E1" s="1" t="s">
        <v>79</v>
      </c>
      <c r="F1" s="3" t="s">
        <v>80</v>
      </c>
      <c r="G1" s="1" t="s">
        <v>81</v>
      </c>
      <c r="H1" s="3" t="s">
        <v>82</v>
      </c>
      <c r="I1" s="3" t="s">
        <v>83</v>
      </c>
      <c r="J1" s="1" t="s">
        <v>84</v>
      </c>
      <c r="K1" s="3" t="s">
        <v>85</v>
      </c>
      <c r="L1" s="3" t="s">
        <v>86</v>
      </c>
      <c r="M1" s="3" t="s">
        <v>87</v>
      </c>
      <c r="N1" s="3" t="s">
        <v>88</v>
      </c>
    </row>
    <row r="2" spans="1:14">
      <c r="A2" s="1" t="s">
        <v>89</v>
      </c>
      <c r="B2" t="s">
        <v>89</v>
      </c>
      <c r="C2" t="s">
        <v>90</v>
      </c>
      <c r="D2" s="4" t="s">
        <v>91</v>
      </c>
      <c r="E2" t="s">
        <v>89</v>
      </c>
      <c r="F2" s="1" t="s">
        <v>89</v>
      </c>
      <c r="G2" s="1" t="s">
        <v>89</v>
      </c>
      <c r="H2" s="1" t="s">
        <v>89</v>
      </c>
      <c r="I2" s="1" t="s">
        <v>89</v>
      </c>
      <c r="J2" s="1" t="s">
        <v>89</v>
      </c>
      <c r="K2" s="1" t="s">
        <v>89</v>
      </c>
      <c r="L2" s="1" t="s">
        <v>89</v>
      </c>
      <c r="M2" s="1" t="s">
        <v>89</v>
      </c>
      <c r="N2" s="1" t="s">
        <v>89</v>
      </c>
    </row>
    <row r="3" spans="1:14">
      <c r="A3" t="s">
        <v>92</v>
      </c>
      <c r="B3" t="s">
        <v>93</v>
      </c>
      <c r="C3" t="s">
        <v>94</v>
      </c>
      <c r="D3" s="4" t="s">
        <v>95</v>
      </c>
      <c r="E3" t="s">
        <v>96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</row>
    <row r="4" spans="1:14">
      <c r="A4" t="s">
        <v>92</v>
      </c>
      <c r="B4" t="s">
        <v>97</v>
      </c>
      <c r="C4" t="s">
        <v>98</v>
      </c>
      <c r="D4" s="4" t="s">
        <v>99</v>
      </c>
      <c r="E4" t="s">
        <v>100</v>
      </c>
      <c r="F4" t="s">
        <v>101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</row>
    <row r="5" spans="1:14">
      <c r="A5" t="s">
        <v>92</v>
      </c>
      <c r="B5" t="s">
        <v>102</v>
      </c>
      <c r="C5" t="s">
        <v>102</v>
      </c>
      <c r="D5" s="5" t="s">
        <v>103</v>
      </c>
      <c r="E5" t="s">
        <v>104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</row>
    <row r="6" spans="1:14">
      <c r="A6" t="s">
        <v>105</v>
      </c>
      <c r="B6" t="s">
        <v>106</v>
      </c>
      <c r="C6" t="s">
        <v>107</v>
      </c>
      <c r="D6" s="4" t="s">
        <v>108</v>
      </c>
      <c r="E6" t="s">
        <v>105</v>
      </c>
      <c r="F6" t="s">
        <v>101</v>
      </c>
      <c r="G6" t="s">
        <v>105</v>
      </c>
      <c r="H6" t="s">
        <v>106</v>
      </c>
      <c r="I6" t="s">
        <v>107</v>
      </c>
      <c r="J6" t="s">
        <v>105</v>
      </c>
      <c r="K6" t="s">
        <v>106</v>
      </c>
      <c r="L6" t="s">
        <v>107</v>
      </c>
      <c r="M6" t="s">
        <v>106</v>
      </c>
      <c r="N6" t="s">
        <v>107</v>
      </c>
    </row>
    <row r="7" spans="1:14">
      <c r="A7" t="s">
        <v>109</v>
      </c>
      <c r="B7" t="s">
        <v>110</v>
      </c>
      <c r="D7" s="4" t="s">
        <v>111</v>
      </c>
      <c r="E7" t="s">
        <v>109</v>
      </c>
      <c r="F7" t="s">
        <v>101</v>
      </c>
      <c r="G7" t="s">
        <v>109</v>
      </c>
      <c r="H7" t="s">
        <v>110</v>
      </c>
      <c r="I7" t="s">
        <v>110</v>
      </c>
      <c r="J7" t="s">
        <v>109</v>
      </c>
      <c r="K7" t="s">
        <v>110</v>
      </c>
      <c r="L7" t="s">
        <v>110</v>
      </c>
      <c r="M7" t="s">
        <v>110</v>
      </c>
      <c r="N7" t="s">
        <v>110</v>
      </c>
    </row>
    <row r="8" spans="1:14">
      <c r="A8" s="1" t="s">
        <v>112</v>
      </c>
      <c r="B8" t="s">
        <v>113</v>
      </c>
      <c r="D8" s="4" t="s">
        <v>114</v>
      </c>
      <c r="E8" t="s">
        <v>112</v>
      </c>
      <c r="F8" t="s">
        <v>101</v>
      </c>
      <c r="G8" s="1" t="s">
        <v>109</v>
      </c>
      <c r="H8" t="s">
        <v>110</v>
      </c>
      <c r="I8" t="s">
        <v>110</v>
      </c>
      <c r="J8" s="1" t="s">
        <v>109</v>
      </c>
      <c r="K8" t="s">
        <v>110</v>
      </c>
      <c r="L8" t="s">
        <v>110</v>
      </c>
      <c r="M8" s="1" t="s">
        <v>113</v>
      </c>
      <c r="N8" s="1" t="s">
        <v>113</v>
      </c>
    </row>
    <row r="9" spans="1:14">
      <c r="A9" s="1" t="s">
        <v>112</v>
      </c>
      <c r="B9" t="s">
        <v>115</v>
      </c>
      <c r="C9" t="s">
        <v>116</v>
      </c>
      <c r="D9" s="4" t="s">
        <v>117</v>
      </c>
      <c r="E9" t="s">
        <v>118</v>
      </c>
      <c r="F9" t="s">
        <v>101</v>
      </c>
      <c r="G9" s="1" t="s">
        <v>109</v>
      </c>
      <c r="H9" t="s">
        <v>110</v>
      </c>
      <c r="I9" t="s">
        <v>110</v>
      </c>
      <c r="J9" s="1" t="s">
        <v>109</v>
      </c>
      <c r="K9" t="s">
        <v>110</v>
      </c>
      <c r="L9" t="s">
        <v>110</v>
      </c>
      <c r="M9" s="1" t="s">
        <v>113</v>
      </c>
      <c r="N9" s="1" t="s">
        <v>113</v>
      </c>
    </row>
    <row r="10" spans="1:14">
      <c r="A10" t="s">
        <v>112</v>
      </c>
      <c r="B10" t="s">
        <v>119</v>
      </c>
      <c r="D10" s="4" t="s">
        <v>120</v>
      </c>
      <c r="E10" t="s">
        <v>121</v>
      </c>
      <c r="F10" t="s">
        <v>101</v>
      </c>
      <c r="G10" t="s">
        <v>109</v>
      </c>
      <c r="H10" t="s">
        <v>110</v>
      </c>
      <c r="I10" t="s">
        <v>110</v>
      </c>
      <c r="J10" t="s">
        <v>109</v>
      </c>
      <c r="K10" t="s">
        <v>110</v>
      </c>
      <c r="L10" t="s">
        <v>110</v>
      </c>
      <c r="M10" s="1" t="s">
        <v>113</v>
      </c>
      <c r="N10" s="1" t="s">
        <v>113</v>
      </c>
    </row>
    <row r="11" spans="1:14">
      <c r="A11" t="s">
        <v>112</v>
      </c>
      <c r="B11" t="s">
        <v>122</v>
      </c>
      <c r="D11" s="4" t="s">
        <v>123</v>
      </c>
      <c r="E11" t="s">
        <v>124</v>
      </c>
      <c r="F11" t="s">
        <v>101</v>
      </c>
      <c r="G11" t="s">
        <v>109</v>
      </c>
      <c r="H11" t="s">
        <v>110</v>
      </c>
      <c r="I11" t="s">
        <v>110</v>
      </c>
      <c r="J11" t="s">
        <v>109</v>
      </c>
      <c r="K11" t="s">
        <v>110</v>
      </c>
      <c r="L11" t="s">
        <v>110</v>
      </c>
      <c r="M11" s="1" t="s">
        <v>113</v>
      </c>
      <c r="N11" s="1" t="s">
        <v>113</v>
      </c>
    </row>
    <row r="12" spans="1:14">
      <c r="A12" s="1" t="s">
        <v>112</v>
      </c>
      <c r="B12" t="s">
        <v>125</v>
      </c>
      <c r="D12" s="4" t="s">
        <v>126</v>
      </c>
      <c r="E12" t="s">
        <v>127</v>
      </c>
      <c r="F12" t="s">
        <v>101</v>
      </c>
      <c r="G12" s="1" t="s">
        <v>109</v>
      </c>
      <c r="H12" t="s">
        <v>110</v>
      </c>
      <c r="I12" t="s">
        <v>110</v>
      </c>
      <c r="J12" s="1" t="s">
        <v>109</v>
      </c>
      <c r="K12" t="s">
        <v>110</v>
      </c>
      <c r="L12" t="s">
        <v>110</v>
      </c>
      <c r="M12" s="1" t="s">
        <v>113</v>
      </c>
      <c r="N12" s="1" t="s">
        <v>113</v>
      </c>
    </row>
    <row r="13" spans="1:14">
      <c r="A13" t="s">
        <v>112</v>
      </c>
      <c r="B13" t="s">
        <v>128</v>
      </c>
      <c r="D13" s="4" t="s">
        <v>129</v>
      </c>
      <c r="E13" t="s">
        <v>130</v>
      </c>
      <c r="F13" t="s">
        <v>101</v>
      </c>
      <c r="G13" t="s">
        <v>109</v>
      </c>
      <c r="H13" t="s">
        <v>110</v>
      </c>
      <c r="I13" t="s">
        <v>110</v>
      </c>
      <c r="J13" t="s">
        <v>109</v>
      </c>
      <c r="K13" t="s">
        <v>110</v>
      </c>
      <c r="L13" t="s">
        <v>110</v>
      </c>
      <c r="M13" s="1" t="s">
        <v>113</v>
      </c>
      <c r="N13" s="1" t="s">
        <v>113</v>
      </c>
    </row>
    <row r="14" spans="1:14">
      <c r="A14" t="s">
        <v>112</v>
      </c>
      <c r="B14" t="s">
        <v>131</v>
      </c>
      <c r="D14" s="4" t="s">
        <v>132</v>
      </c>
      <c r="E14" t="s">
        <v>133</v>
      </c>
      <c r="F14" t="s">
        <v>101</v>
      </c>
      <c r="G14" t="s">
        <v>109</v>
      </c>
      <c r="H14" t="s">
        <v>110</v>
      </c>
      <c r="I14" t="s">
        <v>110</v>
      </c>
      <c r="J14" t="s">
        <v>109</v>
      </c>
      <c r="K14" t="s">
        <v>110</v>
      </c>
      <c r="L14" t="s">
        <v>110</v>
      </c>
      <c r="M14" s="1" t="s">
        <v>113</v>
      </c>
      <c r="N14" s="1" t="s">
        <v>113</v>
      </c>
    </row>
    <row r="15" spans="1:14">
      <c r="A15" s="1" t="s">
        <v>112</v>
      </c>
      <c r="B15" t="s">
        <v>134</v>
      </c>
      <c r="C15" t="s">
        <v>135</v>
      </c>
      <c r="D15" s="4" t="s">
        <v>136</v>
      </c>
      <c r="E15" t="s">
        <v>137</v>
      </c>
      <c r="F15" t="s">
        <v>101</v>
      </c>
      <c r="G15" s="1" t="s">
        <v>109</v>
      </c>
      <c r="H15" t="s">
        <v>110</v>
      </c>
      <c r="I15" t="s">
        <v>110</v>
      </c>
      <c r="J15" s="1" t="s">
        <v>109</v>
      </c>
      <c r="K15" t="s">
        <v>110</v>
      </c>
      <c r="L15" t="s">
        <v>110</v>
      </c>
      <c r="M15" s="1" t="s">
        <v>113</v>
      </c>
      <c r="N15" s="1" t="s">
        <v>113</v>
      </c>
    </row>
    <row r="16" spans="1:14">
      <c r="A16" t="s">
        <v>112</v>
      </c>
      <c r="B16" t="s">
        <v>138</v>
      </c>
      <c r="D16" s="4" t="s">
        <v>139</v>
      </c>
      <c r="E16" t="s">
        <v>140</v>
      </c>
      <c r="F16" t="s">
        <v>101</v>
      </c>
      <c r="G16" t="s">
        <v>109</v>
      </c>
      <c r="H16" t="s">
        <v>110</v>
      </c>
      <c r="I16" t="s">
        <v>110</v>
      </c>
      <c r="J16" t="s">
        <v>109</v>
      </c>
      <c r="K16" t="s">
        <v>110</v>
      </c>
      <c r="L16" t="s">
        <v>110</v>
      </c>
      <c r="M16" s="1" t="s">
        <v>113</v>
      </c>
      <c r="N16" s="1" t="s">
        <v>113</v>
      </c>
    </row>
    <row r="17" spans="1:14">
      <c r="A17" t="s">
        <v>112</v>
      </c>
      <c r="B17" t="s">
        <v>141</v>
      </c>
      <c r="D17" s="4" t="s">
        <v>142</v>
      </c>
      <c r="E17" t="s">
        <v>143</v>
      </c>
      <c r="F17" t="s">
        <v>101</v>
      </c>
      <c r="G17" t="s">
        <v>109</v>
      </c>
      <c r="H17" t="s">
        <v>110</v>
      </c>
      <c r="I17" t="s">
        <v>110</v>
      </c>
      <c r="J17" t="s">
        <v>109</v>
      </c>
      <c r="K17" t="s">
        <v>110</v>
      </c>
      <c r="L17" t="s">
        <v>110</v>
      </c>
      <c r="M17" s="1" t="s">
        <v>113</v>
      </c>
      <c r="N17" s="1" t="s">
        <v>113</v>
      </c>
    </row>
    <row r="18" spans="1:14">
      <c r="A18" t="s">
        <v>112</v>
      </c>
      <c r="B18" t="s">
        <v>144</v>
      </c>
      <c r="D18" s="4" t="s">
        <v>145</v>
      </c>
      <c r="E18" t="s">
        <v>146</v>
      </c>
      <c r="F18" t="s">
        <v>101</v>
      </c>
      <c r="G18" t="s">
        <v>109</v>
      </c>
      <c r="H18" t="s">
        <v>110</v>
      </c>
      <c r="I18" t="s">
        <v>110</v>
      </c>
      <c r="J18" t="s">
        <v>109</v>
      </c>
      <c r="K18" t="s">
        <v>110</v>
      </c>
      <c r="L18" t="s">
        <v>110</v>
      </c>
      <c r="M18" s="1" t="s">
        <v>113</v>
      </c>
      <c r="N18" s="1" t="s">
        <v>113</v>
      </c>
    </row>
    <row r="19" spans="1:14">
      <c r="A19" t="s">
        <v>112</v>
      </c>
      <c r="B19" t="s">
        <v>147</v>
      </c>
      <c r="D19" s="4" t="s">
        <v>148</v>
      </c>
      <c r="E19" t="s">
        <v>149</v>
      </c>
      <c r="F19" t="s">
        <v>101</v>
      </c>
      <c r="G19" t="s">
        <v>109</v>
      </c>
      <c r="H19" t="s">
        <v>110</v>
      </c>
      <c r="I19" t="s">
        <v>110</v>
      </c>
      <c r="J19" t="s">
        <v>109</v>
      </c>
      <c r="K19" t="s">
        <v>110</v>
      </c>
      <c r="L19" t="s">
        <v>110</v>
      </c>
      <c r="M19" s="1" t="s">
        <v>113</v>
      </c>
      <c r="N19" s="1" t="s">
        <v>113</v>
      </c>
    </row>
    <row r="20" spans="1:14">
      <c r="A20" t="s">
        <v>150</v>
      </c>
      <c r="B20" t="s">
        <v>151</v>
      </c>
      <c r="C20" t="s">
        <v>152</v>
      </c>
      <c r="D20" s="4" t="s">
        <v>153</v>
      </c>
      <c r="E20" t="s">
        <v>150</v>
      </c>
      <c r="F20" t="s">
        <v>101</v>
      </c>
      <c r="G20" t="s">
        <v>109</v>
      </c>
      <c r="H20" t="s">
        <v>110</v>
      </c>
      <c r="I20" t="s">
        <v>110</v>
      </c>
      <c r="J20" t="s">
        <v>109</v>
      </c>
      <c r="K20" t="s">
        <v>110</v>
      </c>
      <c r="L20" t="s">
        <v>110</v>
      </c>
      <c r="M20" t="s">
        <v>151</v>
      </c>
      <c r="N20" t="s">
        <v>154</v>
      </c>
    </row>
    <row r="21" spans="1:14">
      <c r="A21" t="s">
        <v>150</v>
      </c>
      <c r="B21" t="s">
        <v>155</v>
      </c>
      <c r="C21" t="s">
        <v>156</v>
      </c>
      <c r="D21" s="4" t="s">
        <v>157</v>
      </c>
      <c r="E21" t="s">
        <v>158</v>
      </c>
      <c r="F21" t="s">
        <v>101</v>
      </c>
      <c r="G21" t="s">
        <v>109</v>
      </c>
      <c r="H21" t="s">
        <v>110</v>
      </c>
      <c r="I21" t="s">
        <v>110</v>
      </c>
      <c r="J21" t="s">
        <v>109</v>
      </c>
      <c r="K21" t="s">
        <v>110</v>
      </c>
      <c r="L21" t="s">
        <v>110</v>
      </c>
      <c r="M21" t="s">
        <v>151</v>
      </c>
      <c r="N21" t="s">
        <v>154</v>
      </c>
    </row>
    <row r="22" spans="1:14">
      <c r="A22" s="1" t="s">
        <v>150</v>
      </c>
      <c r="B22" t="s">
        <v>159</v>
      </c>
      <c r="C22" t="s">
        <v>160</v>
      </c>
      <c r="D22" s="4" t="s">
        <v>161</v>
      </c>
      <c r="E22" t="s">
        <v>162</v>
      </c>
      <c r="F22" t="s">
        <v>101</v>
      </c>
      <c r="G22" s="1" t="s">
        <v>109</v>
      </c>
      <c r="H22" t="s">
        <v>110</v>
      </c>
      <c r="I22" t="s">
        <v>110</v>
      </c>
      <c r="J22" s="1" t="s">
        <v>109</v>
      </c>
      <c r="K22" t="s">
        <v>110</v>
      </c>
      <c r="L22" t="s">
        <v>110</v>
      </c>
      <c r="M22" t="s">
        <v>151</v>
      </c>
      <c r="N22" t="s">
        <v>154</v>
      </c>
    </row>
    <row r="23" spans="1:14">
      <c r="A23" t="s">
        <v>150</v>
      </c>
      <c r="B23" t="s">
        <v>163</v>
      </c>
      <c r="C23" t="s">
        <v>164</v>
      </c>
      <c r="D23" s="4" t="s">
        <v>165</v>
      </c>
      <c r="E23" t="s">
        <v>166</v>
      </c>
      <c r="F23" t="s">
        <v>101</v>
      </c>
      <c r="G23" t="s">
        <v>109</v>
      </c>
      <c r="H23" t="s">
        <v>110</v>
      </c>
      <c r="I23" t="s">
        <v>110</v>
      </c>
      <c r="J23" t="s">
        <v>109</v>
      </c>
      <c r="K23" t="s">
        <v>110</v>
      </c>
      <c r="L23" t="s">
        <v>110</v>
      </c>
      <c r="M23" t="s">
        <v>151</v>
      </c>
      <c r="N23" t="s">
        <v>154</v>
      </c>
    </row>
    <row r="24" spans="1:14">
      <c r="A24" t="s">
        <v>150</v>
      </c>
      <c r="B24" t="s">
        <v>167</v>
      </c>
      <c r="D24" s="4" t="s">
        <v>168</v>
      </c>
      <c r="E24" t="s">
        <v>169</v>
      </c>
      <c r="F24" t="s">
        <v>101</v>
      </c>
      <c r="G24" t="s">
        <v>109</v>
      </c>
      <c r="H24" t="s">
        <v>110</v>
      </c>
      <c r="I24" t="s">
        <v>110</v>
      </c>
      <c r="J24" t="s">
        <v>109</v>
      </c>
      <c r="K24" t="s">
        <v>110</v>
      </c>
      <c r="L24" t="s">
        <v>110</v>
      </c>
      <c r="M24" t="s">
        <v>151</v>
      </c>
      <c r="N24" t="s">
        <v>154</v>
      </c>
    </row>
    <row r="25" spans="1:14">
      <c r="A25" s="1" t="s">
        <v>150</v>
      </c>
      <c r="B25" t="s">
        <v>170</v>
      </c>
      <c r="D25" s="4" t="s">
        <v>171</v>
      </c>
      <c r="E25" t="s">
        <v>172</v>
      </c>
      <c r="F25" t="s">
        <v>101</v>
      </c>
      <c r="G25" s="1" t="s">
        <v>109</v>
      </c>
      <c r="H25" t="s">
        <v>110</v>
      </c>
      <c r="I25" t="s">
        <v>110</v>
      </c>
      <c r="J25" s="1" t="s">
        <v>109</v>
      </c>
      <c r="K25" t="s">
        <v>110</v>
      </c>
      <c r="L25" t="s">
        <v>110</v>
      </c>
      <c r="M25" t="s">
        <v>151</v>
      </c>
      <c r="N25" t="s">
        <v>154</v>
      </c>
    </row>
    <row r="26" spans="1:14">
      <c r="A26" t="s">
        <v>150</v>
      </c>
      <c r="B26" t="s">
        <v>173</v>
      </c>
      <c r="D26" s="4" t="s">
        <v>174</v>
      </c>
      <c r="E26" t="s">
        <v>175</v>
      </c>
      <c r="F26" t="s">
        <v>101</v>
      </c>
      <c r="G26" t="s">
        <v>109</v>
      </c>
      <c r="H26" t="s">
        <v>110</v>
      </c>
      <c r="I26" t="s">
        <v>110</v>
      </c>
      <c r="J26" t="s">
        <v>109</v>
      </c>
      <c r="K26" t="s">
        <v>110</v>
      </c>
      <c r="L26" t="s">
        <v>110</v>
      </c>
      <c r="M26" t="s">
        <v>151</v>
      </c>
      <c r="N26" t="s">
        <v>154</v>
      </c>
    </row>
    <row r="27" spans="1:14">
      <c r="A27" t="s">
        <v>150</v>
      </c>
      <c r="B27" t="s">
        <v>176</v>
      </c>
      <c r="D27" s="4" t="s">
        <v>177</v>
      </c>
      <c r="E27" t="s">
        <v>178</v>
      </c>
      <c r="F27" t="s">
        <v>101</v>
      </c>
      <c r="G27" t="s">
        <v>109</v>
      </c>
      <c r="H27" t="s">
        <v>110</v>
      </c>
      <c r="I27" t="s">
        <v>110</v>
      </c>
      <c r="J27" t="s">
        <v>109</v>
      </c>
      <c r="K27" t="s">
        <v>110</v>
      </c>
      <c r="L27" t="s">
        <v>110</v>
      </c>
      <c r="M27" t="s">
        <v>151</v>
      </c>
      <c r="N27" t="s">
        <v>154</v>
      </c>
    </row>
    <row r="28" spans="1:14">
      <c r="A28" s="1" t="s">
        <v>150</v>
      </c>
      <c r="B28" t="s">
        <v>179</v>
      </c>
      <c r="C28" t="s">
        <v>180</v>
      </c>
      <c r="D28" s="4" t="s">
        <v>181</v>
      </c>
      <c r="E28" t="s">
        <v>182</v>
      </c>
      <c r="F28" t="s">
        <v>101</v>
      </c>
      <c r="G28" s="1" t="s">
        <v>109</v>
      </c>
      <c r="H28" t="s">
        <v>110</v>
      </c>
      <c r="I28" t="s">
        <v>110</v>
      </c>
      <c r="J28" s="1" t="s">
        <v>109</v>
      </c>
      <c r="K28" t="s">
        <v>110</v>
      </c>
      <c r="L28" t="s">
        <v>110</v>
      </c>
      <c r="M28" t="s">
        <v>151</v>
      </c>
      <c r="N28" t="s">
        <v>154</v>
      </c>
    </row>
    <row r="29" spans="1:14">
      <c r="A29" t="s">
        <v>150</v>
      </c>
      <c r="B29" t="s">
        <v>183</v>
      </c>
      <c r="C29" t="s">
        <v>184</v>
      </c>
      <c r="D29" s="4" t="s">
        <v>185</v>
      </c>
      <c r="E29" t="s">
        <v>186</v>
      </c>
      <c r="F29" t="s">
        <v>101</v>
      </c>
      <c r="G29" t="s">
        <v>109</v>
      </c>
      <c r="H29" t="s">
        <v>110</v>
      </c>
      <c r="I29" t="s">
        <v>110</v>
      </c>
      <c r="J29" t="s">
        <v>109</v>
      </c>
      <c r="K29" t="s">
        <v>110</v>
      </c>
      <c r="L29" t="s">
        <v>110</v>
      </c>
      <c r="M29" t="s">
        <v>151</v>
      </c>
      <c r="N29" t="s">
        <v>154</v>
      </c>
    </row>
    <row r="30" spans="1:14">
      <c r="A30" t="s">
        <v>150</v>
      </c>
      <c r="B30" t="s">
        <v>187</v>
      </c>
      <c r="D30" s="4" t="s">
        <v>188</v>
      </c>
      <c r="E30" t="s">
        <v>189</v>
      </c>
      <c r="F30" t="s">
        <v>101</v>
      </c>
      <c r="G30" t="s">
        <v>109</v>
      </c>
      <c r="H30" t="s">
        <v>110</v>
      </c>
      <c r="I30" t="s">
        <v>110</v>
      </c>
      <c r="J30" t="s">
        <v>109</v>
      </c>
      <c r="K30" t="s">
        <v>110</v>
      </c>
      <c r="L30" t="s">
        <v>110</v>
      </c>
      <c r="M30" t="s">
        <v>151</v>
      </c>
      <c r="N30" t="s">
        <v>154</v>
      </c>
    </row>
    <row r="31" spans="1:14">
      <c r="A31" t="s">
        <v>150</v>
      </c>
      <c r="B31" t="s">
        <v>190</v>
      </c>
      <c r="D31" s="4" t="s">
        <v>191</v>
      </c>
      <c r="E31" t="s">
        <v>192</v>
      </c>
      <c r="F31" t="s">
        <v>101</v>
      </c>
      <c r="G31" t="s">
        <v>109</v>
      </c>
      <c r="H31" t="s">
        <v>110</v>
      </c>
      <c r="I31" t="s">
        <v>110</v>
      </c>
      <c r="J31" t="s">
        <v>109</v>
      </c>
      <c r="K31" t="s">
        <v>110</v>
      </c>
      <c r="L31" t="s">
        <v>110</v>
      </c>
      <c r="M31" t="s">
        <v>151</v>
      </c>
      <c r="N31" t="s">
        <v>154</v>
      </c>
    </row>
    <row r="32" spans="1:14">
      <c r="A32" t="s">
        <v>193</v>
      </c>
      <c r="B32" t="s">
        <v>194</v>
      </c>
      <c r="C32" t="s">
        <v>195</v>
      </c>
      <c r="D32" s="4" t="s">
        <v>196</v>
      </c>
      <c r="E32" t="s">
        <v>193</v>
      </c>
      <c r="F32" t="s">
        <v>197</v>
      </c>
      <c r="G32" t="s">
        <v>109</v>
      </c>
      <c r="H32" t="s">
        <v>110</v>
      </c>
      <c r="I32" t="s">
        <v>110</v>
      </c>
      <c r="J32" t="s">
        <v>109</v>
      </c>
      <c r="K32" t="s">
        <v>110</v>
      </c>
      <c r="L32" t="s">
        <v>110</v>
      </c>
      <c r="M32" t="s">
        <v>194</v>
      </c>
      <c r="N32" t="s">
        <v>198</v>
      </c>
    </row>
    <row r="33" spans="1:14">
      <c r="A33" t="s">
        <v>193</v>
      </c>
      <c r="B33" t="s">
        <v>199</v>
      </c>
      <c r="C33" t="s">
        <v>200</v>
      </c>
      <c r="D33" s="4" t="s">
        <v>201</v>
      </c>
      <c r="E33" t="s">
        <v>202</v>
      </c>
      <c r="F33" t="s">
        <v>197</v>
      </c>
      <c r="G33" t="s">
        <v>109</v>
      </c>
      <c r="H33" t="s">
        <v>110</v>
      </c>
      <c r="I33" t="s">
        <v>110</v>
      </c>
      <c r="J33" s="6" t="s">
        <v>109</v>
      </c>
      <c r="K33" t="s">
        <v>110</v>
      </c>
      <c r="L33" t="s">
        <v>110</v>
      </c>
      <c r="M33" t="s">
        <v>194</v>
      </c>
      <c r="N33" t="s">
        <v>198</v>
      </c>
    </row>
    <row r="34" spans="1:14">
      <c r="A34" t="s">
        <v>193</v>
      </c>
      <c r="B34" s="6" t="s">
        <v>203</v>
      </c>
      <c r="C34" s="6" t="s">
        <v>204</v>
      </c>
      <c r="D34" s="4" t="s">
        <v>205</v>
      </c>
      <c r="E34" s="6" t="s">
        <v>206</v>
      </c>
      <c r="F34" t="s">
        <v>197</v>
      </c>
      <c r="G34" t="s">
        <v>109</v>
      </c>
      <c r="H34" t="s">
        <v>110</v>
      </c>
      <c r="I34" t="s">
        <v>110</v>
      </c>
      <c r="J34" s="6" t="s">
        <v>109</v>
      </c>
      <c r="K34" t="s">
        <v>110</v>
      </c>
      <c r="L34" t="s">
        <v>110</v>
      </c>
      <c r="M34" t="s">
        <v>194</v>
      </c>
      <c r="N34" t="s">
        <v>198</v>
      </c>
    </row>
    <row r="35" spans="1:14">
      <c r="A35" t="s">
        <v>193</v>
      </c>
      <c r="B35" t="s">
        <v>207</v>
      </c>
      <c r="C35" t="s">
        <v>208</v>
      </c>
      <c r="D35" s="4" t="s">
        <v>209</v>
      </c>
      <c r="E35" t="s">
        <v>210</v>
      </c>
      <c r="F35" t="s">
        <v>197</v>
      </c>
      <c r="G35" t="s">
        <v>109</v>
      </c>
      <c r="H35" t="s">
        <v>110</v>
      </c>
      <c r="I35" t="s">
        <v>110</v>
      </c>
      <c r="J35" s="6" t="s">
        <v>109</v>
      </c>
      <c r="K35" t="s">
        <v>110</v>
      </c>
      <c r="L35" t="s">
        <v>110</v>
      </c>
      <c r="M35" t="s">
        <v>194</v>
      </c>
      <c r="N35" t="s">
        <v>198</v>
      </c>
    </row>
    <row r="36" spans="1:14">
      <c r="A36" s="1" t="s">
        <v>211</v>
      </c>
      <c r="B36" t="s">
        <v>212</v>
      </c>
      <c r="C36" t="s">
        <v>213</v>
      </c>
      <c r="D36" s="4" t="s">
        <v>214</v>
      </c>
      <c r="E36" t="s">
        <v>211</v>
      </c>
      <c r="F36" t="s">
        <v>197</v>
      </c>
      <c r="G36" s="1" t="s">
        <v>211</v>
      </c>
      <c r="H36" t="s">
        <v>212</v>
      </c>
      <c r="I36" t="s">
        <v>215</v>
      </c>
      <c r="J36" s="1" t="s">
        <v>211</v>
      </c>
      <c r="K36" t="s">
        <v>212</v>
      </c>
      <c r="L36" t="s">
        <v>215</v>
      </c>
      <c r="M36" t="s">
        <v>212</v>
      </c>
      <c r="N36" t="s">
        <v>215</v>
      </c>
    </row>
    <row r="37" spans="1:14">
      <c r="A37" t="s">
        <v>211</v>
      </c>
      <c r="B37" t="s">
        <v>216</v>
      </c>
      <c r="C37" t="s">
        <v>217</v>
      </c>
      <c r="D37" s="4" t="s">
        <v>218</v>
      </c>
      <c r="E37" t="s">
        <v>219</v>
      </c>
      <c r="F37" t="s">
        <v>197</v>
      </c>
      <c r="G37" t="s">
        <v>211</v>
      </c>
      <c r="H37" t="s">
        <v>212</v>
      </c>
      <c r="I37" t="s">
        <v>215</v>
      </c>
      <c r="J37" t="s">
        <v>211</v>
      </c>
      <c r="K37" t="s">
        <v>212</v>
      </c>
      <c r="L37" t="s">
        <v>215</v>
      </c>
      <c r="M37" t="s">
        <v>212</v>
      </c>
      <c r="N37" t="s">
        <v>215</v>
      </c>
    </row>
    <row r="38" spans="1:14">
      <c r="A38" s="1" t="s">
        <v>211</v>
      </c>
      <c r="B38" t="s">
        <v>220</v>
      </c>
      <c r="C38" t="s">
        <v>221</v>
      </c>
      <c r="D38" s="5" t="s">
        <v>222</v>
      </c>
      <c r="E38" t="s">
        <v>223</v>
      </c>
      <c r="F38" t="s">
        <v>197</v>
      </c>
      <c r="G38" s="1" t="s">
        <v>211</v>
      </c>
      <c r="H38" t="s">
        <v>212</v>
      </c>
      <c r="I38" t="s">
        <v>215</v>
      </c>
      <c r="J38" s="1" t="s">
        <v>211</v>
      </c>
      <c r="K38" t="s">
        <v>212</v>
      </c>
      <c r="L38" t="s">
        <v>215</v>
      </c>
      <c r="M38" t="s">
        <v>212</v>
      </c>
      <c r="N38" t="s">
        <v>215</v>
      </c>
    </row>
    <row r="39" spans="1:14">
      <c r="A39" t="s">
        <v>224</v>
      </c>
      <c r="B39" t="s">
        <v>225</v>
      </c>
      <c r="C39" t="s">
        <v>226</v>
      </c>
      <c r="D39" s="4" t="s">
        <v>227</v>
      </c>
      <c r="E39" t="s">
        <v>224</v>
      </c>
      <c r="F39" t="s">
        <v>101</v>
      </c>
      <c r="G39" t="s">
        <v>228</v>
      </c>
      <c r="H39" t="s">
        <v>228</v>
      </c>
      <c r="I39" t="s">
        <v>228</v>
      </c>
      <c r="J39" t="s">
        <v>228</v>
      </c>
      <c r="K39" t="s">
        <v>228</v>
      </c>
      <c r="L39" t="s">
        <v>228</v>
      </c>
      <c r="M39" t="s">
        <v>225</v>
      </c>
      <c r="N39" t="s">
        <v>229</v>
      </c>
    </row>
    <row r="40" spans="1:14">
      <c r="A40" t="s">
        <v>224</v>
      </c>
      <c r="B40" t="s">
        <v>230</v>
      </c>
      <c r="C40" t="s">
        <v>231</v>
      </c>
      <c r="D40" s="4" t="s">
        <v>232</v>
      </c>
      <c r="E40" t="s">
        <v>233</v>
      </c>
      <c r="F40" t="s">
        <v>101</v>
      </c>
      <c r="G40" t="s">
        <v>228</v>
      </c>
      <c r="H40" t="s">
        <v>228</v>
      </c>
      <c r="I40" t="s">
        <v>228</v>
      </c>
      <c r="J40" t="s">
        <v>228</v>
      </c>
      <c r="K40" t="s">
        <v>228</v>
      </c>
      <c r="L40" t="s">
        <v>228</v>
      </c>
      <c r="M40" t="s">
        <v>225</v>
      </c>
      <c r="N40" t="s">
        <v>229</v>
      </c>
    </row>
    <row r="41" spans="1:14">
      <c r="A41" t="s">
        <v>224</v>
      </c>
      <c r="B41" t="s">
        <v>234</v>
      </c>
      <c r="C41" t="s">
        <v>235</v>
      </c>
      <c r="D41" s="4" t="s">
        <v>236</v>
      </c>
      <c r="E41" t="s">
        <v>237</v>
      </c>
      <c r="F41" t="s">
        <v>101</v>
      </c>
      <c r="G41" t="s">
        <v>228</v>
      </c>
      <c r="H41" t="s">
        <v>228</v>
      </c>
      <c r="I41" t="s">
        <v>228</v>
      </c>
      <c r="J41" t="s">
        <v>228</v>
      </c>
      <c r="K41" t="s">
        <v>228</v>
      </c>
      <c r="L41" t="s">
        <v>228</v>
      </c>
      <c r="M41" t="s">
        <v>225</v>
      </c>
      <c r="N41" t="s">
        <v>229</v>
      </c>
    </row>
    <row r="42" spans="1:14">
      <c r="A42" t="s">
        <v>224</v>
      </c>
      <c r="B42" t="s">
        <v>238</v>
      </c>
      <c r="C42" t="s">
        <v>239</v>
      </c>
      <c r="D42" s="4" t="s">
        <v>240</v>
      </c>
      <c r="E42" t="s">
        <v>241</v>
      </c>
      <c r="F42" t="s">
        <v>101</v>
      </c>
      <c r="G42" t="s">
        <v>228</v>
      </c>
      <c r="H42" t="s">
        <v>228</v>
      </c>
      <c r="I42" t="s">
        <v>228</v>
      </c>
      <c r="J42" t="s">
        <v>228</v>
      </c>
      <c r="K42" t="s">
        <v>228</v>
      </c>
      <c r="L42" t="s">
        <v>228</v>
      </c>
      <c r="M42" t="s">
        <v>225</v>
      </c>
      <c r="N42" t="s">
        <v>229</v>
      </c>
    </row>
    <row r="43" spans="1:14">
      <c r="A43" s="1" t="s">
        <v>228</v>
      </c>
      <c r="B43" t="s">
        <v>242</v>
      </c>
      <c r="C43" t="s">
        <v>243</v>
      </c>
      <c r="D43" s="4" t="s">
        <v>244</v>
      </c>
      <c r="E43" t="s">
        <v>245</v>
      </c>
      <c r="F43" t="s">
        <v>101</v>
      </c>
      <c r="G43" s="1" t="s">
        <v>228</v>
      </c>
      <c r="H43" s="1" t="s">
        <v>228</v>
      </c>
      <c r="I43" s="1" t="s">
        <v>228</v>
      </c>
      <c r="J43" s="1" t="s">
        <v>228</v>
      </c>
      <c r="K43" s="1" t="s">
        <v>228</v>
      </c>
      <c r="L43" s="1" t="s">
        <v>228</v>
      </c>
      <c r="M43" s="1" t="s">
        <v>228</v>
      </c>
      <c r="N43" s="1" t="s">
        <v>228</v>
      </c>
    </row>
    <row r="44" spans="1:14">
      <c r="A44" t="s">
        <v>228</v>
      </c>
      <c r="B44" t="s">
        <v>246</v>
      </c>
      <c r="D44" s="4" t="s">
        <v>247</v>
      </c>
      <c r="E44" t="s">
        <v>248</v>
      </c>
      <c r="F44" t="s">
        <v>101</v>
      </c>
      <c r="G44" t="s">
        <v>228</v>
      </c>
      <c r="H44" t="s">
        <v>228</v>
      </c>
      <c r="I44" t="s">
        <v>228</v>
      </c>
      <c r="J44" t="s">
        <v>228</v>
      </c>
      <c r="K44" t="s">
        <v>228</v>
      </c>
      <c r="L44" t="s">
        <v>228</v>
      </c>
      <c r="M44" t="s">
        <v>228</v>
      </c>
      <c r="N44" t="s">
        <v>228</v>
      </c>
    </row>
    <row r="45" spans="1:14">
      <c r="A45" s="1" t="s">
        <v>228</v>
      </c>
      <c r="B45" t="s">
        <v>249</v>
      </c>
      <c r="D45" s="4" t="s">
        <v>250</v>
      </c>
      <c r="E45" t="s">
        <v>251</v>
      </c>
      <c r="F45" t="s">
        <v>101</v>
      </c>
      <c r="G45" s="1" t="s">
        <v>228</v>
      </c>
      <c r="H45" s="1" t="s">
        <v>228</v>
      </c>
      <c r="I45" s="1" t="s">
        <v>228</v>
      </c>
      <c r="J45" s="1" t="s">
        <v>228</v>
      </c>
      <c r="K45" s="1" t="s">
        <v>228</v>
      </c>
      <c r="L45" s="1" t="s">
        <v>228</v>
      </c>
      <c r="M45" s="1" t="s">
        <v>228</v>
      </c>
      <c r="N45" s="1" t="s">
        <v>228</v>
      </c>
    </row>
    <row r="46" spans="1:14">
      <c r="A46" s="1" t="s">
        <v>228</v>
      </c>
      <c r="B46" t="s">
        <v>252</v>
      </c>
      <c r="C46" t="s">
        <v>253</v>
      </c>
      <c r="D46" s="4" t="s">
        <v>254</v>
      </c>
      <c r="E46" t="s">
        <v>255</v>
      </c>
      <c r="F46" t="s">
        <v>101</v>
      </c>
      <c r="G46" s="1" t="s">
        <v>228</v>
      </c>
      <c r="H46" s="1" t="s">
        <v>228</v>
      </c>
      <c r="I46" s="1" t="s">
        <v>228</v>
      </c>
      <c r="J46" s="1" t="s">
        <v>228</v>
      </c>
      <c r="K46" s="1" t="s">
        <v>228</v>
      </c>
      <c r="L46" s="1" t="s">
        <v>228</v>
      </c>
      <c r="M46" s="1" t="s">
        <v>228</v>
      </c>
      <c r="N46" s="1" t="s">
        <v>228</v>
      </c>
    </row>
    <row r="47" spans="1:14">
      <c r="A47" t="s">
        <v>228</v>
      </c>
      <c r="B47" t="s">
        <v>256</v>
      </c>
      <c r="C47" t="s">
        <v>256</v>
      </c>
      <c r="D47" s="4" t="s">
        <v>257</v>
      </c>
      <c r="E47" t="s">
        <v>258</v>
      </c>
      <c r="F47" t="s">
        <v>101</v>
      </c>
      <c r="G47" t="s">
        <v>228</v>
      </c>
      <c r="H47" t="s">
        <v>228</v>
      </c>
      <c r="I47" t="s">
        <v>228</v>
      </c>
      <c r="J47" t="s">
        <v>228</v>
      </c>
      <c r="K47" t="s">
        <v>228</v>
      </c>
      <c r="L47" t="s">
        <v>228</v>
      </c>
      <c r="M47" t="s">
        <v>228</v>
      </c>
      <c r="N47" t="s">
        <v>228</v>
      </c>
    </row>
    <row r="48" spans="1:14">
      <c r="A48" t="s">
        <v>228</v>
      </c>
      <c r="B48" t="s">
        <v>259</v>
      </c>
      <c r="C48" t="s">
        <v>260</v>
      </c>
      <c r="D48" s="4" t="s">
        <v>261</v>
      </c>
      <c r="E48" t="s">
        <v>262</v>
      </c>
      <c r="F48" t="s">
        <v>101</v>
      </c>
      <c r="G48" t="s">
        <v>228</v>
      </c>
      <c r="H48" t="s">
        <v>228</v>
      </c>
      <c r="I48" t="s">
        <v>228</v>
      </c>
      <c r="J48" t="s">
        <v>228</v>
      </c>
      <c r="K48" t="s">
        <v>228</v>
      </c>
      <c r="L48" t="s">
        <v>228</v>
      </c>
      <c r="M48" t="s">
        <v>228</v>
      </c>
      <c r="N48" t="s">
        <v>228</v>
      </c>
    </row>
    <row r="49" spans="1:14">
      <c r="A49" t="s">
        <v>92</v>
      </c>
      <c r="B49" t="s">
        <v>263</v>
      </c>
      <c r="C49" t="s">
        <v>264</v>
      </c>
      <c r="D49" s="4" t="s">
        <v>265</v>
      </c>
      <c r="E49" t="s">
        <v>266</v>
      </c>
      <c r="F49" t="s">
        <v>197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</row>
    <row r="50" spans="1:14">
      <c r="A50" s="1" t="s">
        <v>267</v>
      </c>
      <c r="B50" t="s">
        <v>268</v>
      </c>
      <c r="C50" t="s">
        <v>269</v>
      </c>
      <c r="D50" s="4" t="s">
        <v>270</v>
      </c>
      <c r="E50" t="s">
        <v>267</v>
      </c>
      <c r="F50" t="s">
        <v>101</v>
      </c>
      <c r="G50" s="1" t="s">
        <v>228</v>
      </c>
      <c r="H50" s="1" t="s">
        <v>228</v>
      </c>
      <c r="I50" s="1" t="s">
        <v>228</v>
      </c>
      <c r="J50" s="1" t="s">
        <v>267</v>
      </c>
      <c r="K50" s="1" t="s">
        <v>268</v>
      </c>
      <c r="L50" s="1" t="s">
        <v>268</v>
      </c>
      <c r="M50" s="1" t="s">
        <v>268</v>
      </c>
      <c r="N50" s="1" t="s">
        <v>268</v>
      </c>
    </row>
    <row r="51" spans="1:14">
      <c r="A51" t="s">
        <v>271</v>
      </c>
      <c r="B51" t="s">
        <v>272</v>
      </c>
      <c r="C51" t="s">
        <v>273</v>
      </c>
      <c r="D51" s="4" t="s">
        <v>274</v>
      </c>
      <c r="E51" t="s">
        <v>271</v>
      </c>
      <c r="F51" t="s">
        <v>101</v>
      </c>
      <c r="G51" t="s">
        <v>275</v>
      </c>
      <c r="H51" t="s">
        <v>276</v>
      </c>
      <c r="I51" t="s">
        <v>276</v>
      </c>
      <c r="J51" t="s">
        <v>275</v>
      </c>
      <c r="K51" t="s">
        <v>276</v>
      </c>
      <c r="L51" t="s">
        <v>276</v>
      </c>
      <c r="M51" t="s">
        <v>277</v>
      </c>
      <c r="N51" t="s">
        <v>278</v>
      </c>
    </row>
    <row r="52" spans="1:14">
      <c r="A52" s="1" t="s">
        <v>279</v>
      </c>
      <c r="B52" t="s">
        <v>280</v>
      </c>
      <c r="C52" t="s">
        <v>281</v>
      </c>
      <c r="D52" s="4" t="s">
        <v>282</v>
      </c>
      <c r="E52" t="s">
        <v>279</v>
      </c>
      <c r="F52" t="s">
        <v>101</v>
      </c>
      <c r="G52" s="1" t="s">
        <v>275</v>
      </c>
      <c r="H52" t="s">
        <v>276</v>
      </c>
      <c r="I52" t="s">
        <v>276</v>
      </c>
      <c r="J52" s="1" t="s">
        <v>275</v>
      </c>
      <c r="K52" t="s">
        <v>276</v>
      </c>
      <c r="L52" t="s">
        <v>276</v>
      </c>
      <c r="M52" s="1" t="s">
        <v>280</v>
      </c>
      <c r="N52" s="1" t="s">
        <v>283</v>
      </c>
    </row>
    <row r="53" spans="1:14">
      <c r="A53" t="s">
        <v>279</v>
      </c>
      <c r="B53" t="s">
        <v>284</v>
      </c>
      <c r="D53" s="4" t="s">
        <v>285</v>
      </c>
      <c r="E53" t="s">
        <v>286</v>
      </c>
      <c r="F53" t="s">
        <v>101</v>
      </c>
      <c r="G53" t="s">
        <v>275</v>
      </c>
      <c r="H53" t="s">
        <v>276</v>
      </c>
      <c r="I53" t="s">
        <v>276</v>
      </c>
      <c r="J53" t="s">
        <v>275</v>
      </c>
      <c r="K53" t="s">
        <v>276</v>
      </c>
      <c r="L53" t="s">
        <v>276</v>
      </c>
      <c r="M53" t="s">
        <v>280</v>
      </c>
      <c r="N53" s="1" t="s">
        <v>283</v>
      </c>
    </row>
    <row r="54" spans="1:14">
      <c r="A54" t="s">
        <v>287</v>
      </c>
      <c r="B54" t="s">
        <v>288</v>
      </c>
      <c r="D54" s="4" t="s">
        <v>289</v>
      </c>
      <c r="E54" t="s">
        <v>287</v>
      </c>
      <c r="F54" t="s">
        <v>101</v>
      </c>
      <c r="G54" t="s">
        <v>275</v>
      </c>
      <c r="H54" t="s">
        <v>276</v>
      </c>
      <c r="I54" t="s">
        <v>276</v>
      </c>
      <c r="J54" t="s">
        <v>275</v>
      </c>
      <c r="K54" t="s">
        <v>276</v>
      </c>
      <c r="L54" t="s">
        <v>276</v>
      </c>
      <c r="M54" t="s">
        <v>288</v>
      </c>
      <c r="N54" t="s">
        <v>288</v>
      </c>
    </row>
    <row r="55" spans="1:14">
      <c r="A55" s="6" t="s">
        <v>290</v>
      </c>
      <c r="B55" s="6" t="s">
        <v>291</v>
      </c>
      <c r="C55" s="6" t="s">
        <v>292</v>
      </c>
      <c r="D55" s="4" t="s">
        <v>293</v>
      </c>
      <c r="E55" s="6" t="s">
        <v>294</v>
      </c>
      <c r="F55" t="s">
        <v>101</v>
      </c>
      <c r="G55" t="s">
        <v>290</v>
      </c>
      <c r="H55" t="s">
        <v>295</v>
      </c>
      <c r="I55" t="s">
        <v>295</v>
      </c>
      <c r="J55" s="6" t="s">
        <v>290</v>
      </c>
      <c r="K55" t="s">
        <v>295</v>
      </c>
      <c r="L55" t="s">
        <v>295</v>
      </c>
      <c r="M55" t="s">
        <v>295</v>
      </c>
      <c r="N55" t="s">
        <v>295</v>
      </c>
    </row>
    <row r="56" spans="1:14">
      <c r="A56" t="s">
        <v>287</v>
      </c>
      <c r="B56" s="6" t="s">
        <v>296</v>
      </c>
      <c r="C56" s="6" t="s">
        <v>297</v>
      </c>
      <c r="D56" s="4" t="s">
        <v>298</v>
      </c>
      <c r="E56" s="6" t="s">
        <v>299</v>
      </c>
      <c r="F56" t="s">
        <v>290</v>
      </c>
      <c r="G56" t="s">
        <v>275</v>
      </c>
      <c r="H56" t="s">
        <v>276</v>
      </c>
      <c r="I56" t="s">
        <v>276</v>
      </c>
      <c r="J56" t="s">
        <v>275</v>
      </c>
      <c r="K56" t="s">
        <v>276</v>
      </c>
      <c r="L56" t="s">
        <v>276</v>
      </c>
      <c r="M56" t="s">
        <v>288</v>
      </c>
      <c r="N56" t="s">
        <v>288</v>
      </c>
    </row>
    <row r="57" spans="1:14">
      <c r="A57" t="s">
        <v>287</v>
      </c>
      <c r="B57" t="s">
        <v>300</v>
      </c>
      <c r="C57" t="s">
        <v>301</v>
      </c>
      <c r="D57" s="4" t="s">
        <v>302</v>
      </c>
      <c r="E57" t="s">
        <v>303</v>
      </c>
      <c r="F57" t="s">
        <v>101</v>
      </c>
      <c r="G57" t="s">
        <v>275</v>
      </c>
      <c r="H57" t="s">
        <v>276</v>
      </c>
      <c r="I57" t="s">
        <v>276</v>
      </c>
      <c r="J57" t="s">
        <v>275</v>
      </c>
      <c r="K57" t="s">
        <v>276</v>
      </c>
      <c r="L57" t="s">
        <v>276</v>
      </c>
      <c r="M57" t="s">
        <v>288</v>
      </c>
      <c r="N57" t="s">
        <v>288</v>
      </c>
    </row>
    <row r="58" spans="1:14">
      <c r="A58" t="s">
        <v>287</v>
      </c>
      <c r="B58" t="s">
        <v>304</v>
      </c>
      <c r="D58" s="4" t="s">
        <v>305</v>
      </c>
      <c r="E58" t="s">
        <v>306</v>
      </c>
      <c r="F58" t="s">
        <v>101</v>
      </c>
      <c r="G58" t="s">
        <v>275</v>
      </c>
      <c r="H58" t="s">
        <v>276</v>
      </c>
      <c r="I58" t="s">
        <v>276</v>
      </c>
      <c r="J58" t="s">
        <v>275</v>
      </c>
      <c r="K58" t="s">
        <v>276</v>
      </c>
      <c r="L58" t="s">
        <v>276</v>
      </c>
      <c r="M58" t="s">
        <v>288</v>
      </c>
      <c r="N58" t="s">
        <v>288</v>
      </c>
    </row>
    <row r="59" spans="1:14">
      <c r="A59" t="s">
        <v>287</v>
      </c>
      <c r="B59" t="s">
        <v>307</v>
      </c>
      <c r="D59" s="4" t="s">
        <v>308</v>
      </c>
      <c r="E59" t="s">
        <v>309</v>
      </c>
      <c r="F59" t="s">
        <v>101</v>
      </c>
      <c r="G59" t="s">
        <v>275</v>
      </c>
      <c r="H59" t="s">
        <v>276</v>
      </c>
      <c r="I59" t="s">
        <v>276</v>
      </c>
      <c r="J59" t="s">
        <v>275</v>
      </c>
      <c r="K59" t="s">
        <v>276</v>
      </c>
      <c r="L59" t="s">
        <v>276</v>
      </c>
      <c r="M59" t="s">
        <v>288</v>
      </c>
      <c r="N59" t="s">
        <v>288</v>
      </c>
    </row>
    <row r="60" spans="1:14">
      <c r="A60" t="s">
        <v>287</v>
      </c>
      <c r="B60" t="s">
        <v>310</v>
      </c>
      <c r="D60" s="4" t="s">
        <v>311</v>
      </c>
      <c r="E60" t="s">
        <v>312</v>
      </c>
      <c r="F60" t="s">
        <v>101</v>
      </c>
      <c r="G60" t="s">
        <v>275</v>
      </c>
      <c r="H60" t="s">
        <v>276</v>
      </c>
      <c r="I60" t="s">
        <v>276</v>
      </c>
      <c r="J60" t="s">
        <v>275</v>
      </c>
      <c r="K60" t="s">
        <v>276</v>
      </c>
      <c r="L60" t="s">
        <v>276</v>
      </c>
      <c r="M60" t="s">
        <v>288</v>
      </c>
      <c r="N60" t="s">
        <v>288</v>
      </c>
    </row>
    <row r="61" spans="1:14">
      <c r="A61" t="s">
        <v>287</v>
      </c>
      <c r="B61" t="s">
        <v>313</v>
      </c>
      <c r="D61" s="4" t="s">
        <v>314</v>
      </c>
      <c r="E61" t="s">
        <v>315</v>
      </c>
      <c r="F61" t="s">
        <v>101</v>
      </c>
      <c r="G61" t="s">
        <v>275</v>
      </c>
      <c r="H61" t="s">
        <v>276</v>
      </c>
      <c r="I61" t="s">
        <v>276</v>
      </c>
      <c r="J61" t="s">
        <v>275</v>
      </c>
      <c r="K61" t="s">
        <v>276</v>
      </c>
      <c r="L61" t="s">
        <v>276</v>
      </c>
      <c r="M61" t="s">
        <v>288</v>
      </c>
      <c r="N61" t="s">
        <v>288</v>
      </c>
    </row>
    <row r="62" spans="1:14">
      <c r="A62" t="s">
        <v>287</v>
      </c>
      <c r="B62" t="s">
        <v>316</v>
      </c>
      <c r="D62" s="4" t="s">
        <v>317</v>
      </c>
      <c r="E62" t="s">
        <v>318</v>
      </c>
      <c r="F62" t="s">
        <v>101</v>
      </c>
      <c r="G62" t="s">
        <v>275</v>
      </c>
      <c r="H62" t="s">
        <v>276</v>
      </c>
      <c r="I62" t="s">
        <v>276</v>
      </c>
      <c r="J62" t="s">
        <v>275</v>
      </c>
      <c r="K62" t="s">
        <v>276</v>
      </c>
      <c r="L62" t="s">
        <v>276</v>
      </c>
      <c r="M62" t="s">
        <v>288</v>
      </c>
      <c r="N62" t="s">
        <v>288</v>
      </c>
    </row>
    <row r="63" spans="1:14">
      <c r="A63" t="s">
        <v>287</v>
      </c>
      <c r="B63" t="s">
        <v>319</v>
      </c>
      <c r="D63" s="4" t="s">
        <v>320</v>
      </c>
      <c r="E63" t="s">
        <v>321</v>
      </c>
      <c r="F63" t="s">
        <v>101</v>
      </c>
      <c r="G63" t="s">
        <v>275</v>
      </c>
      <c r="H63" t="s">
        <v>276</v>
      </c>
      <c r="I63" t="s">
        <v>276</v>
      </c>
      <c r="J63" t="s">
        <v>275</v>
      </c>
      <c r="K63" t="s">
        <v>276</v>
      </c>
      <c r="L63" t="s">
        <v>276</v>
      </c>
      <c r="M63" t="s">
        <v>288</v>
      </c>
      <c r="N63" t="s">
        <v>288</v>
      </c>
    </row>
    <row r="64" spans="1:14">
      <c r="A64" s="1" t="s">
        <v>287</v>
      </c>
      <c r="B64" t="s">
        <v>322</v>
      </c>
      <c r="D64" s="4" t="s">
        <v>323</v>
      </c>
      <c r="E64" t="s">
        <v>324</v>
      </c>
      <c r="F64" t="s">
        <v>101</v>
      </c>
      <c r="G64" s="1" t="s">
        <v>275</v>
      </c>
      <c r="H64" t="s">
        <v>276</v>
      </c>
      <c r="I64" t="s">
        <v>276</v>
      </c>
      <c r="J64" s="1" t="s">
        <v>275</v>
      </c>
      <c r="K64" t="s">
        <v>276</v>
      </c>
      <c r="L64" t="s">
        <v>276</v>
      </c>
      <c r="M64" t="s">
        <v>288</v>
      </c>
      <c r="N64" t="s">
        <v>288</v>
      </c>
    </row>
    <row r="65" spans="1:14">
      <c r="A65" t="s">
        <v>287</v>
      </c>
      <c r="B65" t="s">
        <v>325</v>
      </c>
      <c r="C65" t="s">
        <v>326</v>
      </c>
      <c r="D65" s="4" t="s">
        <v>327</v>
      </c>
      <c r="E65" t="s">
        <v>328</v>
      </c>
      <c r="F65" t="s">
        <v>101</v>
      </c>
      <c r="G65" t="s">
        <v>275</v>
      </c>
      <c r="H65" t="s">
        <v>276</v>
      </c>
      <c r="I65" t="s">
        <v>276</v>
      </c>
      <c r="J65" t="s">
        <v>275</v>
      </c>
      <c r="K65" t="s">
        <v>276</v>
      </c>
      <c r="L65" t="s">
        <v>276</v>
      </c>
      <c r="M65" t="s">
        <v>288</v>
      </c>
      <c r="N65" t="s">
        <v>288</v>
      </c>
    </row>
    <row r="66" spans="1:14">
      <c r="A66" t="s">
        <v>287</v>
      </c>
      <c r="B66" t="s">
        <v>329</v>
      </c>
      <c r="D66" s="4" t="s">
        <v>330</v>
      </c>
      <c r="E66" t="s">
        <v>331</v>
      </c>
      <c r="F66" t="s">
        <v>101</v>
      </c>
      <c r="G66" t="s">
        <v>275</v>
      </c>
      <c r="H66" t="s">
        <v>276</v>
      </c>
      <c r="I66" t="s">
        <v>276</v>
      </c>
      <c r="J66" t="s">
        <v>275</v>
      </c>
      <c r="K66" t="s">
        <v>276</v>
      </c>
      <c r="L66" t="s">
        <v>276</v>
      </c>
      <c r="M66" t="s">
        <v>288</v>
      </c>
      <c r="N66" t="s">
        <v>288</v>
      </c>
    </row>
    <row r="67" spans="1:14">
      <c r="A67" s="1" t="s">
        <v>287</v>
      </c>
      <c r="B67" t="s">
        <v>332</v>
      </c>
      <c r="D67" s="4" t="s">
        <v>333</v>
      </c>
      <c r="E67" t="s">
        <v>334</v>
      </c>
      <c r="F67" t="s">
        <v>101</v>
      </c>
      <c r="G67" s="1" t="s">
        <v>275</v>
      </c>
      <c r="H67" t="s">
        <v>276</v>
      </c>
      <c r="I67" t="s">
        <v>276</v>
      </c>
      <c r="J67" s="1" t="s">
        <v>275</v>
      </c>
      <c r="K67" t="s">
        <v>276</v>
      </c>
      <c r="L67" t="s">
        <v>276</v>
      </c>
      <c r="M67" t="s">
        <v>288</v>
      </c>
      <c r="N67" t="s">
        <v>288</v>
      </c>
    </row>
    <row r="68" spans="1:14">
      <c r="A68" s="1" t="s">
        <v>287</v>
      </c>
      <c r="B68" t="s">
        <v>335</v>
      </c>
      <c r="D68" s="4" t="s">
        <v>336</v>
      </c>
      <c r="E68" t="s">
        <v>337</v>
      </c>
      <c r="F68" t="s">
        <v>101</v>
      </c>
      <c r="G68" s="1" t="s">
        <v>275</v>
      </c>
      <c r="H68" t="s">
        <v>276</v>
      </c>
      <c r="I68" t="s">
        <v>276</v>
      </c>
      <c r="J68" s="1" t="s">
        <v>275</v>
      </c>
      <c r="K68" t="s">
        <v>276</v>
      </c>
      <c r="L68" t="s">
        <v>276</v>
      </c>
      <c r="M68" t="s">
        <v>288</v>
      </c>
      <c r="N68" t="s">
        <v>288</v>
      </c>
    </row>
    <row r="69" spans="1:14">
      <c r="A69" t="s">
        <v>287</v>
      </c>
      <c r="B69" t="s">
        <v>338</v>
      </c>
      <c r="D69" s="4" t="s">
        <v>339</v>
      </c>
      <c r="E69" t="s">
        <v>340</v>
      </c>
      <c r="F69" t="s">
        <v>101</v>
      </c>
      <c r="G69" t="s">
        <v>275</v>
      </c>
      <c r="H69" t="s">
        <v>276</v>
      </c>
      <c r="I69" t="s">
        <v>276</v>
      </c>
      <c r="J69" t="s">
        <v>275</v>
      </c>
      <c r="K69" t="s">
        <v>276</v>
      </c>
      <c r="L69" t="s">
        <v>276</v>
      </c>
      <c r="M69" t="s">
        <v>288</v>
      </c>
      <c r="N69" t="s">
        <v>288</v>
      </c>
    </row>
    <row r="70" spans="1:14">
      <c r="A70" t="s">
        <v>287</v>
      </c>
      <c r="B70" t="s">
        <v>341</v>
      </c>
      <c r="D70" s="4" t="s">
        <v>342</v>
      </c>
      <c r="E70" t="s">
        <v>343</v>
      </c>
      <c r="F70" t="s">
        <v>101</v>
      </c>
      <c r="G70" t="s">
        <v>275</v>
      </c>
      <c r="H70" t="s">
        <v>276</v>
      </c>
      <c r="I70" t="s">
        <v>276</v>
      </c>
      <c r="J70" t="s">
        <v>275</v>
      </c>
      <c r="K70" t="s">
        <v>276</v>
      </c>
      <c r="L70" t="s">
        <v>276</v>
      </c>
      <c r="M70" t="s">
        <v>288</v>
      </c>
      <c r="N70" t="s">
        <v>288</v>
      </c>
    </row>
    <row r="71" spans="1:14">
      <c r="A71" t="s">
        <v>287</v>
      </c>
      <c r="B71" t="s">
        <v>344</v>
      </c>
      <c r="D71" s="4" t="s">
        <v>345</v>
      </c>
      <c r="E71" t="s">
        <v>346</v>
      </c>
      <c r="F71" t="s">
        <v>101</v>
      </c>
      <c r="G71" t="s">
        <v>275</v>
      </c>
      <c r="H71" t="s">
        <v>276</v>
      </c>
      <c r="I71" t="s">
        <v>276</v>
      </c>
      <c r="J71" t="s">
        <v>275</v>
      </c>
      <c r="K71" t="s">
        <v>276</v>
      </c>
      <c r="L71" t="s">
        <v>276</v>
      </c>
      <c r="M71" t="s">
        <v>288</v>
      </c>
      <c r="N71" t="s">
        <v>288</v>
      </c>
    </row>
    <row r="72" spans="1:14">
      <c r="A72" t="s">
        <v>287</v>
      </c>
      <c r="B72" t="s">
        <v>347</v>
      </c>
      <c r="D72" s="4" t="s">
        <v>348</v>
      </c>
      <c r="E72" t="s">
        <v>349</v>
      </c>
      <c r="F72" t="s">
        <v>101</v>
      </c>
      <c r="G72" t="s">
        <v>275</v>
      </c>
      <c r="H72" t="s">
        <v>276</v>
      </c>
      <c r="I72" t="s">
        <v>276</v>
      </c>
      <c r="J72" t="s">
        <v>275</v>
      </c>
      <c r="K72" t="s">
        <v>276</v>
      </c>
      <c r="L72" t="s">
        <v>276</v>
      </c>
      <c r="M72" t="s">
        <v>288</v>
      </c>
      <c r="N72" t="s">
        <v>288</v>
      </c>
    </row>
    <row r="73" spans="1:14">
      <c r="A73" t="s">
        <v>287</v>
      </c>
      <c r="B73" t="s">
        <v>350</v>
      </c>
      <c r="D73" s="4" t="s">
        <v>351</v>
      </c>
      <c r="E73" t="s">
        <v>352</v>
      </c>
      <c r="F73" t="s">
        <v>101</v>
      </c>
      <c r="G73" t="s">
        <v>275</v>
      </c>
      <c r="H73" t="s">
        <v>276</v>
      </c>
      <c r="I73" t="s">
        <v>276</v>
      </c>
      <c r="J73" t="s">
        <v>275</v>
      </c>
      <c r="K73" t="s">
        <v>276</v>
      </c>
      <c r="L73" t="s">
        <v>276</v>
      </c>
      <c r="M73" t="s">
        <v>288</v>
      </c>
      <c r="N73" t="s">
        <v>288</v>
      </c>
    </row>
    <row r="74" spans="1:14">
      <c r="A74" t="s">
        <v>287</v>
      </c>
      <c r="B74" t="s">
        <v>353</v>
      </c>
      <c r="D74" s="4" t="s">
        <v>354</v>
      </c>
      <c r="E74" t="s">
        <v>355</v>
      </c>
      <c r="F74" t="s">
        <v>101</v>
      </c>
      <c r="G74" t="s">
        <v>275</v>
      </c>
      <c r="H74" t="s">
        <v>276</v>
      </c>
      <c r="I74" t="s">
        <v>276</v>
      </c>
      <c r="J74" t="s">
        <v>275</v>
      </c>
      <c r="K74" t="s">
        <v>276</v>
      </c>
      <c r="L74" t="s">
        <v>276</v>
      </c>
      <c r="M74" t="s">
        <v>288</v>
      </c>
      <c r="N74" t="s">
        <v>288</v>
      </c>
    </row>
    <row r="75" spans="1:14">
      <c r="A75" t="s">
        <v>287</v>
      </c>
      <c r="B75" t="s">
        <v>356</v>
      </c>
      <c r="D75" s="4" t="s">
        <v>357</v>
      </c>
      <c r="E75" t="s">
        <v>358</v>
      </c>
      <c r="F75" t="s">
        <v>101</v>
      </c>
      <c r="G75" t="s">
        <v>275</v>
      </c>
      <c r="H75" t="s">
        <v>276</v>
      </c>
      <c r="I75" t="s">
        <v>276</v>
      </c>
      <c r="J75" t="s">
        <v>275</v>
      </c>
      <c r="K75" t="s">
        <v>276</v>
      </c>
      <c r="L75" t="s">
        <v>276</v>
      </c>
      <c r="M75" t="s">
        <v>288</v>
      </c>
      <c r="N75" t="s">
        <v>288</v>
      </c>
    </row>
    <row r="76" spans="1:14">
      <c r="A76" s="1" t="s">
        <v>287</v>
      </c>
      <c r="B76" t="s">
        <v>359</v>
      </c>
      <c r="D76" s="4" t="s">
        <v>360</v>
      </c>
      <c r="E76" t="s">
        <v>361</v>
      </c>
      <c r="F76" t="s">
        <v>101</v>
      </c>
      <c r="G76" s="1" t="s">
        <v>275</v>
      </c>
      <c r="H76" t="s">
        <v>276</v>
      </c>
      <c r="I76" t="s">
        <v>276</v>
      </c>
      <c r="J76" s="1" t="s">
        <v>275</v>
      </c>
      <c r="K76" t="s">
        <v>276</v>
      </c>
      <c r="L76" t="s">
        <v>276</v>
      </c>
      <c r="M76" t="s">
        <v>288</v>
      </c>
      <c r="N76" t="s">
        <v>288</v>
      </c>
    </row>
    <row r="77" spans="1:14">
      <c r="A77" s="1" t="s">
        <v>287</v>
      </c>
      <c r="B77" t="s">
        <v>362</v>
      </c>
      <c r="D77" s="4" t="s">
        <v>363</v>
      </c>
      <c r="E77" t="s">
        <v>364</v>
      </c>
      <c r="F77" t="s">
        <v>101</v>
      </c>
      <c r="G77" s="1" t="s">
        <v>275</v>
      </c>
      <c r="H77" t="s">
        <v>276</v>
      </c>
      <c r="I77" t="s">
        <v>276</v>
      </c>
      <c r="J77" s="1" t="s">
        <v>275</v>
      </c>
      <c r="K77" t="s">
        <v>276</v>
      </c>
      <c r="L77" t="s">
        <v>276</v>
      </c>
      <c r="M77" t="s">
        <v>288</v>
      </c>
      <c r="N77" t="s">
        <v>288</v>
      </c>
    </row>
    <row r="78" spans="1:14">
      <c r="A78" s="1" t="s">
        <v>287</v>
      </c>
      <c r="B78" t="s">
        <v>365</v>
      </c>
      <c r="D78" s="4" t="s">
        <v>366</v>
      </c>
      <c r="E78" t="s">
        <v>367</v>
      </c>
      <c r="F78" t="s">
        <v>101</v>
      </c>
      <c r="G78" s="1" t="s">
        <v>275</v>
      </c>
      <c r="H78" t="s">
        <v>276</v>
      </c>
      <c r="I78" t="s">
        <v>276</v>
      </c>
      <c r="J78" s="1" t="s">
        <v>275</v>
      </c>
      <c r="K78" t="s">
        <v>276</v>
      </c>
      <c r="L78" t="s">
        <v>276</v>
      </c>
      <c r="M78" t="s">
        <v>288</v>
      </c>
      <c r="N78" t="s">
        <v>288</v>
      </c>
    </row>
    <row r="79" spans="1:14">
      <c r="A79" t="s">
        <v>287</v>
      </c>
      <c r="B79" t="s">
        <v>368</v>
      </c>
      <c r="D79" s="4" t="s">
        <v>369</v>
      </c>
      <c r="E79" t="s">
        <v>370</v>
      </c>
      <c r="F79" t="s">
        <v>101</v>
      </c>
      <c r="G79" t="s">
        <v>275</v>
      </c>
      <c r="H79" t="s">
        <v>276</v>
      </c>
      <c r="I79" t="s">
        <v>276</v>
      </c>
      <c r="J79" t="s">
        <v>275</v>
      </c>
      <c r="K79" t="s">
        <v>276</v>
      </c>
      <c r="L79" t="s">
        <v>276</v>
      </c>
      <c r="M79" t="s">
        <v>288</v>
      </c>
      <c r="N79" t="s">
        <v>288</v>
      </c>
    </row>
    <row r="80" spans="1:14">
      <c r="A80" t="s">
        <v>287</v>
      </c>
      <c r="B80" t="s">
        <v>371</v>
      </c>
      <c r="D80" s="4" t="s">
        <v>372</v>
      </c>
      <c r="E80" t="s">
        <v>373</v>
      </c>
      <c r="F80" t="s">
        <v>101</v>
      </c>
      <c r="G80" t="s">
        <v>275</v>
      </c>
      <c r="H80" t="s">
        <v>276</v>
      </c>
      <c r="I80" t="s">
        <v>276</v>
      </c>
      <c r="J80" t="s">
        <v>275</v>
      </c>
      <c r="K80" t="s">
        <v>276</v>
      </c>
      <c r="L80" t="s">
        <v>276</v>
      </c>
      <c r="M80" t="s">
        <v>288</v>
      </c>
      <c r="N80" t="s">
        <v>288</v>
      </c>
    </row>
    <row r="81" spans="1:14">
      <c r="A81" s="1" t="s">
        <v>287</v>
      </c>
      <c r="B81" t="s">
        <v>374</v>
      </c>
      <c r="D81" s="4" t="s">
        <v>375</v>
      </c>
      <c r="E81" t="s">
        <v>376</v>
      </c>
      <c r="F81" t="s">
        <v>101</v>
      </c>
      <c r="G81" s="1" t="s">
        <v>275</v>
      </c>
      <c r="H81" t="s">
        <v>276</v>
      </c>
      <c r="I81" t="s">
        <v>276</v>
      </c>
      <c r="J81" s="1" t="s">
        <v>275</v>
      </c>
      <c r="K81" t="s">
        <v>276</v>
      </c>
      <c r="L81" t="s">
        <v>276</v>
      </c>
      <c r="M81" t="s">
        <v>288</v>
      </c>
      <c r="N81" t="s">
        <v>288</v>
      </c>
    </row>
    <row r="82" spans="1:14">
      <c r="A82" s="1" t="s">
        <v>287</v>
      </c>
      <c r="B82" t="s">
        <v>377</v>
      </c>
      <c r="D82" s="4" t="s">
        <v>378</v>
      </c>
      <c r="E82" t="s">
        <v>379</v>
      </c>
      <c r="F82" t="s">
        <v>101</v>
      </c>
      <c r="G82" s="1" t="s">
        <v>275</v>
      </c>
      <c r="H82" t="s">
        <v>276</v>
      </c>
      <c r="I82" t="s">
        <v>276</v>
      </c>
      <c r="J82" s="1" t="s">
        <v>275</v>
      </c>
      <c r="K82" t="s">
        <v>276</v>
      </c>
      <c r="L82" t="s">
        <v>276</v>
      </c>
      <c r="M82" t="s">
        <v>288</v>
      </c>
      <c r="N82" t="s">
        <v>288</v>
      </c>
    </row>
    <row r="83" spans="1:14">
      <c r="A83" t="s">
        <v>287</v>
      </c>
      <c r="B83" t="s">
        <v>380</v>
      </c>
      <c r="D83" s="4" t="s">
        <v>381</v>
      </c>
      <c r="E83" t="s">
        <v>382</v>
      </c>
      <c r="F83" t="s">
        <v>101</v>
      </c>
      <c r="G83" t="s">
        <v>275</v>
      </c>
      <c r="H83" t="s">
        <v>276</v>
      </c>
      <c r="I83" t="s">
        <v>276</v>
      </c>
      <c r="J83" t="s">
        <v>275</v>
      </c>
      <c r="K83" t="s">
        <v>276</v>
      </c>
      <c r="L83" t="s">
        <v>276</v>
      </c>
      <c r="M83" t="s">
        <v>288</v>
      </c>
      <c r="N83" t="s">
        <v>288</v>
      </c>
    </row>
    <row r="84" spans="1:14">
      <c r="A84" t="s">
        <v>287</v>
      </c>
      <c r="B84" t="s">
        <v>383</v>
      </c>
      <c r="D84" s="4" t="s">
        <v>384</v>
      </c>
      <c r="E84" t="s">
        <v>385</v>
      </c>
      <c r="F84" t="s">
        <v>101</v>
      </c>
      <c r="G84" t="s">
        <v>275</v>
      </c>
      <c r="H84" t="s">
        <v>276</v>
      </c>
      <c r="I84" t="s">
        <v>276</v>
      </c>
      <c r="J84" t="s">
        <v>275</v>
      </c>
      <c r="K84" t="s">
        <v>276</v>
      </c>
      <c r="L84" t="s">
        <v>276</v>
      </c>
      <c r="M84" t="s">
        <v>288</v>
      </c>
      <c r="N84" t="s">
        <v>288</v>
      </c>
    </row>
    <row r="85" spans="1:14">
      <c r="A85" t="s">
        <v>287</v>
      </c>
      <c r="B85" t="s">
        <v>386</v>
      </c>
      <c r="D85" s="4" t="s">
        <v>387</v>
      </c>
      <c r="E85" t="s">
        <v>388</v>
      </c>
      <c r="F85" t="s">
        <v>101</v>
      </c>
      <c r="G85" t="s">
        <v>275</v>
      </c>
      <c r="H85" t="s">
        <v>276</v>
      </c>
      <c r="I85" t="s">
        <v>276</v>
      </c>
      <c r="J85" t="s">
        <v>275</v>
      </c>
      <c r="K85" t="s">
        <v>276</v>
      </c>
      <c r="L85" t="s">
        <v>276</v>
      </c>
      <c r="M85" t="s">
        <v>288</v>
      </c>
      <c r="N85" t="s">
        <v>288</v>
      </c>
    </row>
    <row r="86" spans="1:14">
      <c r="A86" t="s">
        <v>287</v>
      </c>
      <c r="B86" t="s">
        <v>389</v>
      </c>
      <c r="D86" s="4" t="s">
        <v>390</v>
      </c>
      <c r="E86" t="s">
        <v>391</v>
      </c>
      <c r="F86" t="s">
        <v>101</v>
      </c>
      <c r="G86" t="s">
        <v>275</v>
      </c>
      <c r="H86" t="s">
        <v>276</v>
      </c>
      <c r="I86" t="s">
        <v>276</v>
      </c>
      <c r="J86" t="s">
        <v>275</v>
      </c>
      <c r="K86" t="s">
        <v>276</v>
      </c>
      <c r="L86" t="s">
        <v>276</v>
      </c>
      <c r="M86" t="s">
        <v>288</v>
      </c>
      <c r="N86" t="s">
        <v>288</v>
      </c>
    </row>
    <row r="87" spans="1:14">
      <c r="A87" t="s">
        <v>287</v>
      </c>
      <c r="B87" t="s">
        <v>392</v>
      </c>
      <c r="D87" s="4" t="s">
        <v>393</v>
      </c>
      <c r="E87" t="s">
        <v>394</v>
      </c>
      <c r="F87" t="s">
        <v>101</v>
      </c>
      <c r="G87" t="s">
        <v>275</v>
      </c>
      <c r="H87" t="s">
        <v>276</v>
      </c>
      <c r="I87" t="s">
        <v>276</v>
      </c>
      <c r="J87" t="s">
        <v>275</v>
      </c>
      <c r="K87" t="s">
        <v>276</v>
      </c>
      <c r="L87" t="s">
        <v>276</v>
      </c>
      <c r="M87" t="s">
        <v>288</v>
      </c>
      <c r="N87" t="s">
        <v>288</v>
      </c>
    </row>
    <row r="88" spans="1:14">
      <c r="A88" t="s">
        <v>287</v>
      </c>
      <c r="B88" t="s">
        <v>395</v>
      </c>
      <c r="D88" s="4" t="s">
        <v>396</v>
      </c>
      <c r="E88" t="s">
        <v>397</v>
      </c>
      <c r="F88" t="s">
        <v>101</v>
      </c>
      <c r="G88" t="s">
        <v>275</v>
      </c>
      <c r="H88" t="s">
        <v>276</v>
      </c>
      <c r="I88" t="s">
        <v>276</v>
      </c>
      <c r="J88" t="s">
        <v>275</v>
      </c>
      <c r="K88" t="s">
        <v>276</v>
      </c>
      <c r="L88" t="s">
        <v>276</v>
      </c>
      <c r="M88" t="s">
        <v>288</v>
      </c>
      <c r="N88" t="s">
        <v>288</v>
      </c>
    </row>
    <row r="89" spans="1:14">
      <c r="A89" t="s">
        <v>287</v>
      </c>
      <c r="B89" t="s">
        <v>398</v>
      </c>
      <c r="D89" s="4" t="s">
        <v>399</v>
      </c>
      <c r="E89" t="s">
        <v>400</v>
      </c>
      <c r="F89" t="s">
        <v>101</v>
      </c>
      <c r="G89" t="s">
        <v>275</v>
      </c>
      <c r="H89" t="s">
        <v>276</v>
      </c>
      <c r="I89" t="s">
        <v>276</v>
      </c>
      <c r="J89" t="s">
        <v>275</v>
      </c>
      <c r="K89" t="s">
        <v>276</v>
      </c>
      <c r="L89" t="s">
        <v>276</v>
      </c>
      <c r="M89" t="s">
        <v>288</v>
      </c>
      <c r="N89" t="s">
        <v>288</v>
      </c>
    </row>
    <row r="90" spans="1:14">
      <c r="A90" t="s">
        <v>287</v>
      </c>
      <c r="B90" t="s">
        <v>401</v>
      </c>
      <c r="D90" s="4" t="s">
        <v>402</v>
      </c>
      <c r="E90" t="s">
        <v>403</v>
      </c>
      <c r="F90" t="s">
        <v>101</v>
      </c>
      <c r="G90" t="s">
        <v>275</v>
      </c>
      <c r="H90" t="s">
        <v>276</v>
      </c>
      <c r="I90" t="s">
        <v>276</v>
      </c>
      <c r="J90" t="s">
        <v>275</v>
      </c>
      <c r="K90" t="s">
        <v>276</v>
      </c>
      <c r="L90" t="s">
        <v>276</v>
      </c>
      <c r="M90" t="s">
        <v>288</v>
      </c>
      <c r="N90" t="s">
        <v>288</v>
      </c>
    </row>
    <row r="91" spans="1:14">
      <c r="A91" t="s">
        <v>287</v>
      </c>
      <c r="B91" t="s">
        <v>404</v>
      </c>
      <c r="D91" s="4" t="s">
        <v>405</v>
      </c>
      <c r="E91" t="s">
        <v>406</v>
      </c>
      <c r="F91" t="s">
        <v>101</v>
      </c>
      <c r="G91" t="s">
        <v>275</v>
      </c>
      <c r="H91" t="s">
        <v>276</v>
      </c>
      <c r="I91" t="s">
        <v>276</v>
      </c>
      <c r="J91" t="s">
        <v>275</v>
      </c>
      <c r="K91" t="s">
        <v>276</v>
      </c>
      <c r="L91" t="s">
        <v>276</v>
      </c>
      <c r="M91" t="s">
        <v>288</v>
      </c>
      <c r="N91" t="s">
        <v>288</v>
      </c>
    </row>
    <row r="92" spans="1:14">
      <c r="A92" t="s">
        <v>287</v>
      </c>
      <c r="B92" t="s">
        <v>407</v>
      </c>
      <c r="D92" s="4" t="s">
        <v>408</v>
      </c>
      <c r="E92" t="s">
        <v>409</v>
      </c>
      <c r="F92" t="s">
        <v>101</v>
      </c>
      <c r="G92" t="s">
        <v>275</v>
      </c>
      <c r="H92" t="s">
        <v>276</v>
      </c>
      <c r="I92" t="s">
        <v>276</v>
      </c>
      <c r="J92" t="s">
        <v>275</v>
      </c>
      <c r="K92" t="s">
        <v>276</v>
      </c>
      <c r="L92" t="s">
        <v>276</v>
      </c>
      <c r="M92" t="s">
        <v>288</v>
      </c>
      <c r="N92" t="s">
        <v>288</v>
      </c>
    </row>
    <row r="93" spans="1:14">
      <c r="A93" t="s">
        <v>287</v>
      </c>
      <c r="B93" t="s">
        <v>410</v>
      </c>
      <c r="D93" s="4" t="s">
        <v>411</v>
      </c>
      <c r="E93" t="s">
        <v>412</v>
      </c>
      <c r="F93" t="s">
        <v>101</v>
      </c>
      <c r="G93" t="s">
        <v>275</v>
      </c>
      <c r="H93" t="s">
        <v>276</v>
      </c>
      <c r="I93" t="s">
        <v>276</v>
      </c>
      <c r="J93" t="s">
        <v>275</v>
      </c>
      <c r="K93" t="s">
        <v>276</v>
      </c>
      <c r="L93" t="s">
        <v>276</v>
      </c>
      <c r="M93" t="s">
        <v>288</v>
      </c>
      <c r="N93" t="s">
        <v>288</v>
      </c>
    </row>
    <row r="94" spans="1:14">
      <c r="A94" s="1" t="s">
        <v>287</v>
      </c>
      <c r="B94" t="s">
        <v>413</v>
      </c>
      <c r="D94" s="4" t="s">
        <v>414</v>
      </c>
      <c r="E94" t="s">
        <v>415</v>
      </c>
      <c r="F94" t="s">
        <v>101</v>
      </c>
      <c r="G94" s="1" t="s">
        <v>275</v>
      </c>
      <c r="H94" t="s">
        <v>276</v>
      </c>
      <c r="I94" t="s">
        <v>276</v>
      </c>
      <c r="J94" s="1" t="s">
        <v>275</v>
      </c>
      <c r="K94" t="s">
        <v>276</v>
      </c>
      <c r="L94" t="s">
        <v>276</v>
      </c>
      <c r="M94" t="s">
        <v>288</v>
      </c>
      <c r="N94" t="s">
        <v>288</v>
      </c>
    </row>
    <row r="95" spans="1:14">
      <c r="A95" s="1" t="s">
        <v>287</v>
      </c>
      <c r="B95" t="s">
        <v>416</v>
      </c>
      <c r="D95" s="4" t="s">
        <v>417</v>
      </c>
      <c r="E95" t="s">
        <v>418</v>
      </c>
      <c r="F95" t="s">
        <v>101</v>
      </c>
      <c r="G95" s="1" t="s">
        <v>275</v>
      </c>
      <c r="H95" t="s">
        <v>276</v>
      </c>
      <c r="I95" t="s">
        <v>276</v>
      </c>
      <c r="J95" s="1" t="s">
        <v>275</v>
      </c>
      <c r="K95" t="s">
        <v>276</v>
      </c>
      <c r="L95" t="s">
        <v>276</v>
      </c>
      <c r="M95" t="s">
        <v>288</v>
      </c>
      <c r="N95" t="s">
        <v>288</v>
      </c>
    </row>
    <row r="96" spans="1:14">
      <c r="A96" t="s">
        <v>287</v>
      </c>
      <c r="B96" t="s">
        <v>419</v>
      </c>
      <c r="D96" s="4" t="s">
        <v>420</v>
      </c>
      <c r="E96" t="s">
        <v>421</v>
      </c>
      <c r="F96" t="s">
        <v>101</v>
      </c>
      <c r="G96" t="s">
        <v>275</v>
      </c>
      <c r="H96" t="s">
        <v>276</v>
      </c>
      <c r="I96" t="s">
        <v>276</v>
      </c>
      <c r="J96" t="s">
        <v>275</v>
      </c>
      <c r="K96" t="s">
        <v>276</v>
      </c>
      <c r="L96" t="s">
        <v>276</v>
      </c>
      <c r="M96" t="s">
        <v>288</v>
      </c>
      <c r="N96" t="s">
        <v>288</v>
      </c>
    </row>
    <row r="97" spans="1:14">
      <c r="A97" t="s">
        <v>287</v>
      </c>
      <c r="B97" t="s">
        <v>422</v>
      </c>
      <c r="D97" s="4" t="s">
        <v>423</v>
      </c>
      <c r="E97" t="s">
        <v>424</v>
      </c>
      <c r="F97" t="s">
        <v>101</v>
      </c>
      <c r="G97" t="s">
        <v>275</v>
      </c>
      <c r="H97" t="s">
        <v>276</v>
      </c>
      <c r="I97" t="s">
        <v>276</v>
      </c>
      <c r="J97" t="s">
        <v>275</v>
      </c>
      <c r="K97" t="s">
        <v>276</v>
      </c>
      <c r="L97" t="s">
        <v>276</v>
      </c>
      <c r="M97" t="s">
        <v>288</v>
      </c>
      <c r="N97" t="s">
        <v>288</v>
      </c>
    </row>
    <row r="98" spans="1:14">
      <c r="A98" t="s">
        <v>287</v>
      </c>
      <c r="B98" t="s">
        <v>425</v>
      </c>
      <c r="D98" s="4" t="s">
        <v>426</v>
      </c>
      <c r="E98" t="s">
        <v>427</v>
      </c>
      <c r="F98" t="s">
        <v>101</v>
      </c>
      <c r="G98" t="s">
        <v>275</v>
      </c>
      <c r="H98" t="s">
        <v>276</v>
      </c>
      <c r="I98" t="s">
        <v>276</v>
      </c>
      <c r="J98" t="s">
        <v>275</v>
      </c>
      <c r="K98" t="s">
        <v>276</v>
      </c>
      <c r="L98" t="s">
        <v>276</v>
      </c>
      <c r="M98" t="s">
        <v>288</v>
      </c>
      <c r="N98" t="s">
        <v>288</v>
      </c>
    </row>
    <row r="99" spans="1:14">
      <c r="A99" t="s">
        <v>287</v>
      </c>
      <c r="B99" t="s">
        <v>428</v>
      </c>
      <c r="D99" s="4" t="s">
        <v>429</v>
      </c>
      <c r="E99" t="s">
        <v>430</v>
      </c>
      <c r="F99" t="s">
        <v>101</v>
      </c>
      <c r="G99" t="s">
        <v>275</v>
      </c>
      <c r="H99" t="s">
        <v>276</v>
      </c>
      <c r="I99" t="s">
        <v>276</v>
      </c>
      <c r="J99" t="s">
        <v>275</v>
      </c>
      <c r="K99" t="s">
        <v>276</v>
      </c>
      <c r="L99" t="s">
        <v>276</v>
      </c>
      <c r="M99" t="s">
        <v>288</v>
      </c>
      <c r="N99" t="s">
        <v>288</v>
      </c>
    </row>
    <row r="100" spans="1:14">
      <c r="A100" t="s">
        <v>287</v>
      </c>
      <c r="B100" t="s">
        <v>431</v>
      </c>
      <c r="D100" s="4" t="s">
        <v>432</v>
      </c>
      <c r="E100" t="s">
        <v>433</v>
      </c>
      <c r="F100" t="s">
        <v>101</v>
      </c>
      <c r="G100" t="s">
        <v>275</v>
      </c>
      <c r="H100" t="s">
        <v>276</v>
      </c>
      <c r="I100" t="s">
        <v>276</v>
      </c>
      <c r="J100" t="s">
        <v>275</v>
      </c>
      <c r="K100" t="s">
        <v>276</v>
      </c>
      <c r="L100" t="s">
        <v>276</v>
      </c>
      <c r="M100" t="s">
        <v>288</v>
      </c>
      <c r="N100" t="s">
        <v>288</v>
      </c>
    </row>
    <row r="101" spans="1:14">
      <c r="A101" t="s">
        <v>287</v>
      </c>
      <c r="B101" t="s">
        <v>434</v>
      </c>
      <c r="D101" s="4" t="s">
        <v>435</v>
      </c>
      <c r="E101" t="s">
        <v>436</v>
      </c>
      <c r="F101" t="s">
        <v>101</v>
      </c>
      <c r="G101" t="s">
        <v>275</v>
      </c>
      <c r="H101" t="s">
        <v>276</v>
      </c>
      <c r="I101" t="s">
        <v>276</v>
      </c>
      <c r="J101" t="s">
        <v>275</v>
      </c>
      <c r="K101" t="s">
        <v>276</v>
      </c>
      <c r="L101" t="s">
        <v>276</v>
      </c>
      <c r="M101" t="s">
        <v>288</v>
      </c>
      <c r="N101" t="s">
        <v>288</v>
      </c>
    </row>
    <row r="102" spans="1:14">
      <c r="A102" t="s">
        <v>287</v>
      </c>
      <c r="B102" t="s">
        <v>437</v>
      </c>
      <c r="D102" s="4" t="s">
        <v>438</v>
      </c>
      <c r="E102" t="s">
        <v>439</v>
      </c>
      <c r="F102" t="s">
        <v>101</v>
      </c>
      <c r="G102" t="s">
        <v>275</v>
      </c>
      <c r="H102" t="s">
        <v>276</v>
      </c>
      <c r="I102" t="s">
        <v>276</v>
      </c>
      <c r="J102" t="s">
        <v>275</v>
      </c>
      <c r="K102" t="s">
        <v>276</v>
      </c>
      <c r="L102" t="s">
        <v>276</v>
      </c>
      <c r="M102" t="s">
        <v>288</v>
      </c>
      <c r="N102" t="s">
        <v>288</v>
      </c>
    </row>
    <row r="103" spans="1:14">
      <c r="A103" t="s">
        <v>287</v>
      </c>
      <c r="B103" t="s">
        <v>440</v>
      </c>
      <c r="D103" s="4" t="s">
        <v>441</v>
      </c>
      <c r="E103" t="s">
        <v>442</v>
      </c>
      <c r="F103" t="s">
        <v>101</v>
      </c>
      <c r="G103" t="s">
        <v>275</v>
      </c>
      <c r="H103" t="s">
        <v>276</v>
      </c>
      <c r="I103" t="s">
        <v>276</v>
      </c>
      <c r="J103" t="s">
        <v>275</v>
      </c>
      <c r="K103" t="s">
        <v>276</v>
      </c>
      <c r="L103" t="s">
        <v>276</v>
      </c>
      <c r="M103" t="s">
        <v>288</v>
      </c>
      <c r="N103" t="s">
        <v>288</v>
      </c>
    </row>
    <row r="104" spans="1:14">
      <c r="A104" t="s">
        <v>287</v>
      </c>
      <c r="B104" t="s">
        <v>443</v>
      </c>
      <c r="D104" s="4" t="s">
        <v>444</v>
      </c>
      <c r="E104" t="s">
        <v>445</v>
      </c>
      <c r="F104" t="s">
        <v>101</v>
      </c>
      <c r="G104" t="s">
        <v>275</v>
      </c>
      <c r="H104" t="s">
        <v>276</v>
      </c>
      <c r="I104" t="s">
        <v>276</v>
      </c>
      <c r="J104" t="s">
        <v>275</v>
      </c>
      <c r="K104" t="s">
        <v>276</v>
      </c>
      <c r="L104" t="s">
        <v>276</v>
      </c>
      <c r="M104" t="s">
        <v>288</v>
      </c>
      <c r="N104" t="s">
        <v>288</v>
      </c>
    </row>
    <row r="105" spans="1:14">
      <c r="A105" s="1" t="s">
        <v>287</v>
      </c>
      <c r="B105" t="s">
        <v>446</v>
      </c>
      <c r="D105" s="4" t="s">
        <v>447</v>
      </c>
      <c r="E105" t="s">
        <v>448</v>
      </c>
      <c r="F105" t="s">
        <v>101</v>
      </c>
      <c r="G105" s="1" t="s">
        <v>275</v>
      </c>
      <c r="H105" t="s">
        <v>276</v>
      </c>
      <c r="I105" t="s">
        <v>276</v>
      </c>
      <c r="J105" s="1" t="s">
        <v>275</v>
      </c>
      <c r="K105" t="s">
        <v>276</v>
      </c>
      <c r="L105" t="s">
        <v>276</v>
      </c>
      <c r="M105" t="s">
        <v>288</v>
      </c>
      <c r="N105" t="s">
        <v>288</v>
      </c>
    </row>
    <row r="106" spans="1:14">
      <c r="A106" t="s">
        <v>287</v>
      </c>
      <c r="B106" t="s">
        <v>449</v>
      </c>
      <c r="D106" s="4" t="s">
        <v>450</v>
      </c>
      <c r="E106" t="s">
        <v>451</v>
      </c>
      <c r="F106" t="s">
        <v>101</v>
      </c>
      <c r="G106" t="s">
        <v>275</v>
      </c>
      <c r="H106" t="s">
        <v>276</v>
      </c>
      <c r="I106" t="s">
        <v>276</v>
      </c>
      <c r="J106" t="s">
        <v>275</v>
      </c>
      <c r="K106" t="s">
        <v>276</v>
      </c>
      <c r="L106" t="s">
        <v>276</v>
      </c>
      <c r="M106" t="s">
        <v>288</v>
      </c>
      <c r="N106" t="s">
        <v>288</v>
      </c>
    </row>
    <row r="107" spans="1:14">
      <c r="A107" t="s">
        <v>287</v>
      </c>
      <c r="B107" t="s">
        <v>452</v>
      </c>
      <c r="D107" s="4" t="s">
        <v>453</v>
      </c>
      <c r="E107" t="s">
        <v>454</v>
      </c>
      <c r="F107" t="s">
        <v>101</v>
      </c>
      <c r="G107" t="s">
        <v>275</v>
      </c>
      <c r="H107" t="s">
        <v>276</v>
      </c>
      <c r="I107" t="s">
        <v>276</v>
      </c>
      <c r="J107" t="s">
        <v>275</v>
      </c>
      <c r="K107" t="s">
        <v>276</v>
      </c>
      <c r="L107" t="s">
        <v>276</v>
      </c>
      <c r="M107" t="s">
        <v>288</v>
      </c>
      <c r="N107" t="s">
        <v>288</v>
      </c>
    </row>
    <row r="108" spans="1:14">
      <c r="A108" t="s">
        <v>287</v>
      </c>
      <c r="B108" t="s">
        <v>455</v>
      </c>
      <c r="D108" s="4" t="s">
        <v>456</v>
      </c>
      <c r="E108" t="s">
        <v>457</v>
      </c>
      <c r="F108" t="s">
        <v>101</v>
      </c>
      <c r="G108" t="s">
        <v>275</v>
      </c>
      <c r="H108" t="s">
        <v>276</v>
      </c>
      <c r="I108" t="s">
        <v>276</v>
      </c>
      <c r="J108" t="s">
        <v>275</v>
      </c>
      <c r="K108" t="s">
        <v>276</v>
      </c>
      <c r="L108" t="s">
        <v>276</v>
      </c>
      <c r="M108" t="s">
        <v>288</v>
      </c>
      <c r="N108" t="s">
        <v>288</v>
      </c>
    </row>
    <row r="109" spans="1:14">
      <c r="A109" t="s">
        <v>287</v>
      </c>
      <c r="B109" t="s">
        <v>458</v>
      </c>
      <c r="D109" s="4" t="s">
        <v>459</v>
      </c>
      <c r="E109" t="s">
        <v>460</v>
      </c>
      <c r="F109" t="s">
        <v>101</v>
      </c>
      <c r="G109" t="s">
        <v>275</v>
      </c>
      <c r="H109" t="s">
        <v>276</v>
      </c>
      <c r="I109" t="s">
        <v>276</v>
      </c>
      <c r="J109" t="s">
        <v>275</v>
      </c>
      <c r="K109" t="s">
        <v>276</v>
      </c>
      <c r="L109" t="s">
        <v>276</v>
      </c>
      <c r="M109" t="s">
        <v>288</v>
      </c>
      <c r="N109" t="s">
        <v>288</v>
      </c>
    </row>
    <row r="110" spans="1:14">
      <c r="A110" t="s">
        <v>287</v>
      </c>
      <c r="B110" t="s">
        <v>461</v>
      </c>
      <c r="D110" s="4" t="s">
        <v>462</v>
      </c>
      <c r="E110" t="s">
        <v>463</v>
      </c>
      <c r="F110" t="s">
        <v>101</v>
      </c>
      <c r="G110" t="s">
        <v>275</v>
      </c>
      <c r="H110" t="s">
        <v>276</v>
      </c>
      <c r="I110" t="s">
        <v>276</v>
      </c>
      <c r="J110" t="s">
        <v>275</v>
      </c>
      <c r="K110" t="s">
        <v>276</v>
      </c>
      <c r="L110" t="s">
        <v>276</v>
      </c>
      <c r="M110" t="s">
        <v>288</v>
      </c>
      <c r="N110" t="s">
        <v>288</v>
      </c>
    </row>
    <row r="111" spans="1:14">
      <c r="A111" t="s">
        <v>287</v>
      </c>
      <c r="B111" t="s">
        <v>464</v>
      </c>
      <c r="D111" s="4" t="s">
        <v>465</v>
      </c>
      <c r="E111" t="s">
        <v>466</v>
      </c>
      <c r="F111" t="s">
        <v>101</v>
      </c>
      <c r="G111" t="s">
        <v>275</v>
      </c>
      <c r="H111" t="s">
        <v>276</v>
      </c>
      <c r="I111" t="s">
        <v>276</v>
      </c>
      <c r="J111" t="s">
        <v>275</v>
      </c>
      <c r="K111" t="s">
        <v>276</v>
      </c>
      <c r="L111" t="s">
        <v>276</v>
      </c>
      <c r="M111" t="s">
        <v>288</v>
      </c>
      <c r="N111" t="s">
        <v>288</v>
      </c>
    </row>
    <row r="112" spans="1:14">
      <c r="A112" t="s">
        <v>287</v>
      </c>
      <c r="B112" t="s">
        <v>467</v>
      </c>
      <c r="D112" s="4" t="s">
        <v>468</v>
      </c>
      <c r="E112" t="s">
        <v>469</v>
      </c>
      <c r="F112" t="s">
        <v>101</v>
      </c>
      <c r="G112" t="s">
        <v>275</v>
      </c>
      <c r="H112" t="s">
        <v>276</v>
      </c>
      <c r="I112" t="s">
        <v>276</v>
      </c>
      <c r="J112" t="s">
        <v>275</v>
      </c>
      <c r="K112" t="s">
        <v>276</v>
      </c>
      <c r="L112" t="s">
        <v>276</v>
      </c>
      <c r="M112" t="s">
        <v>288</v>
      </c>
      <c r="N112" t="s">
        <v>288</v>
      </c>
    </row>
    <row r="113" spans="1:14">
      <c r="A113" s="1" t="s">
        <v>287</v>
      </c>
      <c r="B113" t="s">
        <v>470</v>
      </c>
      <c r="D113" s="4" t="s">
        <v>471</v>
      </c>
      <c r="E113" t="s">
        <v>472</v>
      </c>
      <c r="F113" t="s">
        <v>101</v>
      </c>
      <c r="G113" s="1" t="s">
        <v>275</v>
      </c>
      <c r="H113" t="s">
        <v>276</v>
      </c>
      <c r="I113" t="s">
        <v>276</v>
      </c>
      <c r="J113" s="1" t="s">
        <v>275</v>
      </c>
      <c r="K113" t="s">
        <v>276</v>
      </c>
      <c r="L113" t="s">
        <v>276</v>
      </c>
      <c r="M113" t="s">
        <v>288</v>
      </c>
      <c r="N113" t="s">
        <v>288</v>
      </c>
    </row>
    <row r="114" spans="1:14">
      <c r="A114" t="s">
        <v>287</v>
      </c>
      <c r="B114" t="s">
        <v>473</v>
      </c>
      <c r="D114" s="4" t="s">
        <v>474</v>
      </c>
      <c r="E114" t="s">
        <v>475</v>
      </c>
      <c r="F114" t="s">
        <v>101</v>
      </c>
      <c r="G114" t="s">
        <v>275</v>
      </c>
      <c r="H114" t="s">
        <v>276</v>
      </c>
      <c r="I114" t="s">
        <v>276</v>
      </c>
      <c r="J114" t="s">
        <v>275</v>
      </c>
      <c r="K114" t="s">
        <v>276</v>
      </c>
      <c r="L114" t="s">
        <v>276</v>
      </c>
      <c r="M114" t="s">
        <v>288</v>
      </c>
      <c r="N114" t="s">
        <v>288</v>
      </c>
    </row>
    <row r="115" spans="1:14">
      <c r="A115" t="s">
        <v>287</v>
      </c>
      <c r="B115" t="s">
        <v>476</v>
      </c>
      <c r="D115" s="4" t="s">
        <v>477</v>
      </c>
      <c r="E115" t="s">
        <v>478</v>
      </c>
      <c r="F115" t="s">
        <v>101</v>
      </c>
      <c r="G115" t="s">
        <v>275</v>
      </c>
      <c r="H115" t="s">
        <v>276</v>
      </c>
      <c r="I115" t="s">
        <v>276</v>
      </c>
      <c r="J115" t="s">
        <v>275</v>
      </c>
      <c r="K115" t="s">
        <v>276</v>
      </c>
      <c r="L115" t="s">
        <v>276</v>
      </c>
      <c r="M115" t="s">
        <v>288</v>
      </c>
      <c r="N115" t="s">
        <v>288</v>
      </c>
    </row>
    <row r="116" spans="1:14">
      <c r="A116" s="1" t="s">
        <v>287</v>
      </c>
      <c r="B116" t="s">
        <v>479</v>
      </c>
      <c r="D116" s="4" t="s">
        <v>480</v>
      </c>
      <c r="E116" t="s">
        <v>481</v>
      </c>
      <c r="F116" t="s">
        <v>101</v>
      </c>
      <c r="G116" s="1" t="s">
        <v>275</v>
      </c>
      <c r="H116" t="s">
        <v>276</v>
      </c>
      <c r="I116" t="s">
        <v>276</v>
      </c>
      <c r="J116" s="1" t="s">
        <v>275</v>
      </c>
      <c r="K116" t="s">
        <v>276</v>
      </c>
      <c r="L116" t="s">
        <v>276</v>
      </c>
      <c r="M116" t="s">
        <v>288</v>
      </c>
      <c r="N116" t="s">
        <v>288</v>
      </c>
    </row>
    <row r="117" spans="1:14">
      <c r="A117" t="s">
        <v>287</v>
      </c>
      <c r="B117" t="s">
        <v>482</v>
      </c>
      <c r="D117" s="4" t="s">
        <v>483</v>
      </c>
      <c r="E117" t="s">
        <v>484</v>
      </c>
      <c r="F117" t="s">
        <v>101</v>
      </c>
      <c r="G117" t="s">
        <v>275</v>
      </c>
      <c r="H117" t="s">
        <v>276</v>
      </c>
      <c r="I117" t="s">
        <v>276</v>
      </c>
      <c r="J117" t="s">
        <v>275</v>
      </c>
      <c r="K117" t="s">
        <v>276</v>
      </c>
      <c r="L117" t="s">
        <v>276</v>
      </c>
      <c r="M117" t="s">
        <v>288</v>
      </c>
      <c r="N117" t="s">
        <v>288</v>
      </c>
    </row>
    <row r="118" spans="1:14">
      <c r="A118" t="s">
        <v>287</v>
      </c>
      <c r="B118" t="s">
        <v>485</v>
      </c>
      <c r="D118" s="4" t="s">
        <v>486</v>
      </c>
      <c r="E118" t="s">
        <v>487</v>
      </c>
      <c r="F118" t="s">
        <v>101</v>
      </c>
      <c r="G118" t="s">
        <v>275</v>
      </c>
      <c r="H118" t="s">
        <v>276</v>
      </c>
      <c r="I118" t="s">
        <v>276</v>
      </c>
      <c r="J118" t="s">
        <v>275</v>
      </c>
      <c r="K118" t="s">
        <v>276</v>
      </c>
      <c r="L118" t="s">
        <v>276</v>
      </c>
      <c r="M118" t="s">
        <v>288</v>
      </c>
      <c r="N118" t="s">
        <v>288</v>
      </c>
    </row>
    <row r="119" spans="1:14">
      <c r="A119" t="s">
        <v>287</v>
      </c>
      <c r="B119" t="s">
        <v>488</v>
      </c>
      <c r="D119" s="4" t="s">
        <v>489</v>
      </c>
      <c r="E119" t="s">
        <v>490</v>
      </c>
      <c r="F119" t="s">
        <v>101</v>
      </c>
      <c r="G119" t="s">
        <v>275</v>
      </c>
      <c r="H119" t="s">
        <v>276</v>
      </c>
      <c r="I119" t="s">
        <v>276</v>
      </c>
      <c r="J119" t="s">
        <v>275</v>
      </c>
      <c r="K119" t="s">
        <v>276</v>
      </c>
      <c r="L119" t="s">
        <v>276</v>
      </c>
      <c r="M119" t="s">
        <v>288</v>
      </c>
      <c r="N119" t="s">
        <v>288</v>
      </c>
    </row>
    <row r="120" spans="1:14">
      <c r="A120" t="s">
        <v>287</v>
      </c>
      <c r="B120" t="s">
        <v>491</v>
      </c>
      <c r="D120" s="4" t="s">
        <v>492</v>
      </c>
      <c r="E120" t="s">
        <v>493</v>
      </c>
      <c r="F120" t="s">
        <v>101</v>
      </c>
      <c r="G120" t="s">
        <v>275</v>
      </c>
      <c r="H120" t="s">
        <v>276</v>
      </c>
      <c r="I120" t="s">
        <v>276</v>
      </c>
      <c r="J120" t="s">
        <v>275</v>
      </c>
      <c r="K120" t="s">
        <v>276</v>
      </c>
      <c r="L120" t="s">
        <v>276</v>
      </c>
      <c r="M120" t="s">
        <v>288</v>
      </c>
      <c r="N120" t="s">
        <v>288</v>
      </c>
    </row>
    <row r="121" spans="1:14">
      <c r="A121" s="1" t="s">
        <v>287</v>
      </c>
      <c r="B121" t="s">
        <v>494</v>
      </c>
      <c r="D121" s="4" t="s">
        <v>495</v>
      </c>
      <c r="E121" t="s">
        <v>496</v>
      </c>
      <c r="F121" t="s">
        <v>101</v>
      </c>
      <c r="G121" s="1" t="s">
        <v>275</v>
      </c>
      <c r="H121" t="s">
        <v>276</v>
      </c>
      <c r="I121" t="s">
        <v>276</v>
      </c>
      <c r="J121" s="1" t="s">
        <v>275</v>
      </c>
      <c r="K121" t="s">
        <v>276</v>
      </c>
      <c r="L121" t="s">
        <v>276</v>
      </c>
      <c r="M121" t="s">
        <v>288</v>
      </c>
      <c r="N121" t="s">
        <v>288</v>
      </c>
    </row>
    <row r="122" spans="1:14">
      <c r="A122" t="s">
        <v>287</v>
      </c>
      <c r="B122" t="s">
        <v>497</v>
      </c>
      <c r="D122" s="4" t="s">
        <v>498</v>
      </c>
      <c r="E122" t="s">
        <v>499</v>
      </c>
      <c r="F122" t="s">
        <v>101</v>
      </c>
      <c r="G122" t="s">
        <v>275</v>
      </c>
      <c r="H122" t="s">
        <v>276</v>
      </c>
      <c r="I122" t="s">
        <v>276</v>
      </c>
      <c r="J122" t="s">
        <v>275</v>
      </c>
      <c r="K122" t="s">
        <v>276</v>
      </c>
      <c r="L122" t="s">
        <v>276</v>
      </c>
      <c r="M122" t="s">
        <v>288</v>
      </c>
      <c r="N122" t="s">
        <v>288</v>
      </c>
    </row>
    <row r="123" spans="1:14">
      <c r="A123" t="s">
        <v>287</v>
      </c>
      <c r="B123" t="s">
        <v>500</v>
      </c>
      <c r="D123" s="4" t="s">
        <v>501</v>
      </c>
      <c r="E123" t="s">
        <v>502</v>
      </c>
      <c r="F123" t="s">
        <v>101</v>
      </c>
      <c r="G123" t="s">
        <v>275</v>
      </c>
      <c r="H123" t="s">
        <v>276</v>
      </c>
      <c r="I123" t="s">
        <v>276</v>
      </c>
      <c r="J123" t="s">
        <v>275</v>
      </c>
      <c r="K123" t="s">
        <v>276</v>
      </c>
      <c r="L123" t="s">
        <v>276</v>
      </c>
      <c r="M123" t="s">
        <v>288</v>
      </c>
      <c r="N123" t="s">
        <v>288</v>
      </c>
    </row>
    <row r="124" spans="1:14">
      <c r="A124" t="s">
        <v>287</v>
      </c>
      <c r="B124" t="s">
        <v>503</v>
      </c>
      <c r="D124" s="4" t="s">
        <v>504</v>
      </c>
      <c r="E124" t="s">
        <v>505</v>
      </c>
      <c r="F124" t="s">
        <v>101</v>
      </c>
      <c r="G124" t="s">
        <v>275</v>
      </c>
      <c r="H124" t="s">
        <v>276</v>
      </c>
      <c r="I124" t="s">
        <v>276</v>
      </c>
      <c r="J124" t="s">
        <v>275</v>
      </c>
      <c r="K124" t="s">
        <v>276</v>
      </c>
      <c r="L124" t="s">
        <v>276</v>
      </c>
      <c r="M124" t="s">
        <v>288</v>
      </c>
      <c r="N124" t="s">
        <v>288</v>
      </c>
    </row>
    <row r="125" spans="1:14">
      <c r="A125" t="s">
        <v>287</v>
      </c>
      <c r="B125" t="s">
        <v>506</v>
      </c>
      <c r="D125" s="4" t="s">
        <v>507</v>
      </c>
      <c r="E125" t="s">
        <v>508</v>
      </c>
      <c r="F125" t="s">
        <v>101</v>
      </c>
      <c r="G125" t="s">
        <v>275</v>
      </c>
      <c r="H125" t="s">
        <v>276</v>
      </c>
      <c r="I125" t="s">
        <v>276</v>
      </c>
      <c r="J125" t="s">
        <v>275</v>
      </c>
      <c r="K125" t="s">
        <v>276</v>
      </c>
      <c r="L125" t="s">
        <v>276</v>
      </c>
      <c r="M125" t="s">
        <v>288</v>
      </c>
      <c r="N125" t="s">
        <v>288</v>
      </c>
    </row>
    <row r="126" spans="1:14">
      <c r="A126" s="1" t="s">
        <v>287</v>
      </c>
      <c r="B126" t="s">
        <v>509</v>
      </c>
      <c r="D126" s="4" t="s">
        <v>510</v>
      </c>
      <c r="E126" t="s">
        <v>511</v>
      </c>
      <c r="F126" t="s">
        <v>101</v>
      </c>
      <c r="G126" s="1" t="s">
        <v>275</v>
      </c>
      <c r="H126" t="s">
        <v>276</v>
      </c>
      <c r="I126" t="s">
        <v>276</v>
      </c>
      <c r="J126" s="1" t="s">
        <v>275</v>
      </c>
      <c r="K126" t="s">
        <v>276</v>
      </c>
      <c r="L126" t="s">
        <v>276</v>
      </c>
      <c r="M126" t="s">
        <v>288</v>
      </c>
      <c r="N126" t="s">
        <v>288</v>
      </c>
    </row>
    <row r="127" spans="1:14">
      <c r="A127" s="1" t="s">
        <v>287</v>
      </c>
      <c r="B127" t="s">
        <v>512</v>
      </c>
      <c r="D127" s="4" t="s">
        <v>513</v>
      </c>
      <c r="E127" t="s">
        <v>514</v>
      </c>
      <c r="F127" t="s">
        <v>101</v>
      </c>
      <c r="G127" s="1" t="s">
        <v>275</v>
      </c>
      <c r="H127" t="s">
        <v>276</v>
      </c>
      <c r="I127" t="s">
        <v>276</v>
      </c>
      <c r="J127" s="1" t="s">
        <v>275</v>
      </c>
      <c r="K127" t="s">
        <v>276</v>
      </c>
      <c r="L127" t="s">
        <v>276</v>
      </c>
      <c r="M127" t="s">
        <v>288</v>
      </c>
      <c r="N127" t="s">
        <v>288</v>
      </c>
    </row>
    <row r="128" spans="1:14">
      <c r="A128" s="1" t="s">
        <v>287</v>
      </c>
      <c r="B128" t="s">
        <v>515</v>
      </c>
      <c r="D128" s="4" t="s">
        <v>516</v>
      </c>
      <c r="E128" t="s">
        <v>517</v>
      </c>
      <c r="F128" t="s">
        <v>101</v>
      </c>
      <c r="G128" s="1" t="s">
        <v>275</v>
      </c>
      <c r="H128" t="s">
        <v>276</v>
      </c>
      <c r="I128" t="s">
        <v>276</v>
      </c>
      <c r="J128" s="1" t="s">
        <v>275</v>
      </c>
      <c r="K128" t="s">
        <v>276</v>
      </c>
      <c r="L128" t="s">
        <v>276</v>
      </c>
      <c r="M128" t="s">
        <v>288</v>
      </c>
      <c r="N128" t="s">
        <v>288</v>
      </c>
    </row>
    <row r="129" spans="1:14">
      <c r="A129" s="1" t="s">
        <v>287</v>
      </c>
      <c r="B129" t="s">
        <v>518</v>
      </c>
      <c r="D129" s="4" t="s">
        <v>519</v>
      </c>
      <c r="E129" t="s">
        <v>520</v>
      </c>
      <c r="F129" t="s">
        <v>101</v>
      </c>
      <c r="G129" s="1" t="s">
        <v>275</v>
      </c>
      <c r="H129" t="s">
        <v>276</v>
      </c>
      <c r="I129" t="s">
        <v>276</v>
      </c>
      <c r="J129" s="1" t="s">
        <v>275</v>
      </c>
      <c r="K129" t="s">
        <v>276</v>
      </c>
      <c r="L129" t="s">
        <v>276</v>
      </c>
      <c r="M129" t="s">
        <v>288</v>
      </c>
      <c r="N129" t="s">
        <v>288</v>
      </c>
    </row>
    <row r="130" spans="1:14">
      <c r="A130" t="s">
        <v>287</v>
      </c>
      <c r="B130" t="s">
        <v>521</v>
      </c>
      <c r="D130" s="4" t="s">
        <v>522</v>
      </c>
      <c r="E130" t="s">
        <v>523</v>
      </c>
      <c r="F130" t="s">
        <v>101</v>
      </c>
      <c r="G130" t="s">
        <v>275</v>
      </c>
      <c r="H130" t="s">
        <v>276</v>
      </c>
      <c r="I130" t="s">
        <v>276</v>
      </c>
      <c r="J130" t="s">
        <v>275</v>
      </c>
      <c r="K130" t="s">
        <v>276</v>
      </c>
      <c r="L130" t="s">
        <v>276</v>
      </c>
      <c r="M130" t="s">
        <v>288</v>
      </c>
      <c r="N130" t="s">
        <v>288</v>
      </c>
    </row>
    <row r="131" spans="1:14">
      <c r="A131" t="s">
        <v>287</v>
      </c>
      <c r="B131" t="s">
        <v>524</v>
      </c>
      <c r="D131" s="4" t="s">
        <v>525</v>
      </c>
      <c r="E131" t="s">
        <v>526</v>
      </c>
      <c r="F131" t="s">
        <v>101</v>
      </c>
      <c r="G131" t="s">
        <v>275</v>
      </c>
      <c r="H131" t="s">
        <v>276</v>
      </c>
      <c r="I131" t="s">
        <v>276</v>
      </c>
      <c r="J131" t="s">
        <v>275</v>
      </c>
      <c r="K131" t="s">
        <v>276</v>
      </c>
      <c r="L131" t="s">
        <v>276</v>
      </c>
      <c r="M131" t="s">
        <v>288</v>
      </c>
      <c r="N131" t="s">
        <v>288</v>
      </c>
    </row>
    <row r="132" spans="1:14">
      <c r="A132" t="s">
        <v>287</v>
      </c>
      <c r="B132" t="s">
        <v>527</v>
      </c>
      <c r="D132" s="4" t="s">
        <v>528</v>
      </c>
      <c r="E132" t="s">
        <v>529</v>
      </c>
      <c r="F132" t="s">
        <v>101</v>
      </c>
      <c r="G132" t="s">
        <v>275</v>
      </c>
      <c r="H132" t="s">
        <v>276</v>
      </c>
      <c r="I132" t="s">
        <v>276</v>
      </c>
      <c r="J132" t="s">
        <v>275</v>
      </c>
      <c r="K132" t="s">
        <v>276</v>
      </c>
      <c r="L132" t="s">
        <v>276</v>
      </c>
      <c r="M132" t="s">
        <v>288</v>
      </c>
      <c r="N132" t="s">
        <v>288</v>
      </c>
    </row>
    <row r="133" spans="1:14">
      <c r="A133" t="s">
        <v>287</v>
      </c>
      <c r="B133" t="s">
        <v>530</v>
      </c>
      <c r="D133" s="4" t="s">
        <v>531</v>
      </c>
      <c r="E133" t="s">
        <v>532</v>
      </c>
      <c r="F133" t="s">
        <v>101</v>
      </c>
      <c r="G133" t="s">
        <v>275</v>
      </c>
      <c r="H133" t="s">
        <v>276</v>
      </c>
      <c r="I133" t="s">
        <v>276</v>
      </c>
      <c r="J133" t="s">
        <v>275</v>
      </c>
      <c r="K133" t="s">
        <v>276</v>
      </c>
      <c r="L133" t="s">
        <v>276</v>
      </c>
      <c r="M133" t="s">
        <v>288</v>
      </c>
      <c r="N133" t="s">
        <v>288</v>
      </c>
    </row>
    <row r="134" spans="1:14">
      <c r="A134" t="s">
        <v>287</v>
      </c>
      <c r="B134" t="s">
        <v>533</v>
      </c>
      <c r="D134" s="4" t="s">
        <v>534</v>
      </c>
      <c r="E134" t="s">
        <v>535</v>
      </c>
      <c r="F134" t="s">
        <v>101</v>
      </c>
      <c r="G134" t="s">
        <v>275</v>
      </c>
      <c r="H134" t="s">
        <v>276</v>
      </c>
      <c r="I134" t="s">
        <v>276</v>
      </c>
      <c r="J134" t="s">
        <v>275</v>
      </c>
      <c r="K134" t="s">
        <v>276</v>
      </c>
      <c r="L134" t="s">
        <v>276</v>
      </c>
      <c r="M134" t="s">
        <v>288</v>
      </c>
      <c r="N134" t="s">
        <v>288</v>
      </c>
    </row>
    <row r="135" spans="1:14">
      <c r="A135" t="s">
        <v>287</v>
      </c>
      <c r="B135" t="s">
        <v>536</v>
      </c>
      <c r="D135" s="4" t="s">
        <v>537</v>
      </c>
      <c r="E135" t="s">
        <v>538</v>
      </c>
      <c r="F135" t="s">
        <v>101</v>
      </c>
      <c r="G135" t="s">
        <v>275</v>
      </c>
      <c r="H135" t="s">
        <v>276</v>
      </c>
      <c r="I135" t="s">
        <v>276</v>
      </c>
      <c r="J135" t="s">
        <v>275</v>
      </c>
      <c r="K135" t="s">
        <v>276</v>
      </c>
      <c r="L135" t="s">
        <v>276</v>
      </c>
      <c r="M135" t="s">
        <v>288</v>
      </c>
      <c r="N135" t="s">
        <v>288</v>
      </c>
    </row>
    <row r="136" spans="1:14">
      <c r="A136" t="s">
        <v>287</v>
      </c>
      <c r="B136" t="s">
        <v>539</v>
      </c>
      <c r="D136" s="4" t="s">
        <v>540</v>
      </c>
      <c r="E136" t="s">
        <v>541</v>
      </c>
      <c r="F136" t="s">
        <v>101</v>
      </c>
      <c r="G136" t="s">
        <v>275</v>
      </c>
      <c r="H136" t="s">
        <v>276</v>
      </c>
      <c r="I136" t="s">
        <v>276</v>
      </c>
      <c r="J136" t="s">
        <v>275</v>
      </c>
      <c r="K136" t="s">
        <v>276</v>
      </c>
      <c r="L136" t="s">
        <v>276</v>
      </c>
      <c r="M136" t="s">
        <v>288</v>
      </c>
      <c r="N136" t="s">
        <v>288</v>
      </c>
    </row>
    <row r="137" spans="1:14">
      <c r="A137" t="s">
        <v>287</v>
      </c>
      <c r="B137" t="s">
        <v>542</v>
      </c>
      <c r="D137" s="4" t="s">
        <v>543</v>
      </c>
      <c r="E137" t="s">
        <v>544</v>
      </c>
      <c r="F137" t="s">
        <v>101</v>
      </c>
      <c r="G137" t="s">
        <v>275</v>
      </c>
      <c r="H137" t="s">
        <v>276</v>
      </c>
      <c r="I137" t="s">
        <v>276</v>
      </c>
      <c r="J137" t="s">
        <v>275</v>
      </c>
      <c r="K137" t="s">
        <v>276</v>
      </c>
      <c r="L137" t="s">
        <v>276</v>
      </c>
      <c r="M137" t="s">
        <v>288</v>
      </c>
      <c r="N137" t="s">
        <v>288</v>
      </c>
    </row>
    <row r="138" spans="1:14">
      <c r="A138" t="s">
        <v>287</v>
      </c>
      <c r="B138" t="s">
        <v>545</v>
      </c>
      <c r="D138" s="4" t="s">
        <v>546</v>
      </c>
      <c r="E138" t="s">
        <v>547</v>
      </c>
      <c r="F138" t="s">
        <v>101</v>
      </c>
      <c r="G138" t="s">
        <v>275</v>
      </c>
      <c r="H138" t="s">
        <v>276</v>
      </c>
      <c r="I138" t="s">
        <v>276</v>
      </c>
      <c r="J138" t="s">
        <v>275</v>
      </c>
      <c r="K138" t="s">
        <v>276</v>
      </c>
      <c r="L138" t="s">
        <v>276</v>
      </c>
      <c r="M138" t="s">
        <v>288</v>
      </c>
      <c r="N138" t="s">
        <v>288</v>
      </c>
    </row>
    <row r="139" spans="1:14">
      <c r="A139" t="s">
        <v>287</v>
      </c>
      <c r="B139" t="s">
        <v>548</v>
      </c>
      <c r="D139" s="4" t="s">
        <v>549</v>
      </c>
      <c r="E139" t="s">
        <v>550</v>
      </c>
      <c r="F139" t="s">
        <v>101</v>
      </c>
      <c r="G139" t="s">
        <v>275</v>
      </c>
      <c r="H139" t="s">
        <v>276</v>
      </c>
      <c r="I139" t="s">
        <v>276</v>
      </c>
      <c r="J139" t="s">
        <v>275</v>
      </c>
      <c r="K139" t="s">
        <v>276</v>
      </c>
      <c r="L139" t="s">
        <v>276</v>
      </c>
      <c r="M139" t="s">
        <v>288</v>
      </c>
      <c r="N139" t="s">
        <v>288</v>
      </c>
    </row>
    <row r="140" spans="1:14">
      <c r="A140" t="s">
        <v>287</v>
      </c>
      <c r="B140" t="s">
        <v>551</v>
      </c>
      <c r="D140" s="4" t="s">
        <v>552</v>
      </c>
      <c r="E140" t="s">
        <v>553</v>
      </c>
      <c r="F140" t="s">
        <v>101</v>
      </c>
      <c r="G140" t="s">
        <v>275</v>
      </c>
      <c r="H140" t="s">
        <v>276</v>
      </c>
      <c r="I140" t="s">
        <v>276</v>
      </c>
      <c r="J140" t="s">
        <v>275</v>
      </c>
      <c r="K140" t="s">
        <v>276</v>
      </c>
      <c r="L140" t="s">
        <v>276</v>
      </c>
      <c r="M140" t="s">
        <v>288</v>
      </c>
      <c r="N140" t="s">
        <v>288</v>
      </c>
    </row>
    <row r="141" spans="1:14">
      <c r="A141" t="s">
        <v>287</v>
      </c>
      <c r="B141" t="s">
        <v>554</v>
      </c>
      <c r="D141" s="4" t="s">
        <v>555</v>
      </c>
      <c r="E141" t="s">
        <v>556</v>
      </c>
      <c r="F141" t="s">
        <v>101</v>
      </c>
      <c r="G141" t="s">
        <v>275</v>
      </c>
      <c r="H141" t="s">
        <v>276</v>
      </c>
      <c r="I141" t="s">
        <v>276</v>
      </c>
      <c r="J141" t="s">
        <v>275</v>
      </c>
      <c r="K141" t="s">
        <v>276</v>
      </c>
      <c r="L141" t="s">
        <v>276</v>
      </c>
      <c r="M141" t="s">
        <v>288</v>
      </c>
      <c r="N141" t="s">
        <v>288</v>
      </c>
    </row>
    <row r="142" spans="1:14">
      <c r="A142" s="1" t="s">
        <v>287</v>
      </c>
      <c r="B142" t="s">
        <v>557</v>
      </c>
      <c r="D142" s="4" t="s">
        <v>558</v>
      </c>
      <c r="E142" t="s">
        <v>559</v>
      </c>
      <c r="F142" t="s">
        <v>101</v>
      </c>
      <c r="G142" s="1" t="s">
        <v>275</v>
      </c>
      <c r="H142" t="s">
        <v>276</v>
      </c>
      <c r="I142" t="s">
        <v>276</v>
      </c>
      <c r="J142" s="1" t="s">
        <v>275</v>
      </c>
      <c r="K142" t="s">
        <v>276</v>
      </c>
      <c r="L142" t="s">
        <v>276</v>
      </c>
      <c r="M142" t="s">
        <v>288</v>
      </c>
      <c r="N142" t="s">
        <v>288</v>
      </c>
    </row>
    <row r="143" spans="1:14">
      <c r="A143" s="1" t="s">
        <v>287</v>
      </c>
      <c r="B143" t="s">
        <v>560</v>
      </c>
      <c r="D143" s="4" t="s">
        <v>561</v>
      </c>
      <c r="E143" t="s">
        <v>562</v>
      </c>
      <c r="F143" t="s">
        <v>101</v>
      </c>
      <c r="G143" s="1" t="s">
        <v>275</v>
      </c>
      <c r="H143" t="s">
        <v>276</v>
      </c>
      <c r="I143" t="s">
        <v>276</v>
      </c>
      <c r="J143" s="1" t="s">
        <v>275</v>
      </c>
      <c r="K143" t="s">
        <v>276</v>
      </c>
      <c r="L143" t="s">
        <v>276</v>
      </c>
      <c r="M143" t="s">
        <v>288</v>
      </c>
      <c r="N143" t="s">
        <v>288</v>
      </c>
    </row>
    <row r="144" spans="1:14">
      <c r="A144" s="1" t="s">
        <v>287</v>
      </c>
      <c r="B144" t="s">
        <v>563</v>
      </c>
      <c r="D144" s="4" t="s">
        <v>564</v>
      </c>
      <c r="E144" t="s">
        <v>565</v>
      </c>
      <c r="F144" t="s">
        <v>101</v>
      </c>
      <c r="G144" s="1" t="s">
        <v>275</v>
      </c>
      <c r="H144" t="s">
        <v>276</v>
      </c>
      <c r="I144" t="s">
        <v>276</v>
      </c>
      <c r="J144" s="1" t="s">
        <v>275</v>
      </c>
      <c r="K144" t="s">
        <v>276</v>
      </c>
      <c r="L144" t="s">
        <v>276</v>
      </c>
      <c r="M144" t="s">
        <v>288</v>
      </c>
      <c r="N144" t="s">
        <v>288</v>
      </c>
    </row>
    <row r="145" spans="1:14">
      <c r="A145" s="1" t="s">
        <v>287</v>
      </c>
      <c r="B145" t="s">
        <v>566</v>
      </c>
      <c r="D145" s="4" t="s">
        <v>567</v>
      </c>
      <c r="E145" t="s">
        <v>568</v>
      </c>
      <c r="F145" t="s">
        <v>101</v>
      </c>
      <c r="G145" s="1" t="s">
        <v>275</v>
      </c>
      <c r="H145" t="s">
        <v>276</v>
      </c>
      <c r="I145" t="s">
        <v>276</v>
      </c>
      <c r="J145" s="1" t="s">
        <v>275</v>
      </c>
      <c r="K145" t="s">
        <v>276</v>
      </c>
      <c r="L145" t="s">
        <v>276</v>
      </c>
      <c r="M145" t="s">
        <v>288</v>
      </c>
      <c r="N145" t="s">
        <v>288</v>
      </c>
    </row>
    <row r="146" spans="1:14">
      <c r="A146" t="s">
        <v>287</v>
      </c>
      <c r="B146" t="s">
        <v>569</v>
      </c>
      <c r="D146" s="4" t="s">
        <v>570</v>
      </c>
      <c r="E146" t="s">
        <v>571</v>
      </c>
      <c r="F146" t="s">
        <v>101</v>
      </c>
      <c r="G146" t="s">
        <v>275</v>
      </c>
      <c r="H146" t="s">
        <v>276</v>
      </c>
      <c r="I146" t="s">
        <v>276</v>
      </c>
      <c r="J146" t="s">
        <v>275</v>
      </c>
      <c r="K146" t="s">
        <v>276</v>
      </c>
      <c r="L146" t="s">
        <v>276</v>
      </c>
      <c r="M146" t="s">
        <v>288</v>
      </c>
      <c r="N146" t="s">
        <v>288</v>
      </c>
    </row>
    <row r="147" spans="1:14">
      <c r="A147" t="s">
        <v>287</v>
      </c>
      <c r="B147" t="s">
        <v>572</v>
      </c>
      <c r="D147" s="4" t="s">
        <v>573</v>
      </c>
      <c r="E147" t="s">
        <v>574</v>
      </c>
      <c r="F147" t="s">
        <v>101</v>
      </c>
      <c r="G147" t="s">
        <v>275</v>
      </c>
      <c r="H147" t="s">
        <v>276</v>
      </c>
      <c r="I147" t="s">
        <v>276</v>
      </c>
      <c r="J147" t="s">
        <v>275</v>
      </c>
      <c r="K147" t="s">
        <v>276</v>
      </c>
      <c r="L147" t="s">
        <v>276</v>
      </c>
      <c r="M147" t="s">
        <v>288</v>
      </c>
      <c r="N147" t="s">
        <v>288</v>
      </c>
    </row>
    <row r="148" spans="1:14">
      <c r="A148" s="1" t="s">
        <v>287</v>
      </c>
      <c r="B148" t="s">
        <v>575</v>
      </c>
      <c r="D148" s="4" t="s">
        <v>576</v>
      </c>
      <c r="E148" t="s">
        <v>577</v>
      </c>
      <c r="F148" t="s">
        <v>101</v>
      </c>
      <c r="G148" s="1" t="s">
        <v>275</v>
      </c>
      <c r="H148" t="s">
        <v>276</v>
      </c>
      <c r="I148" t="s">
        <v>276</v>
      </c>
      <c r="J148" s="1" t="s">
        <v>275</v>
      </c>
      <c r="K148" t="s">
        <v>276</v>
      </c>
      <c r="L148" t="s">
        <v>276</v>
      </c>
      <c r="M148" t="s">
        <v>288</v>
      </c>
      <c r="N148" t="s">
        <v>288</v>
      </c>
    </row>
    <row r="149" spans="1:14">
      <c r="A149" s="1" t="s">
        <v>287</v>
      </c>
      <c r="B149" t="s">
        <v>578</v>
      </c>
      <c r="D149" s="4" t="s">
        <v>579</v>
      </c>
      <c r="E149" t="s">
        <v>580</v>
      </c>
      <c r="F149" t="s">
        <v>101</v>
      </c>
      <c r="G149" s="1" t="s">
        <v>275</v>
      </c>
      <c r="H149" t="s">
        <v>276</v>
      </c>
      <c r="I149" t="s">
        <v>276</v>
      </c>
      <c r="J149" s="1" t="s">
        <v>275</v>
      </c>
      <c r="K149" t="s">
        <v>276</v>
      </c>
      <c r="L149" t="s">
        <v>276</v>
      </c>
      <c r="M149" t="s">
        <v>288</v>
      </c>
      <c r="N149" t="s">
        <v>288</v>
      </c>
    </row>
    <row r="150" spans="1:14">
      <c r="A150" t="s">
        <v>287</v>
      </c>
      <c r="B150" t="s">
        <v>581</v>
      </c>
      <c r="D150" s="4" t="s">
        <v>582</v>
      </c>
      <c r="E150" t="s">
        <v>583</v>
      </c>
      <c r="F150" t="s">
        <v>101</v>
      </c>
      <c r="G150" t="s">
        <v>275</v>
      </c>
      <c r="H150" t="s">
        <v>276</v>
      </c>
      <c r="I150" t="s">
        <v>276</v>
      </c>
      <c r="J150" t="s">
        <v>275</v>
      </c>
      <c r="K150" t="s">
        <v>276</v>
      </c>
      <c r="L150" t="s">
        <v>276</v>
      </c>
      <c r="M150" t="s">
        <v>288</v>
      </c>
      <c r="N150" t="s">
        <v>288</v>
      </c>
    </row>
    <row r="151" spans="1:14">
      <c r="A151" t="s">
        <v>287</v>
      </c>
      <c r="B151" t="s">
        <v>584</v>
      </c>
      <c r="D151" s="4" t="s">
        <v>585</v>
      </c>
      <c r="E151" t="s">
        <v>586</v>
      </c>
      <c r="F151" t="s">
        <v>101</v>
      </c>
      <c r="G151" t="s">
        <v>275</v>
      </c>
      <c r="H151" t="s">
        <v>276</v>
      </c>
      <c r="I151" t="s">
        <v>276</v>
      </c>
      <c r="J151" t="s">
        <v>275</v>
      </c>
      <c r="K151" t="s">
        <v>276</v>
      </c>
      <c r="L151" t="s">
        <v>276</v>
      </c>
      <c r="M151" t="s">
        <v>288</v>
      </c>
      <c r="N151" t="s">
        <v>288</v>
      </c>
    </row>
    <row r="152" spans="1:14">
      <c r="A152" t="s">
        <v>287</v>
      </c>
      <c r="B152" t="s">
        <v>587</v>
      </c>
      <c r="D152" s="4" t="s">
        <v>588</v>
      </c>
      <c r="E152" t="s">
        <v>589</v>
      </c>
      <c r="F152" t="s">
        <v>101</v>
      </c>
      <c r="G152" t="s">
        <v>275</v>
      </c>
      <c r="H152" t="s">
        <v>276</v>
      </c>
      <c r="I152" t="s">
        <v>276</v>
      </c>
      <c r="J152" t="s">
        <v>275</v>
      </c>
      <c r="K152" t="s">
        <v>276</v>
      </c>
      <c r="L152" t="s">
        <v>276</v>
      </c>
      <c r="M152" t="s">
        <v>288</v>
      </c>
      <c r="N152" t="s">
        <v>288</v>
      </c>
    </row>
    <row r="153" spans="1:14">
      <c r="A153" t="s">
        <v>287</v>
      </c>
      <c r="B153" t="s">
        <v>590</v>
      </c>
      <c r="D153" s="4" t="s">
        <v>591</v>
      </c>
      <c r="E153" t="s">
        <v>592</v>
      </c>
      <c r="F153" t="s">
        <v>101</v>
      </c>
      <c r="G153" t="s">
        <v>275</v>
      </c>
      <c r="H153" t="s">
        <v>276</v>
      </c>
      <c r="I153" t="s">
        <v>276</v>
      </c>
      <c r="J153" t="s">
        <v>275</v>
      </c>
      <c r="K153" t="s">
        <v>276</v>
      </c>
      <c r="L153" t="s">
        <v>276</v>
      </c>
      <c r="M153" t="s">
        <v>288</v>
      </c>
      <c r="N153" t="s">
        <v>288</v>
      </c>
    </row>
    <row r="154" spans="1:14">
      <c r="A154" t="s">
        <v>287</v>
      </c>
      <c r="B154" t="s">
        <v>593</v>
      </c>
      <c r="D154" s="4" t="s">
        <v>594</v>
      </c>
      <c r="E154" t="s">
        <v>595</v>
      </c>
      <c r="F154" t="s">
        <v>101</v>
      </c>
      <c r="G154" t="s">
        <v>275</v>
      </c>
      <c r="H154" t="s">
        <v>276</v>
      </c>
      <c r="I154" t="s">
        <v>276</v>
      </c>
      <c r="J154" t="s">
        <v>275</v>
      </c>
      <c r="K154" t="s">
        <v>276</v>
      </c>
      <c r="L154" t="s">
        <v>276</v>
      </c>
      <c r="M154" t="s">
        <v>288</v>
      </c>
      <c r="N154" t="s">
        <v>288</v>
      </c>
    </row>
    <row r="155" spans="1:14">
      <c r="A155" t="s">
        <v>287</v>
      </c>
      <c r="B155" t="s">
        <v>596</v>
      </c>
      <c r="D155" s="4" t="s">
        <v>597</v>
      </c>
      <c r="E155" t="s">
        <v>598</v>
      </c>
      <c r="F155" t="s">
        <v>101</v>
      </c>
      <c r="G155" t="s">
        <v>275</v>
      </c>
      <c r="H155" t="s">
        <v>276</v>
      </c>
      <c r="I155" t="s">
        <v>276</v>
      </c>
      <c r="J155" t="s">
        <v>275</v>
      </c>
      <c r="K155" t="s">
        <v>276</v>
      </c>
      <c r="L155" t="s">
        <v>276</v>
      </c>
      <c r="M155" t="s">
        <v>288</v>
      </c>
      <c r="N155" t="s">
        <v>288</v>
      </c>
    </row>
    <row r="156" spans="1:14">
      <c r="A156" t="s">
        <v>287</v>
      </c>
      <c r="B156" t="s">
        <v>599</v>
      </c>
      <c r="D156" s="4" t="s">
        <v>600</v>
      </c>
      <c r="E156" t="s">
        <v>601</v>
      </c>
      <c r="F156" t="s">
        <v>101</v>
      </c>
      <c r="G156" t="s">
        <v>275</v>
      </c>
      <c r="H156" t="s">
        <v>276</v>
      </c>
      <c r="I156" t="s">
        <v>276</v>
      </c>
      <c r="J156" t="s">
        <v>275</v>
      </c>
      <c r="K156" t="s">
        <v>276</v>
      </c>
      <c r="L156" t="s">
        <v>276</v>
      </c>
      <c r="M156" t="s">
        <v>288</v>
      </c>
      <c r="N156" t="s">
        <v>288</v>
      </c>
    </row>
    <row r="157" spans="1:14">
      <c r="A157" t="s">
        <v>602</v>
      </c>
      <c r="B157" t="s">
        <v>603</v>
      </c>
      <c r="D157" s="4" t="s">
        <v>604</v>
      </c>
      <c r="E157" t="s">
        <v>602</v>
      </c>
      <c r="F157" t="s">
        <v>101</v>
      </c>
      <c r="G157" t="s">
        <v>275</v>
      </c>
      <c r="H157" t="s">
        <v>276</v>
      </c>
      <c r="I157" t="s">
        <v>276</v>
      </c>
      <c r="J157" t="s">
        <v>275</v>
      </c>
      <c r="K157" t="s">
        <v>276</v>
      </c>
      <c r="L157" t="s">
        <v>276</v>
      </c>
      <c r="M157" t="s">
        <v>603</v>
      </c>
      <c r="N157" t="s">
        <v>605</v>
      </c>
    </row>
    <row r="158" spans="1:14">
      <c r="A158" s="1" t="s">
        <v>602</v>
      </c>
      <c r="B158" t="s">
        <v>606</v>
      </c>
      <c r="C158" t="s">
        <v>605</v>
      </c>
      <c r="D158" s="4" t="s">
        <v>607</v>
      </c>
      <c r="E158" t="s">
        <v>608</v>
      </c>
      <c r="F158" t="s">
        <v>101</v>
      </c>
      <c r="G158" s="1" t="s">
        <v>275</v>
      </c>
      <c r="H158" t="s">
        <v>276</v>
      </c>
      <c r="I158" t="s">
        <v>276</v>
      </c>
      <c r="J158" s="1" t="s">
        <v>275</v>
      </c>
      <c r="K158" t="s">
        <v>276</v>
      </c>
      <c r="L158" t="s">
        <v>276</v>
      </c>
      <c r="M158" t="s">
        <v>603</v>
      </c>
      <c r="N158" s="1" t="s">
        <v>605</v>
      </c>
    </row>
    <row r="159" spans="1:14">
      <c r="A159" t="s">
        <v>287</v>
      </c>
      <c r="B159" t="s">
        <v>609</v>
      </c>
      <c r="D159" s="4" t="s">
        <v>610</v>
      </c>
      <c r="E159" t="s">
        <v>611</v>
      </c>
      <c r="F159" t="s">
        <v>101</v>
      </c>
      <c r="G159" t="s">
        <v>275</v>
      </c>
      <c r="H159" t="s">
        <v>276</v>
      </c>
      <c r="I159" t="s">
        <v>276</v>
      </c>
      <c r="J159" t="s">
        <v>275</v>
      </c>
      <c r="K159" t="s">
        <v>276</v>
      </c>
      <c r="L159" t="s">
        <v>276</v>
      </c>
      <c r="M159" t="s">
        <v>288</v>
      </c>
      <c r="N159" t="s">
        <v>288</v>
      </c>
    </row>
    <row r="160" spans="1:14">
      <c r="A160" t="s">
        <v>287</v>
      </c>
      <c r="B160" t="s">
        <v>612</v>
      </c>
      <c r="D160" s="4" t="s">
        <v>613</v>
      </c>
      <c r="E160" t="s">
        <v>614</v>
      </c>
      <c r="F160" t="s">
        <v>101</v>
      </c>
      <c r="G160" t="s">
        <v>275</v>
      </c>
      <c r="H160" t="s">
        <v>276</v>
      </c>
      <c r="I160" t="s">
        <v>276</v>
      </c>
      <c r="J160" t="s">
        <v>275</v>
      </c>
      <c r="K160" t="s">
        <v>276</v>
      </c>
      <c r="L160" t="s">
        <v>276</v>
      </c>
      <c r="M160" t="s">
        <v>288</v>
      </c>
      <c r="N160" t="s">
        <v>288</v>
      </c>
    </row>
    <row r="161" spans="1:14">
      <c r="A161" t="s">
        <v>287</v>
      </c>
      <c r="B161" t="s">
        <v>615</v>
      </c>
      <c r="D161" s="4" t="s">
        <v>616</v>
      </c>
      <c r="E161" t="s">
        <v>617</v>
      </c>
      <c r="F161" t="s">
        <v>101</v>
      </c>
      <c r="G161" t="s">
        <v>275</v>
      </c>
      <c r="H161" t="s">
        <v>276</v>
      </c>
      <c r="I161" t="s">
        <v>276</v>
      </c>
      <c r="J161" t="s">
        <v>275</v>
      </c>
      <c r="K161" t="s">
        <v>276</v>
      </c>
      <c r="L161" t="s">
        <v>276</v>
      </c>
      <c r="M161" t="s">
        <v>288</v>
      </c>
      <c r="N161" t="s">
        <v>288</v>
      </c>
    </row>
    <row r="162" spans="1:14">
      <c r="A162" s="1" t="s">
        <v>287</v>
      </c>
      <c r="B162" t="s">
        <v>618</v>
      </c>
      <c r="D162" s="4" t="s">
        <v>619</v>
      </c>
      <c r="E162" t="s">
        <v>620</v>
      </c>
      <c r="F162" t="s">
        <v>101</v>
      </c>
      <c r="G162" s="1" t="s">
        <v>275</v>
      </c>
      <c r="H162" t="s">
        <v>276</v>
      </c>
      <c r="I162" t="s">
        <v>276</v>
      </c>
      <c r="J162" s="1" t="s">
        <v>275</v>
      </c>
      <c r="K162" t="s">
        <v>276</v>
      </c>
      <c r="L162" t="s">
        <v>276</v>
      </c>
      <c r="M162" t="s">
        <v>288</v>
      </c>
      <c r="N162" t="s">
        <v>288</v>
      </c>
    </row>
    <row r="163" spans="1:14">
      <c r="A163" s="1" t="s">
        <v>287</v>
      </c>
      <c r="B163" t="s">
        <v>621</v>
      </c>
      <c r="D163" s="4" t="s">
        <v>622</v>
      </c>
      <c r="E163" t="s">
        <v>623</v>
      </c>
      <c r="F163" t="s">
        <v>101</v>
      </c>
      <c r="G163" s="1" t="s">
        <v>275</v>
      </c>
      <c r="H163" t="s">
        <v>276</v>
      </c>
      <c r="I163" t="s">
        <v>276</v>
      </c>
      <c r="J163" s="1" t="s">
        <v>275</v>
      </c>
      <c r="K163" t="s">
        <v>276</v>
      </c>
      <c r="L163" t="s">
        <v>276</v>
      </c>
      <c r="M163" t="s">
        <v>288</v>
      </c>
      <c r="N163" t="s">
        <v>288</v>
      </c>
    </row>
    <row r="164" spans="1:14">
      <c r="A164" t="s">
        <v>287</v>
      </c>
      <c r="B164" t="s">
        <v>624</v>
      </c>
      <c r="D164" s="4" t="s">
        <v>625</v>
      </c>
      <c r="E164" t="s">
        <v>626</v>
      </c>
      <c r="F164" t="s">
        <v>101</v>
      </c>
      <c r="G164" t="s">
        <v>275</v>
      </c>
      <c r="H164" t="s">
        <v>276</v>
      </c>
      <c r="I164" t="s">
        <v>276</v>
      </c>
      <c r="J164" t="s">
        <v>275</v>
      </c>
      <c r="K164" t="s">
        <v>276</v>
      </c>
      <c r="L164" t="s">
        <v>276</v>
      </c>
      <c r="M164" t="s">
        <v>288</v>
      </c>
      <c r="N164" t="s">
        <v>288</v>
      </c>
    </row>
    <row r="165" spans="1:14">
      <c r="A165" t="s">
        <v>287</v>
      </c>
      <c r="B165" t="s">
        <v>627</v>
      </c>
      <c r="D165" s="4" t="s">
        <v>628</v>
      </c>
      <c r="E165" t="s">
        <v>629</v>
      </c>
      <c r="F165" t="s">
        <v>101</v>
      </c>
      <c r="G165" t="s">
        <v>275</v>
      </c>
      <c r="H165" t="s">
        <v>276</v>
      </c>
      <c r="I165" t="s">
        <v>276</v>
      </c>
      <c r="J165" t="s">
        <v>275</v>
      </c>
      <c r="K165" t="s">
        <v>276</v>
      </c>
      <c r="L165" t="s">
        <v>276</v>
      </c>
      <c r="M165" t="s">
        <v>288</v>
      </c>
      <c r="N165" t="s">
        <v>288</v>
      </c>
    </row>
    <row r="166" spans="1:14">
      <c r="A166" t="s">
        <v>287</v>
      </c>
      <c r="B166" t="s">
        <v>630</v>
      </c>
      <c r="D166" s="4" t="s">
        <v>631</v>
      </c>
      <c r="E166" t="s">
        <v>632</v>
      </c>
      <c r="F166" t="s">
        <v>101</v>
      </c>
      <c r="G166" t="s">
        <v>275</v>
      </c>
      <c r="H166" t="s">
        <v>276</v>
      </c>
      <c r="I166" t="s">
        <v>276</v>
      </c>
      <c r="J166" t="s">
        <v>275</v>
      </c>
      <c r="K166" t="s">
        <v>276</v>
      </c>
      <c r="L166" t="s">
        <v>276</v>
      </c>
      <c r="M166" t="s">
        <v>288</v>
      </c>
      <c r="N166" t="s">
        <v>288</v>
      </c>
    </row>
    <row r="167" spans="1:14">
      <c r="A167" t="s">
        <v>287</v>
      </c>
      <c r="B167" t="s">
        <v>633</v>
      </c>
      <c r="D167" s="4" t="s">
        <v>634</v>
      </c>
      <c r="E167" t="s">
        <v>635</v>
      </c>
      <c r="F167" t="s">
        <v>101</v>
      </c>
      <c r="G167" t="s">
        <v>275</v>
      </c>
      <c r="H167" t="s">
        <v>276</v>
      </c>
      <c r="I167" t="s">
        <v>276</v>
      </c>
      <c r="J167" t="s">
        <v>275</v>
      </c>
      <c r="K167" t="s">
        <v>276</v>
      </c>
      <c r="L167" t="s">
        <v>276</v>
      </c>
      <c r="M167" t="s">
        <v>288</v>
      </c>
      <c r="N167" t="s">
        <v>288</v>
      </c>
    </row>
    <row r="168" spans="1:14">
      <c r="A168" s="1" t="s">
        <v>287</v>
      </c>
      <c r="B168" t="s">
        <v>636</v>
      </c>
      <c r="D168" s="4" t="s">
        <v>637</v>
      </c>
      <c r="E168" t="s">
        <v>638</v>
      </c>
      <c r="F168" t="s">
        <v>101</v>
      </c>
      <c r="G168" s="1" t="s">
        <v>275</v>
      </c>
      <c r="H168" t="s">
        <v>276</v>
      </c>
      <c r="I168" t="s">
        <v>276</v>
      </c>
      <c r="J168" s="1" t="s">
        <v>275</v>
      </c>
      <c r="K168" t="s">
        <v>276</v>
      </c>
      <c r="L168" t="s">
        <v>276</v>
      </c>
      <c r="M168" t="s">
        <v>288</v>
      </c>
      <c r="N168" t="s">
        <v>288</v>
      </c>
    </row>
    <row r="169" spans="1:14">
      <c r="A169" s="1" t="s">
        <v>287</v>
      </c>
      <c r="B169" t="s">
        <v>639</v>
      </c>
      <c r="D169" s="4" t="s">
        <v>640</v>
      </c>
      <c r="E169" t="s">
        <v>641</v>
      </c>
      <c r="F169" t="s">
        <v>101</v>
      </c>
      <c r="G169" s="1" t="s">
        <v>275</v>
      </c>
      <c r="H169" t="s">
        <v>276</v>
      </c>
      <c r="I169" t="s">
        <v>276</v>
      </c>
      <c r="J169" s="1" t="s">
        <v>275</v>
      </c>
      <c r="K169" t="s">
        <v>276</v>
      </c>
      <c r="L169" t="s">
        <v>276</v>
      </c>
      <c r="M169" t="s">
        <v>288</v>
      </c>
      <c r="N169" t="s">
        <v>288</v>
      </c>
    </row>
    <row r="170" spans="1:14">
      <c r="A170" s="1" t="s">
        <v>287</v>
      </c>
      <c r="B170" t="s">
        <v>642</v>
      </c>
      <c r="D170" s="4" t="s">
        <v>643</v>
      </c>
      <c r="E170" t="s">
        <v>644</v>
      </c>
      <c r="F170" t="s">
        <v>101</v>
      </c>
      <c r="G170" s="1" t="s">
        <v>275</v>
      </c>
      <c r="H170" t="s">
        <v>276</v>
      </c>
      <c r="I170" t="s">
        <v>276</v>
      </c>
      <c r="J170" s="1" t="s">
        <v>275</v>
      </c>
      <c r="K170" t="s">
        <v>276</v>
      </c>
      <c r="L170" t="s">
        <v>276</v>
      </c>
      <c r="M170" t="s">
        <v>288</v>
      </c>
      <c r="N170" t="s">
        <v>288</v>
      </c>
    </row>
    <row r="171" spans="1:14">
      <c r="A171" t="s">
        <v>287</v>
      </c>
      <c r="B171" t="s">
        <v>645</v>
      </c>
      <c r="D171" s="4" t="s">
        <v>646</v>
      </c>
      <c r="E171" t="s">
        <v>647</v>
      </c>
      <c r="F171" t="s">
        <v>101</v>
      </c>
      <c r="G171" t="s">
        <v>275</v>
      </c>
      <c r="H171" t="s">
        <v>276</v>
      </c>
      <c r="I171" t="s">
        <v>276</v>
      </c>
      <c r="J171" t="s">
        <v>275</v>
      </c>
      <c r="K171" t="s">
        <v>276</v>
      </c>
      <c r="L171" t="s">
        <v>276</v>
      </c>
      <c r="M171" t="s">
        <v>288</v>
      </c>
      <c r="N171" t="s">
        <v>288</v>
      </c>
    </row>
    <row r="172" spans="1:14">
      <c r="A172" s="1" t="s">
        <v>287</v>
      </c>
      <c r="B172" t="s">
        <v>648</v>
      </c>
      <c r="D172" s="4" t="s">
        <v>649</v>
      </c>
      <c r="E172" t="s">
        <v>650</v>
      </c>
      <c r="F172" t="s">
        <v>101</v>
      </c>
      <c r="G172" s="1" t="s">
        <v>275</v>
      </c>
      <c r="H172" t="s">
        <v>276</v>
      </c>
      <c r="I172" t="s">
        <v>276</v>
      </c>
      <c r="J172" s="1" t="s">
        <v>275</v>
      </c>
      <c r="K172" t="s">
        <v>276</v>
      </c>
      <c r="L172" t="s">
        <v>276</v>
      </c>
      <c r="M172" t="s">
        <v>288</v>
      </c>
      <c r="N172" t="s">
        <v>288</v>
      </c>
    </row>
    <row r="173" spans="1:14">
      <c r="A173" t="s">
        <v>287</v>
      </c>
      <c r="B173" t="s">
        <v>651</v>
      </c>
      <c r="D173" s="4" t="s">
        <v>652</v>
      </c>
      <c r="E173" t="s">
        <v>653</v>
      </c>
      <c r="F173" t="s">
        <v>101</v>
      </c>
      <c r="G173" t="s">
        <v>275</v>
      </c>
      <c r="H173" t="s">
        <v>276</v>
      </c>
      <c r="I173" t="s">
        <v>276</v>
      </c>
      <c r="J173" t="s">
        <v>275</v>
      </c>
      <c r="K173" t="s">
        <v>276</v>
      </c>
      <c r="L173" t="s">
        <v>276</v>
      </c>
      <c r="M173" t="s">
        <v>288</v>
      </c>
      <c r="N173" t="s">
        <v>288</v>
      </c>
    </row>
    <row r="174" spans="1:14">
      <c r="A174" s="1" t="s">
        <v>287</v>
      </c>
      <c r="B174" t="s">
        <v>654</v>
      </c>
      <c r="D174" s="4" t="s">
        <v>655</v>
      </c>
      <c r="E174" t="s">
        <v>656</v>
      </c>
      <c r="F174" t="s">
        <v>101</v>
      </c>
      <c r="G174" s="1" t="s">
        <v>275</v>
      </c>
      <c r="H174" t="s">
        <v>276</v>
      </c>
      <c r="I174" t="s">
        <v>276</v>
      </c>
      <c r="J174" s="1" t="s">
        <v>275</v>
      </c>
      <c r="K174" t="s">
        <v>276</v>
      </c>
      <c r="L174" t="s">
        <v>276</v>
      </c>
      <c r="M174" t="s">
        <v>288</v>
      </c>
      <c r="N174" t="s">
        <v>288</v>
      </c>
    </row>
    <row r="175" spans="1:14">
      <c r="A175" t="s">
        <v>287</v>
      </c>
      <c r="B175" t="s">
        <v>657</v>
      </c>
      <c r="D175" s="4" t="s">
        <v>658</v>
      </c>
      <c r="E175" t="s">
        <v>659</v>
      </c>
      <c r="F175" t="s">
        <v>101</v>
      </c>
      <c r="G175" t="s">
        <v>275</v>
      </c>
      <c r="H175" t="s">
        <v>276</v>
      </c>
      <c r="I175" t="s">
        <v>276</v>
      </c>
      <c r="J175" t="s">
        <v>275</v>
      </c>
      <c r="K175" t="s">
        <v>276</v>
      </c>
      <c r="L175" t="s">
        <v>276</v>
      </c>
      <c r="M175" t="s">
        <v>288</v>
      </c>
      <c r="N175" t="s">
        <v>288</v>
      </c>
    </row>
    <row r="176" spans="1:14">
      <c r="A176" s="1" t="s">
        <v>287</v>
      </c>
      <c r="B176" t="s">
        <v>660</v>
      </c>
      <c r="D176" s="4" t="s">
        <v>661</v>
      </c>
      <c r="E176" t="s">
        <v>662</v>
      </c>
      <c r="F176" t="s">
        <v>101</v>
      </c>
      <c r="G176" s="1" t="s">
        <v>275</v>
      </c>
      <c r="H176" t="s">
        <v>276</v>
      </c>
      <c r="I176" t="s">
        <v>276</v>
      </c>
      <c r="J176" s="1" t="s">
        <v>275</v>
      </c>
      <c r="K176" t="s">
        <v>276</v>
      </c>
      <c r="L176" t="s">
        <v>276</v>
      </c>
      <c r="M176" t="s">
        <v>288</v>
      </c>
      <c r="N176" t="s">
        <v>288</v>
      </c>
    </row>
    <row r="177" spans="1:14">
      <c r="A177" t="s">
        <v>287</v>
      </c>
      <c r="B177" t="s">
        <v>663</v>
      </c>
      <c r="D177" s="4" t="s">
        <v>664</v>
      </c>
      <c r="E177" t="s">
        <v>665</v>
      </c>
      <c r="F177" t="s">
        <v>101</v>
      </c>
      <c r="G177" t="s">
        <v>275</v>
      </c>
      <c r="H177" t="s">
        <v>276</v>
      </c>
      <c r="I177" t="s">
        <v>276</v>
      </c>
      <c r="J177" t="s">
        <v>275</v>
      </c>
      <c r="K177" t="s">
        <v>276</v>
      </c>
      <c r="L177" t="s">
        <v>276</v>
      </c>
      <c r="M177" t="s">
        <v>288</v>
      </c>
      <c r="N177" t="s">
        <v>288</v>
      </c>
    </row>
    <row r="178" spans="1:14">
      <c r="A178" t="s">
        <v>287</v>
      </c>
      <c r="B178" t="s">
        <v>666</v>
      </c>
      <c r="D178" s="4" t="s">
        <v>667</v>
      </c>
      <c r="E178" t="s">
        <v>668</v>
      </c>
      <c r="F178" t="s">
        <v>101</v>
      </c>
      <c r="G178" t="s">
        <v>275</v>
      </c>
      <c r="H178" t="s">
        <v>276</v>
      </c>
      <c r="I178" t="s">
        <v>276</v>
      </c>
      <c r="J178" t="s">
        <v>275</v>
      </c>
      <c r="K178" t="s">
        <v>276</v>
      </c>
      <c r="L178" t="s">
        <v>276</v>
      </c>
      <c r="M178" t="s">
        <v>288</v>
      </c>
      <c r="N178" t="s">
        <v>288</v>
      </c>
    </row>
    <row r="179" spans="1:14">
      <c r="A179" t="s">
        <v>287</v>
      </c>
      <c r="B179" t="s">
        <v>669</v>
      </c>
      <c r="D179" s="4" t="s">
        <v>670</v>
      </c>
      <c r="E179" t="s">
        <v>671</v>
      </c>
      <c r="F179" t="s">
        <v>101</v>
      </c>
      <c r="G179" t="s">
        <v>275</v>
      </c>
      <c r="H179" t="s">
        <v>276</v>
      </c>
      <c r="I179" t="s">
        <v>276</v>
      </c>
      <c r="J179" t="s">
        <v>275</v>
      </c>
      <c r="K179" t="s">
        <v>276</v>
      </c>
      <c r="L179" t="s">
        <v>276</v>
      </c>
      <c r="M179" t="s">
        <v>288</v>
      </c>
      <c r="N179" t="s">
        <v>288</v>
      </c>
    </row>
    <row r="180" spans="1:14">
      <c r="A180" t="s">
        <v>287</v>
      </c>
      <c r="B180" t="s">
        <v>672</v>
      </c>
      <c r="D180" s="4" t="s">
        <v>673</v>
      </c>
      <c r="E180" t="s">
        <v>674</v>
      </c>
      <c r="F180" t="s">
        <v>101</v>
      </c>
      <c r="G180" t="s">
        <v>275</v>
      </c>
      <c r="H180" t="s">
        <v>276</v>
      </c>
      <c r="I180" t="s">
        <v>276</v>
      </c>
      <c r="J180" t="s">
        <v>275</v>
      </c>
      <c r="K180" t="s">
        <v>276</v>
      </c>
      <c r="L180" t="s">
        <v>276</v>
      </c>
      <c r="M180" t="s">
        <v>288</v>
      </c>
      <c r="N180" t="s">
        <v>288</v>
      </c>
    </row>
    <row r="181" spans="1:14">
      <c r="A181" t="s">
        <v>287</v>
      </c>
      <c r="B181" t="s">
        <v>675</v>
      </c>
      <c r="D181" s="4" t="s">
        <v>676</v>
      </c>
      <c r="E181" t="s">
        <v>677</v>
      </c>
      <c r="F181" t="s">
        <v>101</v>
      </c>
      <c r="G181" t="s">
        <v>275</v>
      </c>
      <c r="H181" t="s">
        <v>276</v>
      </c>
      <c r="I181" t="s">
        <v>276</v>
      </c>
      <c r="J181" t="s">
        <v>275</v>
      </c>
      <c r="K181" t="s">
        <v>276</v>
      </c>
      <c r="L181" t="s">
        <v>276</v>
      </c>
      <c r="M181" t="s">
        <v>288</v>
      </c>
      <c r="N181" t="s">
        <v>288</v>
      </c>
    </row>
    <row r="182" spans="1:14">
      <c r="A182" s="1" t="s">
        <v>287</v>
      </c>
      <c r="B182" t="s">
        <v>678</v>
      </c>
      <c r="D182" s="4" t="s">
        <v>679</v>
      </c>
      <c r="E182" t="s">
        <v>680</v>
      </c>
      <c r="F182" t="s">
        <v>101</v>
      </c>
      <c r="G182" s="1" t="s">
        <v>275</v>
      </c>
      <c r="H182" t="s">
        <v>276</v>
      </c>
      <c r="I182" t="s">
        <v>276</v>
      </c>
      <c r="J182" s="1" t="s">
        <v>275</v>
      </c>
      <c r="K182" t="s">
        <v>276</v>
      </c>
      <c r="L182" t="s">
        <v>276</v>
      </c>
      <c r="M182" t="s">
        <v>288</v>
      </c>
      <c r="N182" t="s">
        <v>288</v>
      </c>
    </row>
    <row r="183" spans="1:14">
      <c r="A183" s="1" t="s">
        <v>287</v>
      </c>
      <c r="B183" t="s">
        <v>681</v>
      </c>
      <c r="D183" s="4" t="s">
        <v>682</v>
      </c>
      <c r="E183" t="s">
        <v>683</v>
      </c>
      <c r="F183" t="s">
        <v>101</v>
      </c>
      <c r="G183" s="1" t="s">
        <v>275</v>
      </c>
      <c r="H183" t="s">
        <v>276</v>
      </c>
      <c r="I183" t="s">
        <v>276</v>
      </c>
      <c r="J183" s="1" t="s">
        <v>275</v>
      </c>
      <c r="K183" t="s">
        <v>276</v>
      </c>
      <c r="L183" t="s">
        <v>276</v>
      </c>
      <c r="M183" t="s">
        <v>288</v>
      </c>
      <c r="N183" t="s">
        <v>288</v>
      </c>
    </row>
    <row r="184" spans="1:14">
      <c r="A184" t="s">
        <v>287</v>
      </c>
      <c r="B184" t="s">
        <v>684</v>
      </c>
      <c r="D184" s="4" t="s">
        <v>685</v>
      </c>
      <c r="E184" t="s">
        <v>686</v>
      </c>
      <c r="F184" t="s">
        <v>101</v>
      </c>
      <c r="G184" t="s">
        <v>275</v>
      </c>
      <c r="H184" t="s">
        <v>276</v>
      </c>
      <c r="I184" t="s">
        <v>276</v>
      </c>
      <c r="J184" t="s">
        <v>275</v>
      </c>
      <c r="K184" t="s">
        <v>276</v>
      </c>
      <c r="L184" t="s">
        <v>276</v>
      </c>
      <c r="M184" t="s">
        <v>288</v>
      </c>
      <c r="N184" t="s">
        <v>288</v>
      </c>
    </row>
    <row r="185" spans="1:14">
      <c r="A185" s="1" t="s">
        <v>287</v>
      </c>
      <c r="B185" t="s">
        <v>687</v>
      </c>
      <c r="D185" s="4" t="s">
        <v>688</v>
      </c>
      <c r="E185" t="s">
        <v>689</v>
      </c>
      <c r="F185" t="s">
        <v>101</v>
      </c>
      <c r="G185" s="1" t="s">
        <v>275</v>
      </c>
      <c r="H185" t="s">
        <v>276</v>
      </c>
      <c r="I185" t="s">
        <v>276</v>
      </c>
      <c r="J185" s="1" t="s">
        <v>275</v>
      </c>
      <c r="K185" t="s">
        <v>276</v>
      </c>
      <c r="L185" t="s">
        <v>276</v>
      </c>
      <c r="M185" t="s">
        <v>288</v>
      </c>
      <c r="N185" t="s">
        <v>288</v>
      </c>
    </row>
    <row r="186" spans="1:14">
      <c r="A186" s="1" t="s">
        <v>287</v>
      </c>
      <c r="B186" t="s">
        <v>690</v>
      </c>
      <c r="D186" s="4" t="s">
        <v>691</v>
      </c>
      <c r="E186" t="s">
        <v>692</v>
      </c>
      <c r="F186" t="s">
        <v>101</v>
      </c>
      <c r="G186" s="1" t="s">
        <v>275</v>
      </c>
      <c r="H186" t="s">
        <v>276</v>
      </c>
      <c r="I186" t="s">
        <v>276</v>
      </c>
      <c r="J186" s="1" t="s">
        <v>275</v>
      </c>
      <c r="K186" t="s">
        <v>276</v>
      </c>
      <c r="L186" t="s">
        <v>276</v>
      </c>
      <c r="M186" t="s">
        <v>288</v>
      </c>
      <c r="N186" t="s">
        <v>288</v>
      </c>
    </row>
    <row r="187" spans="1:14">
      <c r="A187" t="s">
        <v>287</v>
      </c>
      <c r="B187" t="s">
        <v>693</v>
      </c>
      <c r="D187" s="4" t="s">
        <v>694</v>
      </c>
      <c r="E187" t="s">
        <v>695</v>
      </c>
      <c r="F187" t="s">
        <v>101</v>
      </c>
      <c r="G187" t="s">
        <v>275</v>
      </c>
      <c r="H187" t="s">
        <v>276</v>
      </c>
      <c r="I187" t="s">
        <v>276</v>
      </c>
      <c r="J187" t="s">
        <v>275</v>
      </c>
      <c r="K187" t="s">
        <v>276</v>
      </c>
      <c r="L187" t="s">
        <v>276</v>
      </c>
      <c r="M187" t="s">
        <v>288</v>
      </c>
      <c r="N187" t="s">
        <v>288</v>
      </c>
    </row>
    <row r="188" spans="1:14">
      <c r="A188" s="1" t="s">
        <v>287</v>
      </c>
      <c r="B188" t="s">
        <v>696</v>
      </c>
      <c r="D188" s="4" t="s">
        <v>697</v>
      </c>
      <c r="E188" t="s">
        <v>698</v>
      </c>
      <c r="F188" t="s">
        <v>101</v>
      </c>
      <c r="G188" s="1" t="s">
        <v>275</v>
      </c>
      <c r="H188" t="s">
        <v>276</v>
      </c>
      <c r="I188" t="s">
        <v>276</v>
      </c>
      <c r="J188" s="1" t="s">
        <v>275</v>
      </c>
      <c r="K188" t="s">
        <v>276</v>
      </c>
      <c r="L188" t="s">
        <v>276</v>
      </c>
      <c r="M188" t="s">
        <v>288</v>
      </c>
      <c r="N188" t="s">
        <v>288</v>
      </c>
    </row>
    <row r="189" spans="1:14">
      <c r="A189" t="s">
        <v>287</v>
      </c>
      <c r="B189" t="s">
        <v>699</v>
      </c>
      <c r="D189" s="4" t="s">
        <v>700</v>
      </c>
      <c r="E189" t="s">
        <v>701</v>
      </c>
      <c r="F189" t="s">
        <v>101</v>
      </c>
      <c r="G189" t="s">
        <v>275</v>
      </c>
      <c r="H189" t="s">
        <v>276</v>
      </c>
      <c r="I189" t="s">
        <v>276</v>
      </c>
      <c r="J189" t="s">
        <v>275</v>
      </c>
      <c r="K189" t="s">
        <v>276</v>
      </c>
      <c r="L189" t="s">
        <v>276</v>
      </c>
      <c r="M189" t="s">
        <v>288</v>
      </c>
      <c r="N189" t="s">
        <v>288</v>
      </c>
    </row>
    <row r="190" spans="1:14">
      <c r="A190" t="s">
        <v>287</v>
      </c>
      <c r="B190" t="s">
        <v>702</v>
      </c>
      <c r="D190" s="4" t="s">
        <v>703</v>
      </c>
      <c r="E190" t="s">
        <v>704</v>
      </c>
      <c r="F190" t="s">
        <v>101</v>
      </c>
      <c r="G190" t="s">
        <v>275</v>
      </c>
      <c r="H190" t="s">
        <v>276</v>
      </c>
      <c r="I190" t="s">
        <v>276</v>
      </c>
      <c r="J190" t="s">
        <v>275</v>
      </c>
      <c r="K190" t="s">
        <v>276</v>
      </c>
      <c r="L190" t="s">
        <v>276</v>
      </c>
      <c r="M190" t="s">
        <v>288</v>
      </c>
      <c r="N190" t="s">
        <v>288</v>
      </c>
    </row>
    <row r="191" spans="1:14">
      <c r="A191" t="s">
        <v>287</v>
      </c>
      <c r="B191" t="s">
        <v>705</v>
      </c>
      <c r="D191" s="4" t="s">
        <v>706</v>
      </c>
      <c r="E191" t="s">
        <v>707</v>
      </c>
      <c r="F191" t="s">
        <v>101</v>
      </c>
      <c r="G191" t="s">
        <v>275</v>
      </c>
      <c r="H191" t="s">
        <v>276</v>
      </c>
      <c r="I191" t="s">
        <v>276</v>
      </c>
      <c r="J191" t="s">
        <v>275</v>
      </c>
      <c r="K191" t="s">
        <v>276</v>
      </c>
      <c r="L191" t="s">
        <v>276</v>
      </c>
      <c r="M191" t="s">
        <v>288</v>
      </c>
      <c r="N191" t="s">
        <v>288</v>
      </c>
    </row>
    <row r="192" spans="1:14">
      <c r="A192" t="s">
        <v>287</v>
      </c>
      <c r="B192" t="s">
        <v>708</v>
      </c>
      <c r="D192" s="4" t="s">
        <v>709</v>
      </c>
      <c r="E192" t="s">
        <v>710</v>
      </c>
      <c r="F192" t="s">
        <v>101</v>
      </c>
      <c r="G192" t="s">
        <v>275</v>
      </c>
      <c r="H192" t="s">
        <v>276</v>
      </c>
      <c r="I192" t="s">
        <v>276</v>
      </c>
      <c r="J192" t="s">
        <v>275</v>
      </c>
      <c r="K192" t="s">
        <v>276</v>
      </c>
      <c r="L192" t="s">
        <v>276</v>
      </c>
      <c r="M192" t="s">
        <v>288</v>
      </c>
      <c r="N192" t="s">
        <v>288</v>
      </c>
    </row>
    <row r="193" spans="1:14">
      <c r="A193" t="s">
        <v>287</v>
      </c>
      <c r="B193" t="s">
        <v>711</v>
      </c>
      <c r="D193" s="4" t="s">
        <v>712</v>
      </c>
      <c r="E193" t="s">
        <v>713</v>
      </c>
      <c r="F193" t="s">
        <v>101</v>
      </c>
      <c r="G193" t="s">
        <v>275</v>
      </c>
      <c r="H193" t="s">
        <v>276</v>
      </c>
      <c r="I193" t="s">
        <v>276</v>
      </c>
      <c r="J193" t="s">
        <v>275</v>
      </c>
      <c r="K193" t="s">
        <v>276</v>
      </c>
      <c r="L193" t="s">
        <v>276</v>
      </c>
      <c r="M193" t="s">
        <v>288</v>
      </c>
      <c r="N193" t="s">
        <v>288</v>
      </c>
    </row>
    <row r="194" spans="1:14">
      <c r="A194" s="1" t="s">
        <v>287</v>
      </c>
      <c r="B194" t="s">
        <v>714</v>
      </c>
      <c r="D194" s="4" t="s">
        <v>715</v>
      </c>
      <c r="E194" t="s">
        <v>716</v>
      </c>
      <c r="F194" t="s">
        <v>101</v>
      </c>
      <c r="G194" s="1" t="s">
        <v>275</v>
      </c>
      <c r="H194" t="s">
        <v>276</v>
      </c>
      <c r="I194" t="s">
        <v>276</v>
      </c>
      <c r="J194" s="1" t="s">
        <v>275</v>
      </c>
      <c r="K194" t="s">
        <v>276</v>
      </c>
      <c r="L194" t="s">
        <v>276</v>
      </c>
      <c r="M194" t="s">
        <v>288</v>
      </c>
      <c r="N194" t="s">
        <v>288</v>
      </c>
    </row>
    <row r="195" spans="1:14">
      <c r="A195" t="s">
        <v>287</v>
      </c>
      <c r="B195" t="s">
        <v>717</v>
      </c>
      <c r="D195" s="4" t="s">
        <v>718</v>
      </c>
      <c r="E195" t="s">
        <v>719</v>
      </c>
      <c r="F195" t="s">
        <v>101</v>
      </c>
      <c r="G195" t="s">
        <v>275</v>
      </c>
      <c r="H195" t="s">
        <v>276</v>
      </c>
      <c r="I195" t="s">
        <v>276</v>
      </c>
      <c r="J195" t="s">
        <v>275</v>
      </c>
      <c r="K195" t="s">
        <v>276</v>
      </c>
      <c r="L195" t="s">
        <v>276</v>
      </c>
      <c r="M195" t="s">
        <v>288</v>
      </c>
      <c r="N195" t="s">
        <v>288</v>
      </c>
    </row>
    <row r="196" spans="1:14">
      <c r="A196" t="s">
        <v>287</v>
      </c>
      <c r="B196" t="s">
        <v>720</v>
      </c>
      <c r="D196" s="4" t="s">
        <v>721</v>
      </c>
      <c r="E196" t="s">
        <v>722</v>
      </c>
      <c r="F196" t="s">
        <v>101</v>
      </c>
      <c r="G196" t="s">
        <v>275</v>
      </c>
      <c r="H196" t="s">
        <v>276</v>
      </c>
      <c r="I196" t="s">
        <v>276</v>
      </c>
      <c r="J196" t="s">
        <v>275</v>
      </c>
      <c r="K196" t="s">
        <v>276</v>
      </c>
      <c r="L196" t="s">
        <v>276</v>
      </c>
      <c r="M196" t="s">
        <v>288</v>
      </c>
      <c r="N196" t="s">
        <v>288</v>
      </c>
    </row>
    <row r="197" spans="1:14">
      <c r="A197" s="1" t="s">
        <v>287</v>
      </c>
      <c r="B197" t="s">
        <v>723</v>
      </c>
      <c r="D197" s="4" t="s">
        <v>724</v>
      </c>
      <c r="E197" t="s">
        <v>725</v>
      </c>
      <c r="F197" t="s">
        <v>101</v>
      </c>
      <c r="G197" s="1" t="s">
        <v>275</v>
      </c>
      <c r="H197" t="s">
        <v>276</v>
      </c>
      <c r="I197" t="s">
        <v>276</v>
      </c>
      <c r="J197" s="1" t="s">
        <v>275</v>
      </c>
      <c r="K197" t="s">
        <v>276</v>
      </c>
      <c r="L197" t="s">
        <v>276</v>
      </c>
      <c r="M197" t="s">
        <v>288</v>
      </c>
      <c r="N197" t="s">
        <v>288</v>
      </c>
    </row>
    <row r="198" spans="1:14">
      <c r="A198" t="s">
        <v>287</v>
      </c>
      <c r="B198" t="s">
        <v>726</v>
      </c>
      <c r="D198" s="4" t="s">
        <v>727</v>
      </c>
      <c r="E198" t="s">
        <v>728</v>
      </c>
      <c r="F198" t="s">
        <v>101</v>
      </c>
      <c r="G198" t="s">
        <v>275</v>
      </c>
      <c r="H198" t="s">
        <v>276</v>
      </c>
      <c r="I198" t="s">
        <v>276</v>
      </c>
      <c r="J198" t="s">
        <v>275</v>
      </c>
      <c r="K198" t="s">
        <v>276</v>
      </c>
      <c r="L198" t="s">
        <v>276</v>
      </c>
      <c r="M198" t="s">
        <v>288</v>
      </c>
      <c r="N198" t="s">
        <v>288</v>
      </c>
    </row>
    <row r="199" spans="1:14">
      <c r="A199" s="1" t="s">
        <v>287</v>
      </c>
      <c r="B199" t="s">
        <v>729</v>
      </c>
      <c r="D199" s="4" t="s">
        <v>730</v>
      </c>
      <c r="E199" t="s">
        <v>731</v>
      </c>
      <c r="F199" t="s">
        <v>101</v>
      </c>
      <c r="G199" s="1" t="s">
        <v>275</v>
      </c>
      <c r="H199" t="s">
        <v>276</v>
      </c>
      <c r="I199" t="s">
        <v>276</v>
      </c>
      <c r="J199" s="1" t="s">
        <v>275</v>
      </c>
      <c r="K199" t="s">
        <v>276</v>
      </c>
      <c r="L199" t="s">
        <v>276</v>
      </c>
      <c r="M199" t="s">
        <v>288</v>
      </c>
      <c r="N199" t="s">
        <v>288</v>
      </c>
    </row>
    <row r="200" spans="1:14">
      <c r="A200" s="1" t="s">
        <v>287</v>
      </c>
      <c r="B200" t="s">
        <v>732</v>
      </c>
      <c r="D200" s="4" t="s">
        <v>733</v>
      </c>
      <c r="E200" t="s">
        <v>734</v>
      </c>
      <c r="F200" t="s">
        <v>101</v>
      </c>
      <c r="G200" s="1" t="s">
        <v>275</v>
      </c>
      <c r="H200" t="s">
        <v>276</v>
      </c>
      <c r="I200" t="s">
        <v>276</v>
      </c>
      <c r="J200" s="1" t="s">
        <v>275</v>
      </c>
      <c r="K200" t="s">
        <v>276</v>
      </c>
      <c r="L200" t="s">
        <v>276</v>
      </c>
      <c r="M200" t="s">
        <v>288</v>
      </c>
      <c r="N200" t="s">
        <v>288</v>
      </c>
    </row>
    <row r="201" spans="1:14">
      <c r="A201" t="s">
        <v>287</v>
      </c>
      <c r="B201" t="s">
        <v>735</v>
      </c>
      <c r="D201" s="4" t="s">
        <v>736</v>
      </c>
      <c r="E201" t="s">
        <v>737</v>
      </c>
      <c r="F201" t="s">
        <v>101</v>
      </c>
      <c r="G201" t="s">
        <v>275</v>
      </c>
      <c r="H201" t="s">
        <v>276</v>
      </c>
      <c r="I201" t="s">
        <v>276</v>
      </c>
      <c r="J201" t="s">
        <v>275</v>
      </c>
      <c r="K201" t="s">
        <v>276</v>
      </c>
      <c r="L201" t="s">
        <v>276</v>
      </c>
      <c r="M201" t="s">
        <v>288</v>
      </c>
      <c r="N201" t="s">
        <v>288</v>
      </c>
    </row>
    <row r="202" spans="1:14">
      <c r="A202" t="s">
        <v>287</v>
      </c>
      <c r="B202" t="s">
        <v>738</v>
      </c>
      <c r="D202" s="4" t="s">
        <v>739</v>
      </c>
      <c r="E202" t="s">
        <v>740</v>
      </c>
      <c r="F202" t="s">
        <v>101</v>
      </c>
      <c r="G202" t="s">
        <v>275</v>
      </c>
      <c r="H202" t="s">
        <v>276</v>
      </c>
      <c r="I202" t="s">
        <v>276</v>
      </c>
      <c r="J202" t="s">
        <v>275</v>
      </c>
      <c r="K202" t="s">
        <v>276</v>
      </c>
      <c r="L202" t="s">
        <v>276</v>
      </c>
      <c r="M202" t="s">
        <v>288</v>
      </c>
      <c r="N202" t="s">
        <v>288</v>
      </c>
    </row>
    <row r="203" spans="1:14">
      <c r="A203" t="s">
        <v>287</v>
      </c>
      <c r="B203" t="s">
        <v>741</v>
      </c>
      <c r="D203" s="4" t="s">
        <v>742</v>
      </c>
      <c r="E203" t="s">
        <v>743</v>
      </c>
      <c r="F203" t="s">
        <v>101</v>
      </c>
      <c r="G203" t="s">
        <v>275</v>
      </c>
      <c r="H203" t="s">
        <v>276</v>
      </c>
      <c r="I203" t="s">
        <v>276</v>
      </c>
      <c r="J203" t="s">
        <v>275</v>
      </c>
      <c r="K203" t="s">
        <v>276</v>
      </c>
      <c r="L203" t="s">
        <v>276</v>
      </c>
      <c r="M203" t="s">
        <v>288</v>
      </c>
      <c r="N203" t="s">
        <v>288</v>
      </c>
    </row>
    <row r="204" spans="1:14">
      <c r="A204" s="1" t="s">
        <v>287</v>
      </c>
      <c r="B204" t="s">
        <v>744</v>
      </c>
      <c r="D204" s="4" t="s">
        <v>745</v>
      </c>
      <c r="E204" t="s">
        <v>746</v>
      </c>
      <c r="F204" t="s">
        <v>101</v>
      </c>
      <c r="G204" s="1" t="s">
        <v>275</v>
      </c>
      <c r="H204" t="s">
        <v>276</v>
      </c>
      <c r="I204" t="s">
        <v>276</v>
      </c>
      <c r="J204" s="1" t="s">
        <v>275</v>
      </c>
      <c r="K204" t="s">
        <v>276</v>
      </c>
      <c r="L204" t="s">
        <v>276</v>
      </c>
      <c r="M204" t="s">
        <v>288</v>
      </c>
      <c r="N204" t="s">
        <v>288</v>
      </c>
    </row>
    <row r="205" spans="1:14">
      <c r="A205" s="1" t="s">
        <v>287</v>
      </c>
      <c r="B205" t="s">
        <v>747</v>
      </c>
      <c r="D205" s="4" t="s">
        <v>748</v>
      </c>
      <c r="E205" t="s">
        <v>749</v>
      </c>
      <c r="F205" t="s">
        <v>101</v>
      </c>
      <c r="G205" s="1" t="s">
        <v>275</v>
      </c>
      <c r="H205" t="s">
        <v>276</v>
      </c>
      <c r="I205" t="s">
        <v>276</v>
      </c>
      <c r="J205" s="1" t="s">
        <v>275</v>
      </c>
      <c r="K205" t="s">
        <v>276</v>
      </c>
      <c r="L205" t="s">
        <v>276</v>
      </c>
      <c r="M205" t="s">
        <v>288</v>
      </c>
      <c r="N205" t="s">
        <v>288</v>
      </c>
    </row>
    <row r="206" spans="1:14">
      <c r="A206" s="1" t="s">
        <v>287</v>
      </c>
      <c r="B206" t="s">
        <v>750</v>
      </c>
      <c r="D206" s="4" t="s">
        <v>751</v>
      </c>
      <c r="E206" t="s">
        <v>752</v>
      </c>
      <c r="F206" t="s">
        <v>101</v>
      </c>
      <c r="G206" s="1" t="s">
        <v>275</v>
      </c>
      <c r="H206" t="s">
        <v>276</v>
      </c>
      <c r="I206" t="s">
        <v>276</v>
      </c>
      <c r="J206" s="1" t="s">
        <v>275</v>
      </c>
      <c r="K206" t="s">
        <v>276</v>
      </c>
      <c r="L206" t="s">
        <v>276</v>
      </c>
      <c r="M206" t="s">
        <v>288</v>
      </c>
      <c r="N206" t="s">
        <v>288</v>
      </c>
    </row>
    <row r="207" spans="1:14">
      <c r="A207" s="1" t="s">
        <v>287</v>
      </c>
      <c r="B207" t="s">
        <v>753</v>
      </c>
      <c r="D207" s="4" t="s">
        <v>754</v>
      </c>
      <c r="E207" t="s">
        <v>755</v>
      </c>
      <c r="F207" t="s">
        <v>101</v>
      </c>
      <c r="G207" s="1" t="s">
        <v>275</v>
      </c>
      <c r="H207" t="s">
        <v>276</v>
      </c>
      <c r="I207" t="s">
        <v>276</v>
      </c>
      <c r="J207" s="1" t="s">
        <v>275</v>
      </c>
      <c r="K207" t="s">
        <v>276</v>
      </c>
      <c r="L207" t="s">
        <v>276</v>
      </c>
      <c r="M207" t="s">
        <v>288</v>
      </c>
      <c r="N207" t="s">
        <v>288</v>
      </c>
    </row>
    <row r="208" spans="1:14">
      <c r="A208" s="1" t="s">
        <v>287</v>
      </c>
      <c r="B208" t="s">
        <v>756</v>
      </c>
      <c r="D208" s="4" t="s">
        <v>757</v>
      </c>
      <c r="E208" t="s">
        <v>758</v>
      </c>
      <c r="F208" t="s">
        <v>101</v>
      </c>
      <c r="G208" s="1" t="s">
        <v>275</v>
      </c>
      <c r="H208" t="s">
        <v>276</v>
      </c>
      <c r="I208" t="s">
        <v>276</v>
      </c>
      <c r="J208" s="1" t="s">
        <v>275</v>
      </c>
      <c r="K208" t="s">
        <v>276</v>
      </c>
      <c r="L208" t="s">
        <v>276</v>
      </c>
      <c r="M208" t="s">
        <v>288</v>
      </c>
      <c r="N208" t="s">
        <v>288</v>
      </c>
    </row>
    <row r="209" spans="1:14">
      <c r="A209" t="s">
        <v>287</v>
      </c>
      <c r="B209" t="s">
        <v>759</v>
      </c>
      <c r="D209" s="4" t="s">
        <v>760</v>
      </c>
      <c r="E209" t="s">
        <v>761</v>
      </c>
      <c r="F209" t="s">
        <v>101</v>
      </c>
      <c r="G209" t="s">
        <v>275</v>
      </c>
      <c r="H209" t="s">
        <v>276</v>
      </c>
      <c r="I209" t="s">
        <v>276</v>
      </c>
      <c r="J209" t="s">
        <v>275</v>
      </c>
      <c r="K209" t="s">
        <v>276</v>
      </c>
      <c r="L209" t="s">
        <v>276</v>
      </c>
      <c r="M209" t="s">
        <v>288</v>
      </c>
      <c r="N209" t="s">
        <v>288</v>
      </c>
    </row>
    <row r="210" spans="1:14">
      <c r="A210" t="s">
        <v>287</v>
      </c>
      <c r="B210" t="s">
        <v>762</v>
      </c>
      <c r="D210" s="4" t="s">
        <v>763</v>
      </c>
      <c r="E210" t="s">
        <v>764</v>
      </c>
      <c r="F210" t="s">
        <v>101</v>
      </c>
      <c r="G210" t="s">
        <v>275</v>
      </c>
      <c r="H210" t="s">
        <v>276</v>
      </c>
      <c r="I210" t="s">
        <v>276</v>
      </c>
      <c r="J210" t="s">
        <v>275</v>
      </c>
      <c r="K210" t="s">
        <v>276</v>
      </c>
      <c r="L210" t="s">
        <v>276</v>
      </c>
      <c r="M210" t="s">
        <v>288</v>
      </c>
      <c r="N210" t="s">
        <v>288</v>
      </c>
    </row>
    <row r="211" spans="1:14">
      <c r="A211" t="s">
        <v>287</v>
      </c>
      <c r="B211" t="s">
        <v>765</v>
      </c>
      <c r="D211" s="4" t="s">
        <v>766</v>
      </c>
      <c r="E211" t="s">
        <v>767</v>
      </c>
      <c r="F211" t="s">
        <v>101</v>
      </c>
      <c r="G211" t="s">
        <v>275</v>
      </c>
      <c r="H211" t="s">
        <v>276</v>
      </c>
      <c r="I211" t="s">
        <v>276</v>
      </c>
      <c r="J211" t="s">
        <v>275</v>
      </c>
      <c r="K211" t="s">
        <v>276</v>
      </c>
      <c r="L211" t="s">
        <v>276</v>
      </c>
      <c r="M211" t="s">
        <v>288</v>
      </c>
      <c r="N211" t="s">
        <v>288</v>
      </c>
    </row>
    <row r="212" spans="1:14">
      <c r="A212" t="s">
        <v>287</v>
      </c>
      <c r="B212" t="s">
        <v>768</v>
      </c>
      <c r="D212" s="4" t="s">
        <v>769</v>
      </c>
      <c r="E212" t="s">
        <v>770</v>
      </c>
      <c r="F212" t="s">
        <v>101</v>
      </c>
      <c r="G212" t="s">
        <v>275</v>
      </c>
      <c r="H212" t="s">
        <v>276</v>
      </c>
      <c r="I212" t="s">
        <v>276</v>
      </c>
      <c r="J212" t="s">
        <v>275</v>
      </c>
      <c r="K212" t="s">
        <v>276</v>
      </c>
      <c r="L212" t="s">
        <v>276</v>
      </c>
      <c r="M212" t="s">
        <v>288</v>
      </c>
      <c r="N212" t="s">
        <v>288</v>
      </c>
    </row>
    <row r="213" spans="1:14">
      <c r="A213" t="s">
        <v>287</v>
      </c>
      <c r="B213" t="s">
        <v>771</v>
      </c>
      <c r="D213" s="4" t="s">
        <v>772</v>
      </c>
      <c r="E213" t="s">
        <v>773</v>
      </c>
      <c r="F213" t="s">
        <v>101</v>
      </c>
      <c r="G213" t="s">
        <v>275</v>
      </c>
      <c r="H213" t="s">
        <v>276</v>
      </c>
      <c r="I213" t="s">
        <v>276</v>
      </c>
      <c r="J213" t="s">
        <v>275</v>
      </c>
      <c r="K213" t="s">
        <v>276</v>
      </c>
      <c r="L213" t="s">
        <v>276</v>
      </c>
      <c r="M213" t="s">
        <v>288</v>
      </c>
      <c r="N213" t="s">
        <v>288</v>
      </c>
    </row>
    <row r="214" spans="1:14">
      <c r="A214" t="s">
        <v>287</v>
      </c>
      <c r="B214" t="s">
        <v>774</v>
      </c>
      <c r="D214" s="4" t="s">
        <v>775</v>
      </c>
      <c r="E214" t="s">
        <v>776</v>
      </c>
      <c r="F214" t="s">
        <v>101</v>
      </c>
      <c r="G214" t="s">
        <v>275</v>
      </c>
      <c r="H214" t="s">
        <v>276</v>
      </c>
      <c r="I214" t="s">
        <v>276</v>
      </c>
      <c r="J214" t="s">
        <v>275</v>
      </c>
      <c r="K214" t="s">
        <v>276</v>
      </c>
      <c r="L214" t="s">
        <v>276</v>
      </c>
      <c r="M214" t="s">
        <v>288</v>
      </c>
      <c r="N214" t="s">
        <v>288</v>
      </c>
    </row>
    <row r="215" spans="1:14">
      <c r="A215" t="s">
        <v>287</v>
      </c>
      <c r="B215" t="s">
        <v>777</v>
      </c>
      <c r="D215" s="4" t="s">
        <v>778</v>
      </c>
      <c r="E215" t="s">
        <v>779</v>
      </c>
      <c r="F215" t="s">
        <v>101</v>
      </c>
      <c r="G215" t="s">
        <v>275</v>
      </c>
      <c r="H215" t="s">
        <v>276</v>
      </c>
      <c r="I215" t="s">
        <v>276</v>
      </c>
      <c r="J215" t="s">
        <v>275</v>
      </c>
      <c r="K215" t="s">
        <v>276</v>
      </c>
      <c r="L215" t="s">
        <v>276</v>
      </c>
      <c r="M215" t="s">
        <v>288</v>
      </c>
      <c r="N215" t="s">
        <v>288</v>
      </c>
    </row>
    <row r="216" spans="1:14">
      <c r="A216" t="s">
        <v>287</v>
      </c>
      <c r="B216" t="s">
        <v>780</v>
      </c>
      <c r="D216" s="4" t="s">
        <v>781</v>
      </c>
      <c r="E216" t="s">
        <v>782</v>
      </c>
      <c r="F216" t="s">
        <v>101</v>
      </c>
      <c r="G216" t="s">
        <v>275</v>
      </c>
      <c r="H216" t="s">
        <v>276</v>
      </c>
      <c r="I216" t="s">
        <v>276</v>
      </c>
      <c r="J216" t="s">
        <v>275</v>
      </c>
      <c r="K216" t="s">
        <v>276</v>
      </c>
      <c r="L216" t="s">
        <v>276</v>
      </c>
      <c r="M216" t="s">
        <v>288</v>
      </c>
      <c r="N216" t="s">
        <v>288</v>
      </c>
    </row>
    <row r="217" spans="1:14">
      <c r="A217" t="s">
        <v>287</v>
      </c>
      <c r="B217" t="s">
        <v>783</v>
      </c>
      <c r="D217" s="4" t="s">
        <v>784</v>
      </c>
      <c r="E217" t="s">
        <v>785</v>
      </c>
      <c r="F217" t="s">
        <v>101</v>
      </c>
      <c r="G217" t="s">
        <v>275</v>
      </c>
      <c r="H217" t="s">
        <v>276</v>
      </c>
      <c r="I217" t="s">
        <v>276</v>
      </c>
      <c r="J217" t="s">
        <v>275</v>
      </c>
      <c r="K217" t="s">
        <v>276</v>
      </c>
      <c r="L217" t="s">
        <v>276</v>
      </c>
      <c r="M217" t="s">
        <v>288</v>
      </c>
      <c r="N217" t="s">
        <v>288</v>
      </c>
    </row>
    <row r="218" spans="1:14">
      <c r="A218" t="s">
        <v>287</v>
      </c>
      <c r="B218" t="s">
        <v>786</v>
      </c>
      <c r="D218" s="4" t="s">
        <v>787</v>
      </c>
      <c r="E218" t="s">
        <v>788</v>
      </c>
      <c r="F218" t="s">
        <v>101</v>
      </c>
      <c r="G218" t="s">
        <v>275</v>
      </c>
      <c r="H218" t="s">
        <v>276</v>
      </c>
      <c r="I218" t="s">
        <v>276</v>
      </c>
      <c r="J218" t="s">
        <v>275</v>
      </c>
      <c r="K218" t="s">
        <v>276</v>
      </c>
      <c r="L218" t="s">
        <v>276</v>
      </c>
      <c r="M218" t="s">
        <v>288</v>
      </c>
      <c r="N218" t="s">
        <v>288</v>
      </c>
    </row>
    <row r="219" spans="1:14">
      <c r="A219" t="s">
        <v>287</v>
      </c>
      <c r="B219" t="s">
        <v>789</v>
      </c>
      <c r="D219" s="4" t="s">
        <v>790</v>
      </c>
      <c r="E219" t="s">
        <v>791</v>
      </c>
      <c r="F219" t="s">
        <v>101</v>
      </c>
      <c r="G219" t="s">
        <v>275</v>
      </c>
      <c r="H219" t="s">
        <v>276</v>
      </c>
      <c r="I219" t="s">
        <v>276</v>
      </c>
      <c r="J219" t="s">
        <v>275</v>
      </c>
      <c r="K219" t="s">
        <v>276</v>
      </c>
      <c r="L219" t="s">
        <v>276</v>
      </c>
      <c r="M219" t="s">
        <v>288</v>
      </c>
      <c r="N219" t="s">
        <v>288</v>
      </c>
    </row>
    <row r="220" spans="1:14">
      <c r="A220" s="1" t="s">
        <v>287</v>
      </c>
      <c r="B220" t="s">
        <v>792</v>
      </c>
      <c r="D220" s="4" t="s">
        <v>793</v>
      </c>
      <c r="E220" t="s">
        <v>794</v>
      </c>
      <c r="F220" t="s">
        <v>101</v>
      </c>
      <c r="G220" s="1" t="s">
        <v>275</v>
      </c>
      <c r="H220" t="s">
        <v>276</v>
      </c>
      <c r="I220" t="s">
        <v>276</v>
      </c>
      <c r="J220" s="1" t="s">
        <v>275</v>
      </c>
      <c r="K220" t="s">
        <v>276</v>
      </c>
      <c r="L220" t="s">
        <v>276</v>
      </c>
      <c r="M220" t="s">
        <v>288</v>
      </c>
      <c r="N220" t="s">
        <v>288</v>
      </c>
    </row>
    <row r="221" spans="1:14">
      <c r="A221" t="s">
        <v>287</v>
      </c>
      <c r="B221" t="s">
        <v>795</v>
      </c>
      <c r="D221" s="4" t="s">
        <v>796</v>
      </c>
      <c r="E221" t="s">
        <v>797</v>
      </c>
      <c r="F221" t="s">
        <v>101</v>
      </c>
      <c r="G221" t="s">
        <v>275</v>
      </c>
      <c r="H221" t="s">
        <v>276</v>
      </c>
      <c r="I221" t="s">
        <v>276</v>
      </c>
      <c r="J221" t="s">
        <v>275</v>
      </c>
      <c r="K221" t="s">
        <v>276</v>
      </c>
      <c r="L221" t="s">
        <v>276</v>
      </c>
      <c r="M221" t="s">
        <v>288</v>
      </c>
      <c r="N221" t="s">
        <v>288</v>
      </c>
    </row>
    <row r="222" spans="1:14">
      <c r="A222" s="1" t="s">
        <v>287</v>
      </c>
      <c r="B222" t="s">
        <v>798</v>
      </c>
      <c r="D222" s="4" t="s">
        <v>799</v>
      </c>
      <c r="E222" t="s">
        <v>800</v>
      </c>
      <c r="F222" t="s">
        <v>101</v>
      </c>
      <c r="G222" s="1" t="s">
        <v>275</v>
      </c>
      <c r="H222" t="s">
        <v>276</v>
      </c>
      <c r="I222" t="s">
        <v>276</v>
      </c>
      <c r="J222" s="1" t="s">
        <v>275</v>
      </c>
      <c r="K222" t="s">
        <v>276</v>
      </c>
      <c r="L222" t="s">
        <v>276</v>
      </c>
      <c r="M222" t="s">
        <v>288</v>
      </c>
      <c r="N222" t="s">
        <v>288</v>
      </c>
    </row>
    <row r="223" spans="1:14">
      <c r="A223" t="s">
        <v>287</v>
      </c>
      <c r="B223" t="s">
        <v>801</v>
      </c>
      <c r="D223" s="4" t="s">
        <v>802</v>
      </c>
      <c r="E223" t="s">
        <v>803</v>
      </c>
      <c r="F223" t="s">
        <v>101</v>
      </c>
      <c r="G223" t="s">
        <v>275</v>
      </c>
      <c r="H223" t="s">
        <v>276</v>
      </c>
      <c r="I223" t="s">
        <v>276</v>
      </c>
      <c r="J223" t="s">
        <v>275</v>
      </c>
      <c r="K223" t="s">
        <v>276</v>
      </c>
      <c r="L223" t="s">
        <v>276</v>
      </c>
      <c r="M223" t="s">
        <v>288</v>
      </c>
      <c r="N223" t="s">
        <v>288</v>
      </c>
    </row>
    <row r="224" spans="1:14">
      <c r="A224" t="s">
        <v>287</v>
      </c>
      <c r="B224" t="s">
        <v>804</v>
      </c>
      <c r="D224" s="4" t="s">
        <v>805</v>
      </c>
      <c r="E224" t="s">
        <v>806</v>
      </c>
      <c r="F224" t="s">
        <v>101</v>
      </c>
      <c r="G224" t="s">
        <v>275</v>
      </c>
      <c r="H224" t="s">
        <v>276</v>
      </c>
      <c r="I224" t="s">
        <v>276</v>
      </c>
      <c r="J224" t="s">
        <v>275</v>
      </c>
      <c r="K224" t="s">
        <v>276</v>
      </c>
      <c r="L224" t="s">
        <v>276</v>
      </c>
      <c r="M224" t="s">
        <v>288</v>
      </c>
      <c r="N224" t="s">
        <v>288</v>
      </c>
    </row>
    <row r="225" spans="1:14">
      <c r="A225" t="s">
        <v>287</v>
      </c>
      <c r="B225" t="s">
        <v>807</v>
      </c>
      <c r="D225" s="4" t="s">
        <v>808</v>
      </c>
      <c r="E225" t="s">
        <v>809</v>
      </c>
      <c r="F225" t="s">
        <v>101</v>
      </c>
      <c r="G225" t="s">
        <v>275</v>
      </c>
      <c r="H225" t="s">
        <v>276</v>
      </c>
      <c r="I225" t="s">
        <v>276</v>
      </c>
      <c r="J225" t="s">
        <v>275</v>
      </c>
      <c r="K225" t="s">
        <v>276</v>
      </c>
      <c r="L225" t="s">
        <v>276</v>
      </c>
      <c r="M225" t="s">
        <v>288</v>
      </c>
      <c r="N225" t="s">
        <v>288</v>
      </c>
    </row>
    <row r="226" spans="1:14">
      <c r="A226" t="s">
        <v>287</v>
      </c>
      <c r="B226" t="s">
        <v>810</v>
      </c>
      <c r="D226" s="4" t="s">
        <v>811</v>
      </c>
      <c r="E226" t="s">
        <v>812</v>
      </c>
      <c r="F226" t="s">
        <v>101</v>
      </c>
      <c r="G226" t="s">
        <v>275</v>
      </c>
      <c r="H226" t="s">
        <v>276</v>
      </c>
      <c r="I226" t="s">
        <v>276</v>
      </c>
      <c r="J226" t="s">
        <v>275</v>
      </c>
      <c r="K226" t="s">
        <v>276</v>
      </c>
      <c r="L226" t="s">
        <v>276</v>
      </c>
      <c r="M226" t="s">
        <v>288</v>
      </c>
      <c r="N226" t="s">
        <v>288</v>
      </c>
    </row>
    <row r="227" spans="1:14">
      <c r="A227" t="s">
        <v>287</v>
      </c>
      <c r="B227" t="s">
        <v>813</v>
      </c>
      <c r="D227" s="4" t="s">
        <v>814</v>
      </c>
      <c r="E227" t="s">
        <v>815</v>
      </c>
      <c r="F227" t="s">
        <v>101</v>
      </c>
      <c r="G227" t="s">
        <v>275</v>
      </c>
      <c r="H227" t="s">
        <v>276</v>
      </c>
      <c r="I227" t="s">
        <v>276</v>
      </c>
      <c r="J227" t="s">
        <v>275</v>
      </c>
      <c r="K227" t="s">
        <v>276</v>
      </c>
      <c r="L227" t="s">
        <v>276</v>
      </c>
      <c r="M227" t="s">
        <v>288</v>
      </c>
      <c r="N227" t="s">
        <v>288</v>
      </c>
    </row>
    <row r="228" spans="1:14">
      <c r="A228" s="1" t="s">
        <v>287</v>
      </c>
      <c r="B228" t="s">
        <v>816</v>
      </c>
      <c r="D228" s="4" t="s">
        <v>817</v>
      </c>
      <c r="E228" t="s">
        <v>818</v>
      </c>
      <c r="F228" t="s">
        <v>101</v>
      </c>
      <c r="G228" s="1" t="s">
        <v>275</v>
      </c>
      <c r="H228" t="s">
        <v>276</v>
      </c>
      <c r="I228" t="s">
        <v>276</v>
      </c>
      <c r="J228" s="1" t="s">
        <v>275</v>
      </c>
      <c r="K228" t="s">
        <v>276</v>
      </c>
      <c r="L228" t="s">
        <v>276</v>
      </c>
      <c r="M228" t="s">
        <v>288</v>
      </c>
      <c r="N228" t="s">
        <v>288</v>
      </c>
    </row>
    <row r="229" spans="1:14">
      <c r="A229" t="s">
        <v>287</v>
      </c>
      <c r="B229" t="s">
        <v>819</v>
      </c>
      <c r="D229" s="4" t="s">
        <v>820</v>
      </c>
      <c r="E229" t="s">
        <v>821</v>
      </c>
      <c r="F229" t="s">
        <v>101</v>
      </c>
      <c r="G229" t="s">
        <v>275</v>
      </c>
      <c r="H229" t="s">
        <v>276</v>
      </c>
      <c r="I229" t="s">
        <v>276</v>
      </c>
      <c r="J229" t="s">
        <v>275</v>
      </c>
      <c r="K229" t="s">
        <v>276</v>
      </c>
      <c r="L229" t="s">
        <v>276</v>
      </c>
      <c r="M229" t="s">
        <v>288</v>
      </c>
      <c r="N229" t="s">
        <v>288</v>
      </c>
    </row>
    <row r="230" spans="1:14">
      <c r="A230" t="s">
        <v>287</v>
      </c>
      <c r="B230" t="s">
        <v>822</v>
      </c>
      <c r="D230" s="4" t="s">
        <v>823</v>
      </c>
      <c r="E230" t="s">
        <v>824</v>
      </c>
      <c r="F230" t="s">
        <v>101</v>
      </c>
      <c r="G230" t="s">
        <v>275</v>
      </c>
      <c r="H230" t="s">
        <v>276</v>
      </c>
      <c r="I230" t="s">
        <v>276</v>
      </c>
      <c r="J230" t="s">
        <v>275</v>
      </c>
      <c r="K230" t="s">
        <v>276</v>
      </c>
      <c r="L230" t="s">
        <v>276</v>
      </c>
      <c r="M230" t="s">
        <v>288</v>
      </c>
      <c r="N230" t="s">
        <v>288</v>
      </c>
    </row>
    <row r="231" spans="1:14">
      <c r="A231" t="s">
        <v>287</v>
      </c>
      <c r="B231" t="s">
        <v>825</v>
      </c>
      <c r="D231" s="4" t="s">
        <v>826</v>
      </c>
      <c r="E231" t="s">
        <v>827</v>
      </c>
      <c r="F231" t="s">
        <v>101</v>
      </c>
      <c r="G231" t="s">
        <v>275</v>
      </c>
      <c r="H231" t="s">
        <v>276</v>
      </c>
      <c r="I231" t="s">
        <v>276</v>
      </c>
      <c r="J231" t="s">
        <v>275</v>
      </c>
      <c r="K231" t="s">
        <v>276</v>
      </c>
      <c r="L231" t="s">
        <v>276</v>
      </c>
      <c r="M231" t="s">
        <v>288</v>
      </c>
      <c r="N231" t="s">
        <v>288</v>
      </c>
    </row>
    <row r="232" spans="1:14">
      <c r="A232" t="s">
        <v>287</v>
      </c>
      <c r="B232" t="s">
        <v>828</v>
      </c>
      <c r="D232" s="4" t="s">
        <v>829</v>
      </c>
      <c r="E232" t="s">
        <v>830</v>
      </c>
      <c r="F232" t="s">
        <v>101</v>
      </c>
      <c r="G232" t="s">
        <v>275</v>
      </c>
      <c r="H232" t="s">
        <v>276</v>
      </c>
      <c r="I232" t="s">
        <v>276</v>
      </c>
      <c r="J232" t="s">
        <v>275</v>
      </c>
      <c r="K232" t="s">
        <v>276</v>
      </c>
      <c r="L232" t="s">
        <v>276</v>
      </c>
      <c r="M232" t="s">
        <v>288</v>
      </c>
      <c r="N232" t="s">
        <v>288</v>
      </c>
    </row>
    <row r="233" spans="1:14">
      <c r="A233" t="s">
        <v>287</v>
      </c>
      <c r="B233" t="s">
        <v>831</v>
      </c>
      <c r="D233" s="4" t="s">
        <v>832</v>
      </c>
      <c r="E233" t="s">
        <v>833</v>
      </c>
      <c r="F233" t="s">
        <v>101</v>
      </c>
      <c r="G233" t="s">
        <v>275</v>
      </c>
      <c r="H233" t="s">
        <v>276</v>
      </c>
      <c r="I233" t="s">
        <v>276</v>
      </c>
      <c r="J233" t="s">
        <v>275</v>
      </c>
      <c r="K233" t="s">
        <v>276</v>
      </c>
      <c r="L233" t="s">
        <v>276</v>
      </c>
      <c r="M233" t="s">
        <v>288</v>
      </c>
      <c r="N233" t="s">
        <v>288</v>
      </c>
    </row>
    <row r="234" spans="1:14">
      <c r="A234" t="s">
        <v>287</v>
      </c>
      <c r="B234" t="s">
        <v>834</v>
      </c>
      <c r="D234" s="4" t="s">
        <v>835</v>
      </c>
      <c r="E234" t="s">
        <v>836</v>
      </c>
      <c r="F234" t="s">
        <v>101</v>
      </c>
      <c r="G234" t="s">
        <v>275</v>
      </c>
      <c r="H234" t="s">
        <v>276</v>
      </c>
      <c r="I234" t="s">
        <v>276</v>
      </c>
      <c r="J234" t="s">
        <v>275</v>
      </c>
      <c r="K234" t="s">
        <v>276</v>
      </c>
      <c r="L234" t="s">
        <v>276</v>
      </c>
      <c r="M234" t="s">
        <v>288</v>
      </c>
      <c r="N234" t="s">
        <v>288</v>
      </c>
    </row>
    <row r="235" spans="1:14">
      <c r="A235" s="1" t="s">
        <v>287</v>
      </c>
      <c r="B235" t="s">
        <v>837</v>
      </c>
      <c r="D235" s="4" t="s">
        <v>838</v>
      </c>
      <c r="E235" t="s">
        <v>839</v>
      </c>
      <c r="F235" t="s">
        <v>101</v>
      </c>
      <c r="G235" s="1" t="s">
        <v>275</v>
      </c>
      <c r="H235" t="s">
        <v>276</v>
      </c>
      <c r="I235" t="s">
        <v>276</v>
      </c>
      <c r="J235" s="1" t="s">
        <v>275</v>
      </c>
      <c r="K235" t="s">
        <v>276</v>
      </c>
      <c r="L235" t="s">
        <v>276</v>
      </c>
      <c r="M235" t="s">
        <v>288</v>
      </c>
      <c r="N235" t="s">
        <v>288</v>
      </c>
    </row>
    <row r="236" spans="1:14">
      <c r="A236" s="1" t="s">
        <v>287</v>
      </c>
      <c r="B236" t="s">
        <v>840</v>
      </c>
      <c r="D236" s="4" t="s">
        <v>841</v>
      </c>
      <c r="E236" t="s">
        <v>842</v>
      </c>
      <c r="F236" t="s">
        <v>101</v>
      </c>
      <c r="G236" s="1" t="s">
        <v>275</v>
      </c>
      <c r="H236" t="s">
        <v>276</v>
      </c>
      <c r="I236" t="s">
        <v>276</v>
      </c>
      <c r="J236" s="1" t="s">
        <v>275</v>
      </c>
      <c r="K236" t="s">
        <v>276</v>
      </c>
      <c r="L236" t="s">
        <v>276</v>
      </c>
      <c r="M236" t="s">
        <v>288</v>
      </c>
      <c r="N236" t="s">
        <v>288</v>
      </c>
    </row>
    <row r="237" spans="1:14">
      <c r="A237" t="s">
        <v>287</v>
      </c>
      <c r="B237" t="s">
        <v>843</v>
      </c>
      <c r="D237" s="4" t="s">
        <v>844</v>
      </c>
      <c r="E237" t="s">
        <v>845</v>
      </c>
      <c r="F237" t="s">
        <v>101</v>
      </c>
      <c r="G237" t="s">
        <v>275</v>
      </c>
      <c r="H237" t="s">
        <v>276</v>
      </c>
      <c r="I237" t="s">
        <v>276</v>
      </c>
      <c r="J237" t="s">
        <v>275</v>
      </c>
      <c r="K237" t="s">
        <v>276</v>
      </c>
      <c r="L237" t="s">
        <v>276</v>
      </c>
      <c r="M237" t="s">
        <v>288</v>
      </c>
      <c r="N237" t="s">
        <v>288</v>
      </c>
    </row>
    <row r="238" spans="1:14">
      <c r="A238" t="s">
        <v>287</v>
      </c>
      <c r="B238" t="s">
        <v>846</v>
      </c>
      <c r="D238" s="4" t="s">
        <v>847</v>
      </c>
      <c r="E238" t="s">
        <v>848</v>
      </c>
      <c r="F238" t="s">
        <v>101</v>
      </c>
      <c r="G238" t="s">
        <v>275</v>
      </c>
      <c r="H238" t="s">
        <v>276</v>
      </c>
      <c r="I238" t="s">
        <v>276</v>
      </c>
      <c r="J238" t="s">
        <v>275</v>
      </c>
      <c r="K238" t="s">
        <v>276</v>
      </c>
      <c r="L238" t="s">
        <v>276</v>
      </c>
      <c r="M238" t="s">
        <v>288</v>
      </c>
      <c r="N238" t="s">
        <v>288</v>
      </c>
    </row>
    <row r="239" spans="1:14">
      <c r="A239" t="s">
        <v>287</v>
      </c>
      <c r="B239" t="s">
        <v>849</v>
      </c>
      <c r="D239" s="4" t="s">
        <v>850</v>
      </c>
      <c r="E239" t="s">
        <v>851</v>
      </c>
      <c r="F239" t="s">
        <v>101</v>
      </c>
      <c r="G239" t="s">
        <v>275</v>
      </c>
      <c r="H239" t="s">
        <v>276</v>
      </c>
      <c r="I239" t="s">
        <v>276</v>
      </c>
      <c r="J239" t="s">
        <v>275</v>
      </c>
      <c r="K239" t="s">
        <v>276</v>
      </c>
      <c r="L239" t="s">
        <v>276</v>
      </c>
      <c r="M239" t="s">
        <v>288</v>
      </c>
      <c r="N239" t="s">
        <v>288</v>
      </c>
    </row>
    <row r="240" spans="1:14">
      <c r="A240" t="s">
        <v>287</v>
      </c>
      <c r="B240" t="s">
        <v>852</v>
      </c>
      <c r="D240" s="4" t="s">
        <v>853</v>
      </c>
      <c r="E240" t="s">
        <v>854</v>
      </c>
      <c r="F240" t="s">
        <v>101</v>
      </c>
      <c r="G240" t="s">
        <v>275</v>
      </c>
      <c r="H240" t="s">
        <v>276</v>
      </c>
      <c r="I240" t="s">
        <v>276</v>
      </c>
      <c r="J240" t="s">
        <v>275</v>
      </c>
      <c r="K240" t="s">
        <v>276</v>
      </c>
      <c r="L240" t="s">
        <v>276</v>
      </c>
      <c r="M240" t="s">
        <v>288</v>
      </c>
      <c r="N240" t="s">
        <v>288</v>
      </c>
    </row>
    <row r="241" spans="1:14">
      <c r="A241" s="1" t="s">
        <v>287</v>
      </c>
      <c r="B241" t="s">
        <v>855</v>
      </c>
      <c r="D241" s="4" t="s">
        <v>856</v>
      </c>
      <c r="E241" t="s">
        <v>857</v>
      </c>
      <c r="F241" t="s">
        <v>101</v>
      </c>
      <c r="G241" s="1" t="s">
        <v>275</v>
      </c>
      <c r="H241" t="s">
        <v>276</v>
      </c>
      <c r="I241" t="s">
        <v>276</v>
      </c>
      <c r="J241" s="1" t="s">
        <v>275</v>
      </c>
      <c r="K241" t="s">
        <v>276</v>
      </c>
      <c r="L241" t="s">
        <v>276</v>
      </c>
      <c r="M241" t="s">
        <v>288</v>
      </c>
      <c r="N241" t="s">
        <v>288</v>
      </c>
    </row>
    <row r="242" spans="1:14">
      <c r="A242" t="s">
        <v>287</v>
      </c>
      <c r="B242" t="s">
        <v>858</v>
      </c>
      <c r="D242" s="4" t="s">
        <v>859</v>
      </c>
      <c r="E242" t="s">
        <v>860</v>
      </c>
      <c r="F242" t="s">
        <v>101</v>
      </c>
      <c r="G242" t="s">
        <v>275</v>
      </c>
      <c r="H242" t="s">
        <v>276</v>
      </c>
      <c r="I242" t="s">
        <v>276</v>
      </c>
      <c r="J242" t="s">
        <v>275</v>
      </c>
      <c r="K242" t="s">
        <v>276</v>
      </c>
      <c r="L242" t="s">
        <v>276</v>
      </c>
      <c r="M242" t="s">
        <v>288</v>
      </c>
      <c r="N242" t="s">
        <v>288</v>
      </c>
    </row>
    <row r="243" spans="1:14">
      <c r="A243" s="1" t="s">
        <v>287</v>
      </c>
      <c r="B243" t="s">
        <v>861</v>
      </c>
      <c r="D243" s="4" t="s">
        <v>862</v>
      </c>
      <c r="E243" t="s">
        <v>863</v>
      </c>
      <c r="F243" t="s">
        <v>101</v>
      </c>
      <c r="G243" s="1" t="s">
        <v>275</v>
      </c>
      <c r="H243" t="s">
        <v>276</v>
      </c>
      <c r="I243" t="s">
        <v>276</v>
      </c>
      <c r="J243" s="1" t="s">
        <v>275</v>
      </c>
      <c r="K243" t="s">
        <v>276</v>
      </c>
      <c r="L243" t="s">
        <v>276</v>
      </c>
      <c r="M243" t="s">
        <v>288</v>
      </c>
      <c r="N243" t="s">
        <v>288</v>
      </c>
    </row>
    <row r="244" spans="1:14">
      <c r="A244" s="1" t="s">
        <v>287</v>
      </c>
      <c r="B244" t="s">
        <v>864</v>
      </c>
      <c r="D244" s="4" t="s">
        <v>865</v>
      </c>
      <c r="E244" t="s">
        <v>866</v>
      </c>
      <c r="F244" t="s">
        <v>101</v>
      </c>
      <c r="G244" s="1" t="s">
        <v>275</v>
      </c>
      <c r="H244" t="s">
        <v>276</v>
      </c>
      <c r="I244" t="s">
        <v>276</v>
      </c>
      <c r="J244" s="1" t="s">
        <v>275</v>
      </c>
      <c r="K244" t="s">
        <v>276</v>
      </c>
      <c r="L244" t="s">
        <v>276</v>
      </c>
      <c r="M244" t="s">
        <v>288</v>
      </c>
      <c r="N244" t="s">
        <v>288</v>
      </c>
    </row>
    <row r="245" spans="1:14">
      <c r="A245" t="s">
        <v>287</v>
      </c>
      <c r="B245" t="s">
        <v>867</v>
      </c>
      <c r="D245" s="4" t="s">
        <v>868</v>
      </c>
      <c r="E245" t="s">
        <v>869</v>
      </c>
      <c r="F245" t="s">
        <v>101</v>
      </c>
      <c r="G245" t="s">
        <v>275</v>
      </c>
      <c r="H245" t="s">
        <v>276</v>
      </c>
      <c r="I245" t="s">
        <v>276</v>
      </c>
      <c r="J245" t="s">
        <v>275</v>
      </c>
      <c r="K245" t="s">
        <v>276</v>
      </c>
      <c r="L245" t="s">
        <v>276</v>
      </c>
      <c r="M245" t="s">
        <v>288</v>
      </c>
      <c r="N245" t="s">
        <v>288</v>
      </c>
    </row>
    <row r="246" spans="1:14">
      <c r="A246" t="s">
        <v>287</v>
      </c>
      <c r="B246" t="s">
        <v>870</v>
      </c>
      <c r="D246" s="4" t="s">
        <v>871</v>
      </c>
      <c r="E246" t="s">
        <v>872</v>
      </c>
      <c r="F246" t="s">
        <v>101</v>
      </c>
      <c r="G246" t="s">
        <v>275</v>
      </c>
      <c r="H246" t="s">
        <v>276</v>
      </c>
      <c r="I246" t="s">
        <v>276</v>
      </c>
      <c r="J246" t="s">
        <v>275</v>
      </c>
      <c r="K246" t="s">
        <v>276</v>
      </c>
      <c r="L246" t="s">
        <v>276</v>
      </c>
      <c r="M246" t="s">
        <v>288</v>
      </c>
      <c r="N246" t="s">
        <v>288</v>
      </c>
    </row>
    <row r="247" spans="1:14">
      <c r="A247" t="s">
        <v>287</v>
      </c>
      <c r="B247" t="s">
        <v>873</v>
      </c>
      <c r="D247" s="4" t="s">
        <v>874</v>
      </c>
      <c r="E247" t="s">
        <v>875</v>
      </c>
      <c r="F247" t="s">
        <v>101</v>
      </c>
      <c r="G247" t="s">
        <v>275</v>
      </c>
      <c r="H247" t="s">
        <v>276</v>
      </c>
      <c r="I247" t="s">
        <v>276</v>
      </c>
      <c r="J247" t="s">
        <v>275</v>
      </c>
      <c r="K247" t="s">
        <v>276</v>
      </c>
      <c r="L247" t="s">
        <v>276</v>
      </c>
      <c r="M247" t="s">
        <v>288</v>
      </c>
      <c r="N247" t="s">
        <v>288</v>
      </c>
    </row>
    <row r="248" spans="1:14">
      <c r="A248" t="s">
        <v>287</v>
      </c>
      <c r="B248" t="s">
        <v>876</v>
      </c>
      <c r="D248" s="4" t="s">
        <v>877</v>
      </c>
      <c r="E248" t="s">
        <v>878</v>
      </c>
      <c r="F248" t="s">
        <v>101</v>
      </c>
      <c r="G248" t="s">
        <v>275</v>
      </c>
      <c r="H248" t="s">
        <v>276</v>
      </c>
      <c r="I248" t="s">
        <v>276</v>
      </c>
      <c r="J248" t="s">
        <v>275</v>
      </c>
      <c r="K248" t="s">
        <v>276</v>
      </c>
      <c r="L248" t="s">
        <v>276</v>
      </c>
      <c r="M248" t="s">
        <v>288</v>
      </c>
      <c r="N248" t="s">
        <v>288</v>
      </c>
    </row>
    <row r="249" spans="1:14">
      <c r="A249" s="1" t="s">
        <v>287</v>
      </c>
      <c r="B249" t="s">
        <v>879</v>
      </c>
      <c r="D249" s="4" t="s">
        <v>880</v>
      </c>
      <c r="E249" t="s">
        <v>881</v>
      </c>
      <c r="F249" t="s">
        <v>101</v>
      </c>
      <c r="G249" s="1" t="s">
        <v>275</v>
      </c>
      <c r="H249" t="s">
        <v>276</v>
      </c>
      <c r="I249" t="s">
        <v>276</v>
      </c>
      <c r="J249" s="1" t="s">
        <v>275</v>
      </c>
      <c r="K249" t="s">
        <v>276</v>
      </c>
      <c r="L249" t="s">
        <v>276</v>
      </c>
      <c r="M249" t="s">
        <v>288</v>
      </c>
      <c r="N249" t="s">
        <v>288</v>
      </c>
    </row>
    <row r="250" spans="1:14">
      <c r="A250" t="s">
        <v>287</v>
      </c>
      <c r="B250" t="s">
        <v>882</v>
      </c>
      <c r="D250" s="4" t="s">
        <v>883</v>
      </c>
      <c r="E250" t="s">
        <v>884</v>
      </c>
      <c r="F250" t="s">
        <v>101</v>
      </c>
      <c r="G250" t="s">
        <v>275</v>
      </c>
      <c r="H250" t="s">
        <v>276</v>
      </c>
      <c r="I250" t="s">
        <v>276</v>
      </c>
      <c r="J250" t="s">
        <v>275</v>
      </c>
      <c r="K250" t="s">
        <v>276</v>
      </c>
      <c r="L250" t="s">
        <v>276</v>
      </c>
      <c r="M250" t="s">
        <v>288</v>
      </c>
      <c r="N250" t="s">
        <v>288</v>
      </c>
    </row>
    <row r="251" spans="1:14">
      <c r="A251" t="s">
        <v>287</v>
      </c>
      <c r="B251" t="s">
        <v>885</v>
      </c>
      <c r="D251" s="4" t="s">
        <v>886</v>
      </c>
      <c r="E251" t="s">
        <v>887</v>
      </c>
      <c r="F251" t="s">
        <v>101</v>
      </c>
      <c r="G251" t="s">
        <v>275</v>
      </c>
      <c r="H251" t="s">
        <v>276</v>
      </c>
      <c r="I251" t="s">
        <v>276</v>
      </c>
      <c r="J251" t="s">
        <v>275</v>
      </c>
      <c r="K251" t="s">
        <v>276</v>
      </c>
      <c r="L251" t="s">
        <v>276</v>
      </c>
      <c r="M251" t="s">
        <v>288</v>
      </c>
      <c r="N251" t="s">
        <v>288</v>
      </c>
    </row>
    <row r="252" spans="1:14">
      <c r="A252" t="s">
        <v>287</v>
      </c>
      <c r="B252" t="s">
        <v>888</v>
      </c>
      <c r="D252" s="4" t="s">
        <v>889</v>
      </c>
      <c r="E252" t="s">
        <v>890</v>
      </c>
      <c r="F252" t="s">
        <v>101</v>
      </c>
      <c r="G252" t="s">
        <v>275</v>
      </c>
      <c r="H252" t="s">
        <v>276</v>
      </c>
      <c r="I252" t="s">
        <v>276</v>
      </c>
      <c r="J252" t="s">
        <v>275</v>
      </c>
      <c r="K252" t="s">
        <v>276</v>
      </c>
      <c r="L252" t="s">
        <v>276</v>
      </c>
      <c r="M252" t="s">
        <v>288</v>
      </c>
      <c r="N252" t="s">
        <v>288</v>
      </c>
    </row>
    <row r="253" spans="1:14">
      <c r="A253" t="s">
        <v>287</v>
      </c>
      <c r="B253" t="s">
        <v>891</v>
      </c>
      <c r="D253" s="4" t="s">
        <v>892</v>
      </c>
      <c r="E253" t="s">
        <v>893</v>
      </c>
      <c r="F253" t="s">
        <v>101</v>
      </c>
      <c r="G253" t="s">
        <v>275</v>
      </c>
      <c r="H253" t="s">
        <v>276</v>
      </c>
      <c r="I253" t="s">
        <v>276</v>
      </c>
      <c r="J253" t="s">
        <v>275</v>
      </c>
      <c r="K253" t="s">
        <v>276</v>
      </c>
      <c r="L253" t="s">
        <v>276</v>
      </c>
      <c r="M253" t="s">
        <v>288</v>
      </c>
      <c r="N253" t="s">
        <v>288</v>
      </c>
    </row>
    <row r="254" spans="1:14">
      <c r="A254" t="s">
        <v>287</v>
      </c>
      <c r="B254" t="s">
        <v>894</v>
      </c>
      <c r="D254" s="4" t="s">
        <v>895</v>
      </c>
      <c r="E254" t="s">
        <v>896</v>
      </c>
      <c r="F254" t="s">
        <v>101</v>
      </c>
      <c r="G254" t="s">
        <v>275</v>
      </c>
      <c r="H254" t="s">
        <v>276</v>
      </c>
      <c r="I254" t="s">
        <v>276</v>
      </c>
      <c r="J254" t="s">
        <v>275</v>
      </c>
      <c r="K254" t="s">
        <v>276</v>
      </c>
      <c r="L254" t="s">
        <v>276</v>
      </c>
      <c r="M254" t="s">
        <v>288</v>
      </c>
      <c r="N254" t="s">
        <v>288</v>
      </c>
    </row>
    <row r="255" spans="1:14">
      <c r="A255" t="s">
        <v>287</v>
      </c>
      <c r="B255" t="s">
        <v>897</v>
      </c>
      <c r="D255" s="4" t="s">
        <v>898</v>
      </c>
      <c r="E255" t="s">
        <v>899</v>
      </c>
      <c r="F255" t="s">
        <v>101</v>
      </c>
      <c r="G255" t="s">
        <v>275</v>
      </c>
      <c r="H255" t="s">
        <v>276</v>
      </c>
      <c r="I255" t="s">
        <v>276</v>
      </c>
      <c r="J255" t="s">
        <v>275</v>
      </c>
      <c r="K255" t="s">
        <v>276</v>
      </c>
      <c r="L255" t="s">
        <v>276</v>
      </c>
      <c r="M255" t="s">
        <v>288</v>
      </c>
      <c r="N255" t="s">
        <v>288</v>
      </c>
    </row>
    <row r="256" spans="1:14">
      <c r="A256" t="s">
        <v>287</v>
      </c>
      <c r="B256" t="s">
        <v>900</v>
      </c>
      <c r="D256" s="4" t="s">
        <v>901</v>
      </c>
      <c r="E256" t="s">
        <v>902</v>
      </c>
      <c r="F256" t="s">
        <v>101</v>
      </c>
      <c r="G256" t="s">
        <v>275</v>
      </c>
      <c r="H256" t="s">
        <v>276</v>
      </c>
      <c r="I256" t="s">
        <v>276</v>
      </c>
      <c r="J256" t="s">
        <v>275</v>
      </c>
      <c r="K256" t="s">
        <v>276</v>
      </c>
      <c r="L256" t="s">
        <v>276</v>
      </c>
      <c r="M256" t="s">
        <v>288</v>
      </c>
      <c r="N256" t="s">
        <v>288</v>
      </c>
    </row>
    <row r="257" spans="1:14">
      <c r="A257" t="s">
        <v>287</v>
      </c>
      <c r="B257" t="s">
        <v>903</v>
      </c>
      <c r="D257" s="4" t="s">
        <v>904</v>
      </c>
      <c r="E257" t="s">
        <v>905</v>
      </c>
      <c r="F257" t="s">
        <v>101</v>
      </c>
      <c r="G257" t="s">
        <v>275</v>
      </c>
      <c r="H257" t="s">
        <v>276</v>
      </c>
      <c r="I257" t="s">
        <v>276</v>
      </c>
      <c r="J257" t="s">
        <v>275</v>
      </c>
      <c r="K257" t="s">
        <v>276</v>
      </c>
      <c r="L257" t="s">
        <v>276</v>
      </c>
      <c r="M257" t="s">
        <v>288</v>
      </c>
      <c r="N257" t="s">
        <v>288</v>
      </c>
    </row>
    <row r="258" spans="1:14">
      <c r="A258" t="s">
        <v>287</v>
      </c>
      <c r="B258" t="s">
        <v>906</v>
      </c>
      <c r="D258" s="4" t="s">
        <v>907</v>
      </c>
      <c r="E258" t="s">
        <v>908</v>
      </c>
      <c r="F258" t="s">
        <v>101</v>
      </c>
      <c r="G258" t="s">
        <v>275</v>
      </c>
      <c r="H258" t="s">
        <v>276</v>
      </c>
      <c r="I258" t="s">
        <v>276</v>
      </c>
      <c r="J258" t="s">
        <v>275</v>
      </c>
      <c r="K258" t="s">
        <v>276</v>
      </c>
      <c r="L258" t="s">
        <v>276</v>
      </c>
      <c r="M258" t="s">
        <v>288</v>
      </c>
      <c r="N258" t="s">
        <v>288</v>
      </c>
    </row>
    <row r="259" spans="1:14">
      <c r="A259" t="s">
        <v>287</v>
      </c>
      <c r="B259" t="s">
        <v>909</v>
      </c>
      <c r="D259" s="4" t="s">
        <v>910</v>
      </c>
      <c r="E259" t="s">
        <v>911</v>
      </c>
      <c r="F259" t="s">
        <v>101</v>
      </c>
      <c r="G259" t="s">
        <v>275</v>
      </c>
      <c r="H259" t="s">
        <v>276</v>
      </c>
      <c r="I259" t="s">
        <v>276</v>
      </c>
      <c r="J259" t="s">
        <v>275</v>
      </c>
      <c r="K259" t="s">
        <v>276</v>
      </c>
      <c r="L259" t="s">
        <v>276</v>
      </c>
      <c r="M259" t="s">
        <v>288</v>
      </c>
      <c r="N259" t="s">
        <v>288</v>
      </c>
    </row>
    <row r="260" spans="1:14">
      <c r="A260" s="1" t="s">
        <v>287</v>
      </c>
      <c r="B260" t="s">
        <v>912</v>
      </c>
      <c r="D260" s="4" t="s">
        <v>913</v>
      </c>
      <c r="E260" t="s">
        <v>914</v>
      </c>
      <c r="F260" t="s">
        <v>101</v>
      </c>
      <c r="G260" s="1" t="s">
        <v>275</v>
      </c>
      <c r="H260" t="s">
        <v>276</v>
      </c>
      <c r="I260" t="s">
        <v>276</v>
      </c>
      <c r="J260" s="1" t="s">
        <v>275</v>
      </c>
      <c r="K260" t="s">
        <v>276</v>
      </c>
      <c r="L260" t="s">
        <v>276</v>
      </c>
      <c r="M260" t="s">
        <v>288</v>
      </c>
      <c r="N260" t="s">
        <v>288</v>
      </c>
    </row>
    <row r="261" spans="1:14">
      <c r="A261" t="s">
        <v>287</v>
      </c>
      <c r="B261" t="s">
        <v>915</v>
      </c>
      <c r="D261" s="4" t="s">
        <v>916</v>
      </c>
      <c r="E261" t="s">
        <v>917</v>
      </c>
      <c r="F261" t="s">
        <v>101</v>
      </c>
      <c r="G261" t="s">
        <v>275</v>
      </c>
      <c r="H261" t="s">
        <v>276</v>
      </c>
      <c r="I261" t="s">
        <v>276</v>
      </c>
      <c r="J261" t="s">
        <v>275</v>
      </c>
      <c r="K261" t="s">
        <v>276</v>
      </c>
      <c r="L261" t="s">
        <v>276</v>
      </c>
      <c r="M261" t="s">
        <v>288</v>
      </c>
      <c r="N261" t="s">
        <v>288</v>
      </c>
    </row>
    <row r="262" spans="1:14">
      <c r="A262" t="s">
        <v>287</v>
      </c>
      <c r="B262" t="s">
        <v>918</v>
      </c>
      <c r="D262" s="4" t="s">
        <v>919</v>
      </c>
      <c r="E262" t="s">
        <v>920</v>
      </c>
      <c r="F262" t="s">
        <v>101</v>
      </c>
      <c r="G262" t="s">
        <v>275</v>
      </c>
      <c r="H262" t="s">
        <v>276</v>
      </c>
      <c r="I262" t="s">
        <v>276</v>
      </c>
      <c r="J262" t="s">
        <v>275</v>
      </c>
      <c r="K262" t="s">
        <v>276</v>
      </c>
      <c r="L262" t="s">
        <v>276</v>
      </c>
      <c r="M262" t="s">
        <v>288</v>
      </c>
      <c r="N262" t="s">
        <v>288</v>
      </c>
    </row>
    <row r="263" spans="1:14">
      <c r="A263" s="1" t="s">
        <v>287</v>
      </c>
      <c r="B263" t="s">
        <v>921</v>
      </c>
      <c r="D263" s="4" t="s">
        <v>922</v>
      </c>
      <c r="E263" t="s">
        <v>923</v>
      </c>
      <c r="F263" t="s">
        <v>101</v>
      </c>
      <c r="G263" s="1" t="s">
        <v>275</v>
      </c>
      <c r="H263" t="s">
        <v>276</v>
      </c>
      <c r="I263" t="s">
        <v>276</v>
      </c>
      <c r="J263" s="1" t="s">
        <v>275</v>
      </c>
      <c r="K263" t="s">
        <v>276</v>
      </c>
      <c r="L263" t="s">
        <v>276</v>
      </c>
      <c r="M263" t="s">
        <v>288</v>
      </c>
      <c r="N263" t="s">
        <v>288</v>
      </c>
    </row>
    <row r="264" spans="1:14">
      <c r="A264" s="1" t="s">
        <v>287</v>
      </c>
      <c r="B264" t="s">
        <v>924</v>
      </c>
      <c r="D264" s="4" t="s">
        <v>925</v>
      </c>
      <c r="E264" t="s">
        <v>926</v>
      </c>
      <c r="F264" t="s">
        <v>101</v>
      </c>
      <c r="G264" s="1" t="s">
        <v>275</v>
      </c>
      <c r="H264" t="s">
        <v>276</v>
      </c>
      <c r="I264" t="s">
        <v>276</v>
      </c>
      <c r="J264" s="1" t="s">
        <v>275</v>
      </c>
      <c r="K264" t="s">
        <v>276</v>
      </c>
      <c r="L264" t="s">
        <v>276</v>
      </c>
      <c r="M264" t="s">
        <v>288</v>
      </c>
      <c r="N264" t="s">
        <v>288</v>
      </c>
    </row>
    <row r="265" spans="1:14">
      <c r="A265" s="1" t="s">
        <v>287</v>
      </c>
      <c r="B265" t="s">
        <v>927</v>
      </c>
      <c r="D265" s="4" t="s">
        <v>928</v>
      </c>
      <c r="E265" t="s">
        <v>929</v>
      </c>
      <c r="F265" t="s">
        <v>101</v>
      </c>
      <c r="G265" s="1" t="s">
        <v>275</v>
      </c>
      <c r="H265" t="s">
        <v>276</v>
      </c>
      <c r="I265" t="s">
        <v>276</v>
      </c>
      <c r="J265" s="1" t="s">
        <v>275</v>
      </c>
      <c r="K265" t="s">
        <v>276</v>
      </c>
      <c r="L265" t="s">
        <v>276</v>
      </c>
      <c r="M265" t="s">
        <v>288</v>
      </c>
      <c r="N265" t="s">
        <v>288</v>
      </c>
    </row>
    <row r="266" spans="1:14">
      <c r="A266" t="s">
        <v>287</v>
      </c>
      <c r="B266" t="s">
        <v>930</v>
      </c>
      <c r="D266" s="4" t="s">
        <v>931</v>
      </c>
      <c r="E266" t="s">
        <v>932</v>
      </c>
      <c r="F266" t="s">
        <v>101</v>
      </c>
      <c r="G266" t="s">
        <v>275</v>
      </c>
      <c r="H266" t="s">
        <v>276</v>
      </c>
      <c r="I266" t="s">
        <v>276</v>
      </c>
      <c r="J266" t="s">
        <v>275</v>
      </c>
      <c r="K266" t="s">
        <v>276</v>
      </c>
      <c r="L266" t="s">
        <v>276</v>
      </c>
      <c r="M266" t="s">
        <v>288</v>
      </c>
      <c r="N266" t="s">
        <v>288</v>
      </c>
    </row>
    <row r="267" spans="1:14">
      <c r="A267" t="s">
        <v>287</v>
      </c>
      <c r="B267" t="s">
        <v>933</v>
      </c>
      <c r="D267" s="4" t="s">
        <v>934</v>
      </c>
      <c r="E267" t="s">
        <v>935</v>
      </c>
      <c r="F267" t="s">
        <v>101</v>
      </c>
      <c r="G267" t="s">
        <v>275</v>
      </c>
      <c r="H267" t="s">
        <v>276</v>
      </c>
      <c r="I267" t="s">
        <v>276</v>
      </c>
      <c r="J267" t="s">
        <v>275</v>
      </c>
      <c r="K267" t="s">
        <v>276</v>
      </c>
      <c r="L267" t="s">
        <v>276</v>
      </c>
      <c r="M267" t="s">
        <v>288</v>
      </c>
      <c r="N267" t="s">
        <v>288</v>
      </c>
    </row>
    <row r="268" spans="1:14">
      <c r="A268" s="1" t="s">
        <v>287</v>
      </c>
      <c r="B268" t="s">
        <v>936</v>
      </c>
      <c r="D268" s="4" t="s">
        <v>937</v>
      </c>
      <c r="E268" t="s">
        <v>938</v>
      </c>
      <c r="F268" t="s">
        <v>101</v>
      </c>
      <c r="G268" s="1" t="s">
        <v>275</v>
      </c>
      <c r="H268" t="s">
        <v>276</v>
      </c>
      <c r="I268" t="s">
        <v>276</v>
      </c>
      <c r="J268" s="1" t="s">
        <v>275</v>
      </c>
      <c r="K268" t="s">
        <v>276</v>
      </c>
      <c r="L268" t="s">
        <v>276</v>
      </c>
      <c r="M268" t="s">
        <v>288</v>
      </c>
      <c r="N268" t="s">
        <v>288</v>
      </c>
    </row>
    <row r="269" spans="1:14">
      <c r="A269" s="1" t="s">
        <v>287</v>
      </c>
      <c r="B269" t="s">
        <v>939</v>
      </c>
      <c r="D269" s="4" t="s">
        <v>940</v>
      </c>
      <c r="E269" t="s">
        <v>941</v>
      </c>
      <c r="F269" t="s">
        <v>101</v>
      </c>
      <c r="G269" s="1" t="s">
        <v>275</v>
      </c>
      <c r="H269" t="s">
        <v>276</v>
      </c>
      <c r="I269" t="s">
        <v>276</v>
      </c>
      <c r="J269" s="1" t="s">
        <v>275</v>
      </c>
      <c r="K269" t="s">
        <v>276</v>
      </c>
      <c r="L269" t="s">
        <v>276</v>
      </c>
      <c r="M269" t="s">
        <v>288</v>
      </c>
      <c r="N269" t="s">
        <v>288</v>
      </c>
    </row>
    <row r="270" spans="1:14">
      <c r="A270" s="1" t="s">
        <v>287</v>
      </c>
      <c r="B270" t="s">
        <v>942</v>
      </c>
      <c r="D270" s="4" t="s">
        <v>943</v>
      </c>
      <c r="E270" t="s">
        <v>944</v>
      </c>
      <c r="F270" t="s">
        <v>101</v>
      </c>
      <c r="G270" s="1" t="s">
        <v>275</v>
      </c>
      <c r="H270" t="s">
        <v>276</v>
      </c>
      <c r="I270" t="s">
        <v>276</v>
      </c>
      <c r="J270" s="1" t="s">
        <v>275</v>
      </c>
      <c r="K270" t="s">
        <v>276</v>
      </c>
      <c r="L270" t="s">
        <v>276</v>
      </c>
      <c r="M270" t="s">
        <v>288</v>
      </c>
      <c r="N270" t="s">
        <v>288</v>
      </c>
    </row>
    <row r="271" spans="1:14">
      <c r="A271" s="1" t="s">
        <v>287</v>
      </c>
      <c r="B271" t="s">
        <v>945</v>
      </c>
      <c r="D271" s="4" t="s">
        <v>946</v>
      </c>
      <c r="E271" t="s">
        <v>947</v>
      </c>
      <c r="F271" t="s">
        <v>101</v>
      </c>
      <c r="G271" s="1" t="s">
        <v>275</v>
      </c>
      <c r="H271" t="s">
        <v>276</v>
      </c>
      <c r="I271" t="s">
        <v>276</v>
      </c>
      <c r="J271" s="1" t="s">
        <v>275</v>
      </c>
      <c r="K271" t="s">
        <v>276</v>
      </c>
      <c r="L271" t="s">
        <v>276</v>
      </c>
      <c r="M271" t="s">
        <v>288</v>
      </c>
      <c r="N271" t="s">
        <v>288</v>
      </c>
    </row>
    <row r="272" spans="1:14">
      <c r="A272" s="1" t="s">
        <v>287</v>
      </c>
      <c r="B272" t="s">
        <v>948</v>
      </c>
      <c r="D272" s="4" t="s">
        <v>949</v>
      </c>
      <c r="E272" t="s">
        <v>950</v>
      </c>
      <c r="F272" t="s">
        <v>101</v>
      </c>
      <c r="G272" s="1" t="s">
        <v>275</v>
      </c>
      <c r="H272" t="s">
        <v>276</v>
      </c>
      <c r="I272" t="s">
        <v>276</v>
      </c>
      <c r="J272" s="1" t="s">
        <v>275</v>
      </c>
      <c r="K272" t="s">
        <v>276</v>
      </c>
      <c r="L272" t="s">
        <v>276</v>
      </c>
      <c r="M272" t="s">
        <v>288</v>
      </c>
      <c r="N272" t="s">
        <v>288</v>
      </c>
    </row>
    <row r="273" spans="1:14">
      <c r="A273" t="s">
        <v>287</v>
      </c>
      <c r="B273" t="s">
        <v>951</v>
      </c>
      <c r="D273" s="4" t="s">
        <v>952</v>
      </c>
      <c r="E273" t="s">
        <v>953</v>
      </c>
      <c r="F273" t="s">
        <v>101</v>
      </c>
      <c r="G273" t="s">
        <v>275</v>
      </c>
      <c r="H273" t="s">
        <v>276</v>
      </c>
      <c r="I273" t="s">
        <v>276</v>
      </c>
      <c r="J273" t="s">
        <v>275</v>
      </c>
      <c r="K273" t="s">
        <v>276</v>
      </c>
      <c r="L273" t="s">
        <v>276</v>
      </c>
      <c r="M273" t="s">
        <v>288</v>
      </c>
      <c r="N273" t="s">
        <v>288</v>
      </c>
    </row>
    <row r="274" spans="1:14">
      <c r="A274" t="s">
        <v>287</v>
      </c>
      <c r="B274" t="s">
        <v>954</v>
      </c>
      <c r="D274" s="4" t="s">
        <v>955</v>
      </c>
      <c r="E274" t="s">
        <v>956</v>
      </c>
      <c r="F274" t="s">
        <v>101</v>
      </c>
      <c r="G274" t="s">
        <v>275</v>
      </c>
      <c r="H274" t="s">
        <v>276</v>
      </c>
      <c r="I274" t="s">
        <v>276</v>
      </c>
      <c r="J274" t="s">
        <v>275</v>
      </c>
      <c r="K274" t="s">
        <v>276</v>
      </c>
      <c r="L274" t="s">
        <v>276</v>
      </c>
      <c r="M274" t="s">
        <v>288</v>
      </c>
      <c r="N274" t="s">
        <v>288</v>
      </c>
    </row>
    <row r="275" spans="1:14">
      <c r="A275" t="s">
        <v>287</v>
      </c>
      <c r="B275" t="s">
        <v>957</v>
      </c>
      <c r="D275" s="4" t="s">
        <v>958</v>
      </c>
      <c r="E275" t="s">
        <v>959</v>
      </c>
      <c r="F275" t="s">
        <v>101</v>
      </c>
      <c r="G275" t="s">
        <v>275</v>
      </c>
      <c r="H275" t="s">
        <v>276</v>
      </c>
      <c r="I275" t="s">
        <v>276</v>
      </c>
      <c r="J275" t="s">
        <v>275</v>
      </c>
      <c r="K275" t="s">
        <v>276</v>
      </c>
      <c r="L275" t="s">
        <v>276</v>
      </c>
      <c r="M275" t="s">
        <v>288</v>
      </c>
      <c r="N275" t="s">
        <v>288</v>
      </c>
    </row>
    <row r="276" spans="1:14">
      <c r="A276" s="1" t="s">
        <v>287</v>
      </c>
      <c r="B276" t="s">
        <v>960</v>
      </c>
      <c r="D276" s="4" t="s">
        <v>961</v>
      </c>
      <c r="E276" t="s">
        <v>962</v>
      </c>
      <c r="F276" t="s">
        <v>101</v>
      </c>
      <c r="G276" s="1" t="s">
        <v>275</v>
      </c>
      <c r="H276" t="s">
        <v>276</v>
      </c>
      <c r="I276" t="s">
        <v>276</v>
      </c>
      <c r="J276" s="1" t="s">
        <v>275</v>
      </c>
      <c r="K276" t="s">
        <v>276</v>
      </c>
      <c r="L276" t="s">
        <v>276</v>
      </c>
      <c r="M276" t="s">
        <v>288</v>
      </c>
      <c r="N276" t="s">
        <v>288</v>
      </c>
    </row>
    <row r="277" spans="1:14">
      <c r="A277" t="s">
        <v>287</v>
      </c>
      <c r="B277" t="s">
        <v>963</v>
      </c>
      <c r="D277" s="4" t="s">
        <v>964</v>
      </c>
      <c r="E277" t="s">
        <v>965</v>
      </c>
      <c r="F277" t="s">
        <v>101</v>
      </c>
      <c r="G277" t="s">
        <v>275</v>
      </c>
      <c r="H277" t="s">
        <v>276</v>
      </c>
      <c r="I277" t="s">
        <v>276</v>
      </c>
      <c r="J277" t="s">
        <v>275</v>
      </c>
      <c r="K277" t="s">
        <v>276</v>
      </c>
      <c r="L277" t="s">
        <v>276</v>
      </c>
      <c r="M277" t="s">
        <v>288</v>
      </c>
      <c r="N277" t="s">
        <v>288</v>
      </c>
    </row>
    <row r="278" spans="1:14">
      <c r="A278" t="s">
        <v>287</v>
      </c>
      <c r="B278" t="s">
        <v>966</v>
      </c>
      <c r="D278" s="4" t="s">
        <v>967</v>
      </c>
      <c r="E278" t="s">
        <v>968</v>
      </c>
      <c r="F278" t="s">
        <v>101</v>
      </c>
      <c r="G278" t="s">
        <v>275</v>
      </c>
      <c r="H278" t="s">
        <v>276</v>
      </c>
      <c r="I278" t="s">
        <v>276</v>
      </c>
      <c r="J278" t="s">
        <v>275</v>
      </c>
      <c r="K278" t="s">
        <v>276</v>
      </c>
      <c r="L278" t="s">
        <v>276</v>
      </c>
      <c r="M278" t="s">
        <v>288</v>
      </c>
      <c r="N278" t="s">
        <v>288</v>
      </c>
    </row>
    <row r="279" spans="1:14">
      <c r="A279" t="s">
        <v>287</v>
      </c>
      <c r="B279" t="s">
        <v>969</v>
      </c>
      <c r="D279" s="4" t="s">
        <v>970</v>
      </c>
      <c r="E279" t="s">
        <v>971</v>
      </c>
      <c r="F279" t="s">
        <v>101</v>
      </c>
      <c r="G279" t="s">
        <v>275</v>
      </c>
      <c r="H279" t="s">
        <v>276</v>
      </c>
      <c r="I279" t="s">
        <v>276</v>
      </c>
      <c r="J279" t="s">
        <v>275</v>
      </c>
      <c r="K279" t="s">
        <v>276</v>
      </c>
      <c r="L279" t="s">
        <v>276</v>
      </c>
      <c r="M279" t="s">
        <v>288</v>
      </c>
      <c r="N279" t="s">
        <v>288</v>
      </c>
    </row>
    <row r="280" spans="1:14">
      <c r="A280" t="s">
        <v>287</v>
      </c>
      <c r="B280" t="s">
        <v>972</v>
      </c>
      <c r="D280" s="4" t="s">
        <v>973</v>
      </c>
      <c r="E280" t="s">
        <v>974</v>
      </c>
      <c r="F280" t="s">
        <v>101</v>
      </c>
      <c r="G280" t="s">
        <v>275</v>
      </c>
      <c r="H280" t="s">
        <v>276</v>
      </c>
      <c r="I280" t="s">
        <v>276</v>
      </c>
      <c r="J280" t="s">
        <v>275</v>
      </c>
      <c r="K280" t="s">
        <v>276</v>
      </c>
      <c r="L280" t="s">
        <v>276</v>
      </c>
      <c r="M280" t="s">
        <v>288</v>
      </c>
      <c r="N280" t="s">
        <v>288</v>
      </c>
    </row>
    <row r="281" spans="1:14">
      <c r="A281" s="1" t="s">
        <v>287</v>
      </c>
      <c r="B281" t="s">
        <v>975</v>
      </c>
      <c r="D281" s="4" t="s">
        <v>976</v>
      </c>
      <c r="E281" t="s">
        <v>977</v>
      </c>
      <c r="F281" t="s">
        <v>101</v>
      </c>
      <c r="G281" s="1" t="s">
        <v>275</v>
      </c>
      <c r="H281" t="s">
        <v>276</v>
      </c>
      <c r="I281" t="s">
        <v>276</v>
      </c>
      <c r="J281" s="1" t="s">
        <v>275</v>
      </c>
      <c r="K281" t="s">
        <v>276</v>
      </c>
      <c r="L281" t="s">
        <v>276</v>
      </c>
      <c r="M281" t="s">
        <v>288</v>
      </c>
      <c r="N281" t="s">
        <v>288</v>
      </c>
    </row>
    <row r="282" spans="1:14">
      <c r="A282" t="s">
        <v>287</v>
      </c>
      <c r="B282" t="s">
        <v>978</v>
      </c>
      <c r="D282" s="4" t="s">
        <v>979</v>
      </c>
      <c r="E282" t="s">
        <v>980</v>
      </c>
      <c r="F282" t="s">
        <v>101</v>
      </c>
      <c r="G282" t="s">
        <v>275</v>
      </c>
      <c r="H282" t="s">
        <v>276</v>
      </c>
      <c r="I282" t="s">
        <v>276</v>
      </c>
      <c r="J282" t="s">
        <v>275</v>
      </c>
      <c r="K282" t="s">
        <v>276</v>
      </c>
      <c r="L282" t="s">
        <v>276</v>
      </c>
      <c r="M282" t="s">
        <v>288</v>
      </c>
      <c r="N282" t="s">
        <v>288</v>
      </c>
    </row>
    <row r="283" spans="1:14">
      <c r="A283" t="s">
        <v>287</v>
      </c>
      <c r="B283" t="s">
        <v>981</v>
      </c>
      <c r="D283" s="4" t="s">
        <v>982</v>
      </c>
      <c r="E283" t="s">
        <v>983</v>
      </c>
      <c r="F283" t="s">
        <v>101</v>
      </c>
      <c r="G283" t="s">
        <v>275</v>
      </c>
      <c r="H283" t="s">
        <v>276</v>
      </c>
      <c r="I283" t="s">
        <v>276</v>
      </c>
      <c r="J283" t="s">
        <v>275</v>
      </c>
      <c r="K283" t="s">
        <v>276</v>
      </c>
      <c r="L283" t="s">
        <v>276</v>
      </c>
      <c r="M283" t="s">
        <v>288</v>
      </c>
      <c r="N283" t="s">
        <v>288</v>
      </c>
    </row>
    <row r="284" spans="1:14">
      <c r="A284" t="s">
        <v>287</v>
      </c>
      <c r="B284" t="s">
        <v>984</v>
      </c>
      <c r="D284" s="4" t="s">
        <v>985</v>
      </c>
      <c r="E284" t="s">
        <v>986</v>
      </c>
      <c r="F284" t="s">
        <v>101</v>
      </c>
      <c r="G284" t="s">
        <v>275</v>
      </c>
      <c r="H284" t="s">
        <v>276</v>
      </c>
      <c r="I284" t="s">
        <v>276</v>
      </c>
      <c r="J284" t="s">
        <v>275</v>
      </c>
      <c r="K284" t="s">
        <v>276</v>
      </c>
      <c r="L284" t="s">
        <v>276</v>
      </c>
      <c r="M284" t="s">
        <v>288</v>
      </c>
      <c r="N284" t="s">
        <v>288</v>
      </c>
    </row>
    <row r="285" spans="1:14">
      <c r="A285" s="1" t="s">
        <v>287</v>
      </c>
      <c r="B285" t="s">
        <v>987</v>
      </c>
      <c r="D285" s="4" t="s">
        <v>988</v>
      </c>
      <c r="E285" t="s">
        <v>989</v>
      </c>
      <c r="F285" t="s">
        <v>101</v>
      </c>
      <c r="G285" s="1" t="s">
        <v>275</v>
      </c>
      <c r="H285" t="s">
        <v>276</v>
      </c>
      <c r="I285" t="s">
        <v>276</v>
      </c>
      <c r="J285" s="1" t="s">
        <v>275</v>
      </c>
      <c r="K285" t="s">
        <v>276</v>
      </c>
      <c r="L285" t="s">
        <v>276</v>
      </c>
      <c r="M285" t="s">
        <v>288</v>
      </c>
      <c r="N285" t="s">
        <v>288</v>
      </c>
    </row>
    <row r="286" spans="1:14">
      <c r="A286" s="1" t="s">
        <v>287</v>
      </c>
      <c r="B286" t="s">
        <v>990</v>
      </c>
      <c r="D286" s="4" t="s">
        <v>991</v>
      </c>
      <c r="E286" t="s">
        <v>992</v>
      </c>
      <c r="F286" t="s">
        <v>101</v>
      </c>
      <c r="G286" s="1" t="s">
        <v>275</v>
      </c>
      <c r="H286" t="s">
        <v>276</v>
      </c>
      <c r="I286" t="s">
        <v>276</v>
      </c>
      <c r="J286" s="1" t="s">
        <v>275</v>
      </c>
      <c r="K286" t="s">
        <v>276</v>
      </c>
      <c r="L286" t="s">
        <v>276</v>
      </c>
      <c r="M286" t="s">
        <v>288</v>
      </c>
      <c r="N286" t="s">
        <v>288</v>
      </c>
    </row>
    <row r="287" spans="1:14">
      <c r="A287" s="1" t="s">
        <v>287</v>
      </c>
      <c r="B287" t="s">
        <v>993</v>
      </c>
      <c r="D287" s="4" t="s">
        <v>994</v>
      </c>
      <c r="E287" t="s">
        <v>995</v>
      </c>
      <c r="F287" t="s">
        <v>101</v>
      </c>
      <c r="G287" s="1" t="s">
        <v>275</v>
      </c>
      <c r="H287" t="s">
        <v>276</v>
      </c>
      <c r="I287" t="s">
        <v>276</v>
      </c>
      <c r="J287" s="1" t="s">
        <v>275</v>
      </c>
      <c r="K287" t="s">
        <v>276</v>
      </c>
      <c r="L287" t="s">
        <v>276</v>
      </c>
      <c r="M287" t="s">
        <v>288</v>
      </c>
      <c r="N287" t="s">
        <v>288</v>
      </c>
    </row>
    <row r="288" spans="1:14">
      <c r="A288" t="s">
        <v>287</v>
      </c>
      <c r="B288" t="s">
        <v>996</v>
      </c>
      <c r="D288" s="4" t="s">
        <v>997</v>
      </c>
      <c r="E288" t="s">
        <v>998</v>
      </c>
      <c r="F288" t="s">
        <v>101</v>
      </c>
      <c r="G288" t="s">
        <v>275</v>
      </c>
      <c r="H288" t="s">
        <v>276</v>
      </c>
      <c r="I288" t="s">
        <v>276</v>
      </c>
      <c r="J288" t="s">
        <v>275</v>
      </c>
      <c r="K288" t="s">
        <v>276</v>
      </c>
      <c r="L288" t="s">
        <v>276</v>
      </c>
      <c r="M288" t="s">
        <v>288</v>
      </c>
      <c r="N288" t="s">
        <v>288</v>
      </c>
    </row>
    <row r="289" spans="1:14">
      <c r="A289" t="s">
        <v>287</v>
      </c>
      <c r="B289" t="s">
        <v>999</v>
      </c>
      <c r="D289" s="4" t="s">
        <v>1000</v>
      </c>
      <c r="E289" t="s">
        <v>1001</v>
      </c>
      <c r="F289" t="s">
        <v>101</v>
      </c>
      <c r="G289" t="s">
        <v>275</v>
      </c>
      <c r="H289" t="s">
        <v>276</v>
      </c>
      <c r="I289" t="s">
        <v>276</v>
      </c>
      <c r="J289" t="s">
        <v>275</v>
      </c>
      <c r="K289" t="s">
        <v>276</v>
      </c>
      <c r="L289" t="s">
        <v>276</v>
      </c>
      <c r="M289" t="s">
        <v>288</v>
      </c>
      <c r="N289" t="s">
        <v>288</v>
      </c>
    </row>
    <row r="290" spans="1:14">
      <c r="A290" s="1" t="s">
        <v>287</v>
      </c>
      <c r="B290" t="s">
        <v>1002</v>
      </c>
      <c r="D290" s="4" t="s">
        <v>1003</v>
      </c>
      <c r="E290" t="s">
        <v>1004</v>
      </c>
      <c r="F290" t="s">
        <v>101</v>
      </c>
      <c r="G290" s="1" t="s">
        <v>275</v>
      </c>
      <c r="H290" t="s">
        <v>276</v>
      </c>
      <c r="I290" t="s">
        <v>276</v>
      </c>
      <c r="J290" s="1" t="s">
        <v>275</v>
      </c>
      <c r="K290" t="s">
        <v>276</v>
      </c>
      <c r="L290" t="s">
        <v>276</v>
      </c>
      <c r="M290" t="s">
        <v>288</v>
      </c>
      <c r="N290" t="s">
        <v>288</v>
      </c>
    </row>
    <row r="291" spans="1:14">
      <c r="A291" s="1" t="s">
        <v>287</v>
      </c>
      <c r="B291" t="s">
        <v>1005</v>
      </c>
      <c r="D291" s="4" t="s">
        <v>1006</v>
      </c>
      <c r="E291" t="s">
        <v>1007</v>
      </c>
      <c r="F291" t="s">
        <v>101</v>
      </c>
      <c r="G291" s="1" t="s">
        <v>275</v>
      </c>
      <c r="H291" t="s">
        <v>276</v>
      </c>
      <c r="I291" t="s">
        <v>276</v>
      </c>
      <c r="J291" s="1" t="s">
        <v>275</v>
      </c>
      <c r="K291" t="s">
        <v>276</v>
      </c>
      <c r="L291" t="s">
        <v>276</v>
      </c>
      <c r="M291" t="s">
        <v>288</v>
      </c>
      <c r="N291" t="s">
        <v>288</v>
      </c>
    </row>
    <row r="292" spans="1:14">
      <c r="A292" t="s">
        <v>287</v>
      </c>
      <c r="B292" t="s">
        <v>1008</v>
      </c>
      <c r="D292" s="4" t="s">
        <v>1009</v>
      </c>
      <c r="E292" t="s">
        <v>1010</v>
      </c>
      <c r="F292" t="s">
        <v>101</v>
      </c>
      <c r="G292" t="s">
        <v>275</v>
      </c>
      <c r="H292" t="s">
        <v>276</v>
      </c>
      <c r="I292" t="s">
        <v>276</v>
      </c>
      <c r="J292" t="s">
        <v>275</v>
      </c>
      <c r="K292" t="s">
        <v>276</v>
      </c>
      <c r="L292" t="s">
        <v>276</v>
      </c>
      <c r="M292" t="s">
        <v>288</v>
      </c>
      <c r="N292" t="s">
        <v>288</v>
      </c>
    </row>
    <row r="293" spans="1:14">
      <c r="A293" s="1" t="s">
        <v>287</v>
      </c>
      <c r="B293" t="s">
        <v>1011</v>
      </c>
      <c r="D293" s="4" t="s">
        <v>1012</v>
      </c>
      <c r="E293" t="s">
        <v>1013</v>
      </c>
      <c r="F293" t="s">
        <v>101</v>
      </c>
      <c r="G293" s="1" t="s">
        <v>275</v>
      </c>
      <c r="H293" t="s">
        <v>276</v>
      </c>
      <c r="I293" t="s">
        <v>276</v>
      </c>
      <c r="J293" s="1" t="s">
        <v>275</v>
      </c>
      <c r="K293" t="s">
        <v>276</v>
      </c>
      <c r="L293" t="s">
        <v>276</v>
      </c>
      <c r="M293" t="s">
        <v>288</v>
      </c>
      <c r="N293" t="s">
        <v>288</v>
      </c>
    </row>
    <row r="294" spans="1:14">
      <c r="A294" t="s">
        <v>287</v>
      </c>
      <c r="B294" t="s">
        <v>1014</v>
      </c>
      <c r="D294" s="4" t="s">
        <v>1015</v>
      </c>
      <c r="E294" t="s">
        <v>1016</v>
      </c>
      <c r="F294" t="s">
        <v>101</v>
      </c>
      <c r="G294" t="s">
        <v>275</v>
      </c>
      <c r="H294" t="s">
        <v>276</v>
      </c>
      <c r="I294" t="s">
        <v>276</v>
      </c>
      <c r="J294" t="s">
        <v>275</v>
      </c>
      <c r="K294" t="s">
        <v>276</v>
      </c>
      <c r="L294" t="s">
        <v>276</v>
      </c>
      <c r="M294" t="s">
        <v>288</v>
      </c>
      <c r="N294" t="s">
        <v>288</v>
      </c>
    </row>
    <row r="295" spans="1:14">
      <c r="A295" t="s">
        <v>287</v>
      </c>
      <c r="B295" t="s">
        <v>1017</v>
      </c>
      <c r="D295" s="4" t="s">
        <v>1018</v>
      </c>
      <c r="E295" t="s">
        <v>1019</v>
      </c>
      <c r="F295" t="s">
        <v>101</v>
      </c>
      <c r="G295" t="s">
        <v>275</v>
      </c>
      <c r="H295" t="s">
        <v>276</v>
      </c>
      <c r="I295" t="s">
        <v>276</v>
      </c>
      <c r="J295" t="s">
        <v>275</v>
      </c>
      <c r="K295" t="s">
        <v>276</v>
      </c>
      <c r="L295" t="s">
        <v>276</v>
      </c>
      <c r="M295" t="s">
        <v>288</v>
      </c>
      <c r="N295" t="s">
        <v>288</v>
      </c>
    </row>
    <row r="296" spans="1:14">
      <c r="A296" t="s">
        <v>287</v>
      </c>
      <c r="B296" t="s">
        <v>1020</v>
      </c>
      <c r="D296" s="4" t="s">
        <v>1021</v>
      </c>
      <c r="E296" t="s">
        <v>1022</v>
      </c>
      <c r="F296" t="s">
        <v>101</v>
      </c>
      <c r="G296" t="s">
        <v>275</v>
      </c>
      <c r="H296" t="s">
        <v>276</v>
      </c>
      <c r="I296" t="s">
        <v>276</v>
      </c>
      <c r="J296" t="s">
        <v>275</v>
      </c>
      <c r="K296" t="s">
        <v>276</v>
      </c>
      <c r="L296" t="s">
        <v>276</v>
      </c>
      <c r="M296" t="s">
        <v>288</v>
      </c>
      <c r="N296" t="s">
        <v>288</v>
      </c>
    </row>
    <row r="297" spans="1:14">
      <c r="A297" t="s">
        <v>287</v>
      </c>
      <c r="B297" t="s">
        <v>1023</v>
      </c>
      <c r="D297" s="4" t="s">
        <v>1024</v>
      </c>
      <c r="E297" t="s">
        <v>1025</v>
      </c>
      <c r="F297" t="s">
        <v>101</v>
      </c>
      <c r="G297" t="s">
        <v>275</v>
      </c>
      <c r="H297" t="s">
        <v>276</v>
      </c>
      <c r="I297" t="s">
        <v>276</v>
      </c>
      <c r="J297" t="s">
        <v>275</v>
      </c>
      <c r="K297" t="s">
        <v>276</v>
      </c>
      <c r="L297" t="s">
        <v>276</v>
      </c>
      <c r="M297" t="s">
        <v>288</v>
      </c>
      <c r="N297" t="s">
        <v>288</v>
      </c>
    </row>
    <row r="298" spans="1:14">
      <c r="A298" s="1" t="s">
        <v>287</v>
      </c>
      <c r="B298" t="s">
        <v>1026</v>
      </c>
      <c r="D298" s="4" t="s">
        <v>1027</v>
      </c>
      <c r="E298" t="s">
        <v>1028</v>
      </c>
      <c r="F298" t="s">
        <v>101</v>
      </c>
      <c r="G298" s="1" t="s">
        <v>275</v>
      </c>
      <c r="H298" t="s">
        <v>276</v>
      </c>
      <c r="I298" t="s">
        <v>276</v>
      </c>
      <c r="J298" s="1" t="s">
        <v>275</v>
      </c>
      <c r="K298" t="s">
        <v>276</v>
      </c>
      <c r="L298" t="s">
        <v>276</v>
      </c>
      <c r="M298" t="s">
        <v>288</v>
      </c>
      <c r="N298" t="s">
        <v>288</v>
      </c>
    </row>
    <row r="299" spans="1:14">
      <c r="A299" t="s">
        <v>287</v>
      </c>
      <c r="B299" t="s">
        <v>1029</v>
      </c>
      <c r="D299" s="4" t="s">
        <v>1030</v>
      </c>
      <c r="E299" t="s">
        <v>1031</v>
      </c>
      <c r="F299" t="s">
        <v>101</v>
      </c>
      <c r="G299" t="s">
        <v>275</v>
      </c>
      <c r="H299" t="s">
        <v>276</v>
      </c>
      <c r="I299" t="s">
        <v>276</v>
      </c>
      <c r="J299" t="s">
        <v>275</v>
      </c>
      <c r="K299" t="s">
        <v>276</v>
      </c>
      <c r="L299" t="s">
        <v>276</v>
      </c>
      <c r="M299" t="s">
        <v>288</v>
      </c>
      <c r="N299" t="s">
        <v>288</v>
      </c>
    </row>
    <row r="300" spans="1:14">
      <c r="A300" t="s">
        <v>287</v>
      </c>
      <c r="B300" t="s">
        <v>1032</v>
      </c>
      <c r="D300" s="4" t="s">
        <v>1033</v>
      </c>
      <c r="E300" t="s">
        <v>1034</v>
      </c>
      <c r="F300" t="s">
        <v>101</v>
      </c>
      <c r="G300" t="s">
        <v>275</v>
      </c>
      <c r="H300" t="s">
        <v>276</v>
      </c>
      <c r="I300" t="s">
        <v>276</v>
      </c>
      <c r="J300" t="s">
        <v>275</v>
      </c>
      <c r="K300" t="s">
        <v>276</v>
      </c>
      <c r="L300" t="s">
        <v>276</v>
      </c>
      <c r="M300" t="s">
        <v>288</v>
      </c>
      <c r="N300" t="s">
        <v>288</v>
      </c>
    </row>
    <row r="301" spans="1:14">
      <c r="A301" s="1" t="s">
        <v>287</v>
      </c>
      <c r="B301" t="s">
        <v>1035</v>
      </c>
      <c r="D301" s="4" t="s">
        <v>1036</v>
      </c>
      <c r="E301" t="s">
        <v>1037</v>
      </c>
      <c r="F301" t="s">
        <v>101</v>
      </c>
      <c r="G301" s="1" t="s">
        <v>275</v>
      </c>
      <c r="H301" t="s">
        <v>276</v>
      </c>
      <c r="I301" t="s">
        <v>276</v>
      </c>
      <c r="J301" s="1" t="s">
        <v>275</v>
      </c>
      <c r="K301" t="s">
        <v>276</v>
      </c>
      <c r="L301" t="s">
        <v>276</v>
      </c>
      <c r="M301" t="s">
        <v>288</v>
      </c>
      <c r="N301" t="s">
        <v>288</v>
      </c>
    </row>
    <row r="302" spans="1:14">
      <c r="A302" s="1" t="s">
        <v>287</v>
      </c>
      <c r="B302" t="s">
        <v>1038</v>
      </c>
      <c r="D302" s="4" t="s">
        <v>1039</v>
      </c>
      <c r="E302" t="s">
        <v>1040</v>
      </c>
      <c r="F302" t="s">
        <v>101</v>
      </c>
      <c r="G302" s="1" t="s">
        <v>275</v>
      </c>
      <c r="H302" t="s">
        <v>276</v>
      </c>
      <c r="I302" t="s">
        <v>276</v>
      </c>
      <c r="J302" s="1" t="s">
        <v>275</v>
      </c>
      <c r="K302" t="s">
        <v>276</v>
      </c>
      <c r="L302" t="s">
        <v>276</v>
      </c>
      <c r="M302" t="s">
        <v>288</v>
      </c>
      <c r="N302" t="s">
        <v>288</v>
      </c>
    </row>
    <row r="303" spans="1:14">
      <c r="A303" t="s">
        <v>287</v>
      </c>
      <c r="B303" t="s">
        <v>1041</v>
      </c>
      <c r="D303" s="4" t="s">
        <v>1042</v>
      </c>
      <c r="E303" t="s">
        <v>1043</v>
      </c>
      <c r="F303" t="s">
        <v>101</v>
      </c>
      <c r="G303" t="s">
        <v>275</v>
      </c>
      <c r="H303" t="s">
        <v>276</v>
      </c>
      <c r="I303" t="s">
        <v>276</v>
      </c>
      <c r="J303" t="s">
        <v>275</v>
      </c>
      <c r="K303" t="s">
        <v>276</v>
      </c>
      <c r="L303" t="s">
        <v>276</v>
      </c>
      <c r="M303" t="s">
        <v>288</v>
      </c>
      <c r="N303" t="s">
        <v>288</v>
      </c>
    </row>
    <row r="304" spans="1:14">
      <c r="A304" t="s">
        <v>287</v>
      </c>
      <c r="B304" t="s">
        <v>1044</v>
      </c>
      <c r="D304" s="4" t="s">
        <v>1045</v>
      </c>
      <c r="E304" t="s">
        <v>1046</v>
      </c>
      <c r="F304" t="s">
        <v>101</v>
      </c>
      <c r="G304" t="s">
        <v>275</v>
      </c>
      <c r="H304" t="s">
        <v>276</v>
      </c>
      <c r="I304" t="s">
        <v>276</v>
      </c>
      <c r="J304" t="s">
        <v>275</v>
      </c>
      <c r="K304" t="s">
        <v>276</v>
      </c>
      <c r="L304" t="s">
        <v>276</v>
      </c>
      <c r="M304" t="s">
        <v>288</v>
      </c>
      <c r="N304" t="s">
        <v>288</v>
      </c>
    </row>
    <row r="305" spans="1:14">
      <c r="A305" s="1" t="s">
        <v>287</v>
      </c>
      <c r="B305" t="s">
        <v>1047</v>
      </c>
      <c r="D305" s="4" t="s">
        <v>1048</v>
      </c>
      <c r="E305" t="s">
        <v>1049</v>
      </c>
      <c r="F305" t="s">
        <v>101</v>
      </c>
      <c r="G305" s="1" t="s">
        <v>275</v>
      </c>
      <c r="H305" t="s">
        <v>276</v>
      </c>
      <c r="I305" t="s">
        <v>276</v>
      </c>
      <c r="J305" s="1" t="s">
        <v>275</v>
      </c>
      <c r="K305" t="s">
        <v>276</v>
      </c>
      <c r="L305" t="s">
        <v>276</v>
      </c>
      <c r="M305" t="s">
        <v>288</v>
      </c>
      <c r="N305" t="s">
        <v>288</v>
      </c>
    </row>
    <row r="306" spans="1:14">
      <c r="A306" t="s">
        <v>287</v>
      </c>
      <c r="B306" t="s">
        <v>1050</v>
      </c>
      <c r="D306" s="4" t="s">
        <v>1051</v>
      </c>
      <c r="E306" t="s">
        <v>1052</v>
      </c>
      <c r="F306" t="s">
        <v>101</v>
      </c>
      <c r="G306" t="s">
        <v>275</v>
      </c>
      <c r="H306" t="s">
        <v>276</v>
      </c>
      <c r="I306" t="s">
        <v>276</v>
      </c>
      <c r="J306" t="s">
        <v>275</v>
      </c>
      <c r="K306" t="s">
        <v>276</v>
      </c>
      <c r="L306" t="s">
        <v>276</v>
      </c>
      <c r="M306" t="s">
        <v>288</v>
      </c>
      <c r="N306" t="s">
        <v>288</v>
      </c>
    </row>
    <row r="307" spans="1:14">
      <c r="A307" t="s">
        <v>287</v>
      </c>
      <c r="B307" t="s">
        <v>1053</v>
      </c>
      <c r="D307" s="4" t="s">
        <v>1054</v>
      </c>
      <c r="E307" t="s">
        <v>1055</v>
      </c>
      <c r="F307" t="s">
        <v>101</v>
      </c>
      <c r="G307" t="s">
        <v>275</v>
      </c>
      <c r="H307" t="s">
        <v>276</v>
      </c>
      <c r="I307" t="s">
        <v>276</v>
      </c>
      <c r="J307" t="s">
        <v>275</v>
      </c>
      <c r="K307" t="s">
        <v>276</v>
      </c>
      <c r="L307" t="s">
        <v>276</v>
      </c>
      <c r="M307" t="s">
        <v>288</v>
      </c>
      <c r="N307" t="s">
        <v>288</v>
      </c>
    </row>
    <row r="308" spans="1:14">
      <c r="A308" t="s">
        <v>287</v>
      </c>
      <c r="B308" t="s">
        <v>1056</v>
      </c>
      <c r="D308" s="4" t="s">
        <v>1057</v>
      </c>
      <c r="E308" t="s">
        <v>1058</v>
      </c>
      <c r="F308" t="s">
        <v>101</v>
      </c>
      <c r="G308" t="s">
        <v>275</v>
      </c>
      <c r="H308" t="s">
        <v>276</v>
      </c>
      <c r="I308" t="s">
        <v>276</v>
      </c>
      <c r="J308" t="s">
        <v>275</v>
      </c>
      <c r="K308" t="s">
        <v>276</v>
      </c>
      <c r="L308" t="s">
        <v>276</v>
      </c>
      <c r="M308" t="s">
        <v>288</v>
      </c>
      <c r="N308" t="s">
        <v>288</v>
      </c>
    </row>
    <row r="309" spans="1:14">
      <c r="A309" t="s">
        <v>287</v>
      </c>
      <c r="B309" t="s">
        <v>1059</v>
      </c>
      <c r="D309" s="4" t="s">
        <v>1060</v>
      </c>
      <c r="E309" t="s">
        <v>1061</v>
      </c>
      <c r="F309" t="s">
        <v>101</v>
      </c>
      <c r="G309" t="s">
        <v>275</v>
      </c>
      <c r="H309" t="s">
        <v>276</v>
      </c>
      <c r="I309" t="s">
        <v>276</v>
      </c>
      <c r="J309" t="s">
        <v>275</v>
      </c>
      <c r="K309" t="s">
        <v>276</v>
      </c>
      <c r="L309" t="s">
        <v>276</v>
      </c>
      <c r="M309" t="s">
        <v>288</v>
      </c>
      <c r="N309" t="s">
        <v>288</v>
      </c>
    </row>
    <row r="310" spans="1:14">
      <c r="A310" t="s">
        <v>228</v>
      </c>
      <c r="B310" t="s">
        <v>1062</v>
      </c>
      <c r="C310" t="s">
        <v>1063</v>
      </c>
      <c r="D310" s="4" t="s">
        <v>1064</v>
      </c>
      <c r="E310" t="s">
        <v>1065</v>
      </c>
      <c r="F310" t="s">
        <v>101</v>
      </c>
      <c r="G310" t="s">
        <v>228</v>
      </c>
      <c r="H310" t="s">
        <v>228</v>
      </c>
      <c r="I310" t="s">
        <v>228</v>
      </c>
      <c r="J310" t="s">
        <v>228</v>
      </c>
      <c r="K310" t="s">
        <v>228</v>
      </c>
      <c r="L310" t="s">
        <v>228</v>
      </c>
      <c r="M310" t="s">
        <v>228</v>
      </c>
      <c r="N310" t="s">
        <v>228</v>
      </c>
    </row>
    <row r="311" spans="1:14">
      <c r="A311" t="s">
        <v>228</v>
      </c>
      <c r="B311" t="s">
        <v>1066</v>
      </c>
      <c r="D311" s="4" t="s">
        <v>1067</v>
      </c>
      <c r="E311" t="s">
        <v>1068</v>
      </c>
      <c r="F311" t="s">
        <v>101</v>
      </c>
      <c r="G311" t="s">
        <v>228</v>
      </c>
      <c r="H311" t="s">
        <v>228</v>
      </c>
      <c r="I311" t="s">
        <v>228</v>
      </c>
      <c r="J311" t="s">
        <v>228</v>
      </c>
      <c r="K311" t="s">
        <v>228</v>
      </c>
      <c r="L311" t="s">
        <v>228</v>
      </c>
      <c r="M311" t="s">
        <v>228</v>
      </c>
      <c r="N311" t="s">
        <v>228</v>
      </c>
    </row>
    <row r="312" spans="1:14">
      <c r="A312" t="s">
        <v>228</v>
      </c>
      <c r="B312" t="s">
        <v>1069</v>
      </c>
      <c r="D312" s="4" t="s">
        <v>1070</v>
      </c>
      <c r="E312" t="s">
        <v>1071</v>
      </c>
      <c r="F312" t="s">
        <v>101</v>
      </c>
      <c r="G312" t="s">
        <v>228</v>
      </c>
      <c r="H312" t="s">
        <v>228</v>
      </c>
      <c r="I312" t="s">
        <v>228</v>
      </c>
      <c r="J312" t="s">
        <v>228</v>
      </c>
      <c r="K312" t="s">
        <v>228</v>
      </c>
      <c r="L312" t="s">
        <v>228</v>
      </c>
      <c r="M312" t="s">
        <v>228</v>
      </c>
      <c r="N312" t="s">
        <v>228</v>
      </c>
    </row>
    <row r="313" spans="1:14">
      <c r="A313" t="s">
        <v>228</v>
      </c>
      <c r="B313" t="s">
        <v>1072</v>
      </c>
      <c r="D313" s="4" t="s">
        <v>1073</v>
      </c>
      <c r="E313" t="s">
        <v>1074</v>
      </c>
      <c r="F313" t="s">
        <v>101</v>
      </c>
      <c r="G313" t="s">
        <v>228</v>
      </c>
      <c r="H313" t="s">
        <v>228</v>
      </c>
      <c r="I313" t="s">
        <v>228</v>
      </c>
      <c r="J313" t="s">
        <v>228</v>
      </c>
      <c r="K313" t="s">
        <v>228</v>
      </c>
      <c r="L313" t="s">
        <v>228</v>
      </c>
      <c r="M313" t="s">
        <v>228</v>
      </c>
      <c r="N313" t="s">
        <v>228</v>
      </c>
    </row>
    <row r="314" spans="1:14">
      <c r="A314" t="s">
        <v>228</v>
      </c>
      <c r="B314" t="s">
        <v>1075</v>
      </c>
      <c r="D314" s="4" t="s">
        <v>1076</v>
      </c>
      <c r="E314" t="s">
        <v>1077</v>
      </c>
      <c r="F314" t="s">
        <v>101</v>
      </c>
      <c r="G314" t="s">
        <v>228</v>
      </c>
      <c r="H314" t="s">
        <v>228</v>
      </c>
      <c r="I314" t="s">
        <v>228</v>
      </c>
      <c r="J314" t="s">
        <v>228</v>
      </c>
      <c r="K314" t="s">
        <v>228</v>
      </c>
      <c r="L314" t="s">
        <v>228</v>
      </c>
      <c r="M314" t="s">
        <v>228</v>
      </c>
      <c r="N314" t="s">
        <v>228</v>
      </c>
    </row>
    <row r="315" spans="1:14">
      <c r="A315" t="s">
        <v>228</v>
      </c>
      <c r="B315" t="s">
        <v>1078</v>
      </c>
      <c r="C315" t="s">
        <v>1079</v>
      </c>
      <c r="D315" s="4" t="s">
        <v>1080</v>
      </c>
      <c r="E315" t="s">
        <v>1081</v>
      </c>
      <c r="F315" t="s">
        <v>101</v>
      </c>
      <c r="G315" t="s">
        <v>228</v>
      </c>
      <c r="H315" t="s">
        <v>228</v>
      </c>
      <c r="I315" t="s">
        <v>228</v>
      </c>
      <c r="J315" t="s">
        <v>228</v>
      </c>
      <c r="K315" t="s">
        <v>228</v>
      </c>
      <c r="L315" t="s">
        <v>228</v>
      </c>
      <c r="M315" t="s">
        <v>228</v>
      </c>
      <c r="N315" t="s">
        <v>228</v>
      </c>
    </row>
    <row r="316" spans="1:14">
      <c r="A316" t="s">
        <v>228</v>
      </c>
      <c r="B316" t="s">
        <v>1082</v>
      </c>
      <c r="C316" t="s">
        <v>1083</v>
      </c>
      <c r="D316" s="4" t="s">
        <v>1084</v>
      </c>
      <c r="E316" t="s">
        <v>1085</v>
      </c>
      <c r="F316" t="s">
        <v>101</v>
      </c>
      <c r="G316" t="s">
        <v>228</v>
      </c>
      <c r="H316" t="s">
        <v>228</v>
      </c>
      <c r="I316" t="s">
        <v>228</v>
      </c>
      <c r="J316" t="s">
        <v>228</v>
      </c>
      <c r="K316" t="s">
        <v>228</v>
      </c>
      <c r="L316" t="s">
        <v>228</v>
      </c>
      <c r="M316" t="s">
        <v>228</v>
      </c>
      <c r="N316" t="s">
        <v>228</v>
      </c>
    </row>
    <row r="317" spans="1:14">
      <c r="A317" t="s">
        <v>228</v>
      </c>
      <c r="B317" t="s">
        <v>1086</v>
      </c>
      <c r="C317" t="s">
        <v>1087</v>
      </c>
      <c r="D317" s="4" t="s">
        <v>1088</v>
      </c>
      <c r="E317" t="s">
        <v>1089</v>
      </c>
      <c r="F317" t="s">
        <v>101</v>
      </c>
      <c r="G317" t="s">
        <v>228</v>
      </c>
      <c r="H317" t="s">
        <v>228</v>
      </c>
      <c r="I317" t="s">
        <v>228</v>
      </c>
      <c r="J317" t="s">
        <v>228</v>
      </c>
      <c r="K317" t="s">
        <v>228</v>
      </c>
      <c r="L317" t="s">
        <v>228</v>
      </c>
      <c r="M317" t="s">
        <v>228</v>
      </c>
      <c r="N317" t="s">
        <v>228</v>
      </c>
    </row>
    <row r="318" spans="1:14">
      <c r="A318" t="s">
        <v>228</v>
      </c>
      <c r="B318" t="s">
        <v>1090</v>
      </c>
      <c r="D318" s="4" t="s">
        <v>1091</v>
      </c>
      <c r="E318" t="s">
        <v>1092</v>
      </c>
      <c r="F318" t="s">
        <v>101</v>
      </c>
      <c r="G318" t="s">
        <v>228</v>
      </c>
      <c r="H318" t="s">
        <v>228</v>
      </c>
      <c r="I318" t="s">
        <v>228</v>
      </c>
      <c r="J318" t="s">
        <v>228</v>
      </c>
      <c r="K318" t="s">
        <v>228</v>
      </c>
      <c r="L318" t="s">
        <v>228</v>
      </c>
      <c r="M318" t="s">
        <v>228</v>
      </c>
      <c r="N318" t="s">
        <v>228</v>
      </c>
    </row>
    <row r="319" spans="1:14">
      <c r="A319" t="s">
        <v>228</v>
      </c>
      <c r="B319" t="s">
        <v>1093</v>
      </c>
      <c r="D319" s="4" t="s">
        <v>1094</v>
      </c>
      <c r="E319" t="s">
        <v>1095</v>
      </c>
      <c r="F319" t="s">
        <v>101</v>
      </c>
      <c r="G319" t="s">
        <v>228</v>
      </c>
      <c r="H319" t="s">
        <v>228</v>
      </c>
      <c r="I319" t="s">
        <v>228</v>
      </c>
      <c r="J319" t="s">
        <v>228</v>
      </c>
      <c r="K319" t="s">
        <v>228</v>
      </c>
      <c r="L319" t="s">
        <v>228</v>
      </c>
      <c r="M319" t="s">
        <v>228</v>
      </c>
      <c r="N319" t="s">
        <v>228</v>
      </c>
    </row>
    <row r="320" spans="1:14">
      <c r="A320" t="s">
        <v>1096</v>
      </c>
      <c r="B320" t="s">
        <v>1097</v>
      </c>
      <c r="D320" s="4" t="s">
        <v>1098</v>
      </c>
      <c r="E320" t="s">
        <v>1096</v>
      </c>
      <c r="F320" t="s">
        <v>92</v>
      </c>
      <c r="G320" t="s">
        <v>1096</v>
      </c>
      <c r="H320" t="s">
        <v>1097</v>
      </c>
      <c r="I320" t="s">
        <v>1097</v>
      </c>
      <c r="J320" t="s">
        <v>1096</v>
      </c>
      <c r="K320" t="s">
        <v>1097</v>
      </c>
      <c r="L320" t="s">
        <v>1097</v>
      </c>
      <c r="M320" t="s">
        <v>1097</v>
      </c>
      <c r="N320" t="s">
        <v>1097</v>
      </c>
    </row>
    <row r="321" spans="1:14">
      <c r="A321" t="s">
        <v>1099</v>
      </c>
      <c r="B321" t="s">
        <v>1100</v>
      </c>
      <c r="D321" s="4" t="s">
        <v>1101</v>
      </c>
      <c r="E321" t="s">
        <v>1099</v>
      </c>
      <c r="F321" t="s">
        <v>92</v>
      </c>
      <c r="G321" t="s">
        <v>1096</v>
      </c>
      <c r="H321" t="s">
        <v>1097</v>
      </c>
      <c r="I321" t="s">
        <v>1097</v>
      </c>
      <c r="J321" t="s">
        <v>1099</v>
      </c>
      <c r="K321" t="s">
        <v>1100</v>
      </c>
      <c r="L321" t="s">
        <v>1100</v>
      </c>
      <c r="M321" t="s">
        <v>1100</v>
      </c>
      <c r="N321" t="s">
        <v>1100</v>
      </c>
    </row>
    <row r="322" spans="1:14">
      <c r="A322" t="s">
        <v>1102</v>
      </c>
      <c r="B322" t="s">
        <v>1103</v>
      </c>
      <c r="C322" t="s">
        <v>1104</v>
      </c>
      <c r="D322" s="4" t="s">
        <v>1105</v>
      </c>
      <c r="E322" t="s">
        <v>1102</v>
      </c>
      <c r="F322" t="s">
        <v>92</v>
      </c>
      <c r="G322" t="s">
        <v>1096</v>
      </c>
      <c r="H322" t="s">
        <v>1097</v>
      </c>
      <c r="I322" t="s">
        <v>1097</v>
      </c>
      <c r="J322" t="s">
        <v>1099</v>
      </c>
      <c r="K322" t="s">
        <v>1100</v>
      </c>
      <c r="L322" t="s">
        <v>1100</v>
      </c>
      <c r="M322" t="s">
        <v>1104</v>
      </c>
      <c r="N322" t="s">
        <v>1104</v>
      </c>
    </row>
    <row r="323" spans="1:14">
      <c r="A323" s="1" t="s">
        <v>1106</v>
      </c>
      <c r="B323" t="s">
        <v>1107</v>
      </c>
      <c r="C323" t="s">
        <v>1108</v>
      </c>
      <c r="D323" s="4" t="s">
        <v>1109</v>
      </c>
      <c r="E323" t="s">
        <v>1106</v>
      </c>
      <c r="F323" t="s">
        <v>197</v>
      </c>
      <c r="G323" s="1" t="s">
        <v>1096</v>
      </c>
      <c r="H323" t="s">
        <v>1097</v>
      </c>
      <c r="I323" t="s">
        <v>1097</v>
      </c>
      <c r="J323" s="1" t="s">
        <v>1099</v>
      </c>
      <c r="K323" t="s">
        <v>1100</v>
      </c>
      <c r="L323" t="s">
        <v>1100</v>
      </c>
      <c r="M323" s="1" t="s">
        <v>1108</v>
      </c>
      <c r="N323" s="1" t="s">
        <v>1108</v>
      </c>
    </row>
    <row r="324" spans="1:14">
      <c r="A324" t="s">
        <v>1110</v>
      </c>
      <c r="B324" t="s">
        <v>1111</v>
      </c>
      <c r="C324" t="s">
        <v>1112</v>
      </c>
      <c r="D324" s="4" t="s">
        <v>1113</v>
      </c>
      <c r="E324" t="s">
        <v>1110</v>
      </c>
      <c r="F324" t="s">
        <v>197</v>
      </c>
      <c r="G324" t="s">
        <v>1096</v>
      </c>
      <c r="H324" t="s">
        <v>1097</v>
      </c>
      <c r="I324" t="s">
        <v>1097</v>
      </c>
      <c r="J324" t="s">
        <v>1099</v>
      </c>
      <c r="K324" t="s">
        <v>1100</v>
      </c>
      <c r="L324" t="s">
        <v>1100</v>
      </c>
      <c r="M324" t="s">
        <v>1114</v>
      </c>
      <c r="N324" t="s">
        <v>1114</v>
      </c>
    </row>
    <row r="325" spans="1:14">
      <c r="A325" t="s">
        <v>1110</v>
      </c>
      <c r="B325" t="s">
        <v>1115</v>
      </c>
      <c r="C325" t="s">
        <v>1115</v>
      </c>
      <c r="D325" s="4" t="s">
        <v>1116</v>
      </c>
      <c r="E325" t="s">
        <v>1117</v>
      </c>
      <c r="F325" t="s">
        <v>197</v>
      </c>
      <c r="G325" t="s">
        <v>1096</v>
      </c>
      <c r="H325" t="s">
        <v>1097</v>
      </c>
      <c r="I325" t="s">
        <v>1097</v>
      </c>
      <c r="J325" t="s">
        <v>1099</v>
      </c>
      <c r="K325" t="s">
        <v>1100</v>
      </c>
      <c r="L325" t="s">
        <v>1100</v>
      </c>
      <c r="M325" t="s">
        <v>1114</v>
      </c>
      <c r="N325" t="s">
        <v>1114</v>
      </c>
    </row>
    <row r="326" spans="1:14">
      <c r="A326" t="s">
        <v>1118</v>
      </c>
      <c r="B326" t="s">
        <v>1119</v>
      </c>
      <c r="D326" s="4" t="s">
        <v>1120</v>
      </c>
      <c r="E326" t="s">
        <v>1118</v>
      </c>
      <c r="F326" t="s">
        <v>101</v>
      </c>
      <c r="G326" t="s">
        <v>1096</v>
      </c>
      <c r="H326" t="s">
        <v>1097</v>
      </c>
      <c r="I326" t="s">
        <v>1097</v>
      </c>
      <c r="J326" t="s">
        <v>1118</v>
      </c>
      <c r="K326" t="s">
        <v>1119</v>
      </c>
      <c r="L326" t="s">
        <v>1119</v>
      </c>
      <c r="M326" t="s">
        <v>1119</v>
      </c>
      <c r="N326" t="s">
        <v>1119</v>
      </c>
    </row>
    <row r="327" spans="1:14">
      <c r="A327" t="s">
        <v>290</v>
      </c>
      <c r="B327" s="6" t="s">
        <v>1121</v>
      </c>
      <c r="C327" s="6" t="s">
        <v>1122</v>
      </c>
      <c r="D327" s="4" t="s">
        <v>1123</v>
      </c>
      <c r="E327" s="6" t="s">
        <v>1124</v>
      </c>
      <c r="F327" s="6" t="s">
        <v>290</v>
      </c>
      <c r="G327" t="s">
        <v>290</v>
      </c>
      <c r="H327" t="s">
        <v>295</v>
      </c>
      <c r="I327" t="s">
        <v>295</v>
      </c>
      <c r="J327" s="6" t="s">
        <v>290</v>
      </c>
      <c r="K327" t="s">
        <v>295</v>
      </c>
      <c r="L327" t="s">
        <v>295</v>
      </c>
      <c r="M327" t="s">
        <v>295</v>
      </c>
      <c r="N327" t="s">
        <v>295</v>
      </c>
    </row>
    <row r="328" spans="1:14">
      <c r="A328" s="1" t="s">
        <v>1125</v>
      </c>
      <c r="B328" t="s">
        <v>1126</v>
      </c>
      <c r="C328" t="s">
        <v>1127</v>
      </c>
      <c r="D328" s="4" t="s">
        <v>1128</v>
      </c>
      <c r="E328" t="s">
        <v>1125</v>
      </c>
      <c r="F328" t="s">
        <v>101</v>
      </c>
      <c r="G328" s="1" t="s">
        <v>1096</v>
      </c>
      <c r="H328" t="s">
        <v>1097</v>
      </c>
      <c r="I328" t="s">
        <v>1097</v>
      </c>
      <c r="J328" s="1" t="s">
        <v>1118</v>
      </c>
      <c r="K328" t="s">
        <v>1119</v>
      </c>
      <c r="L328" t="s">
        <v>1119</v>
      </c>
      <c r="M328" s="1" t="s">
        <v>1126</v>
      </c>
      <c r="N328" s="1" t="s">
        <v>1126</v>
      </c>
    </row>
    <row r="329" spans="1:14">
      <c r="A329" s="1" t="s">
        <v>1125</v>
      </c>
      <c r="B329" t="s">
        <v>1129</v>
      </c>
      <c r="D329" s="4" t="s">
        <v>1130</v>
      </c>
      <c r="E329" t="s">
        <v>1131</v>
      </c>
      <c r="F329" t="s">
        <v>101</v>
      </c>
      <c r="G329" s="1" t="s">
        <v>1096</v>
      </c>
      <c r="H329" t="s">
        <v>1097</v>
      </c>
      <c r="I329" t="s">
        <v>1097</v>
      </c>
      <c r="J329" s="1" t="s">
        <v>1118</v>
      </c>
      <c r="K329" t="s">
        <v>1119</v>
      </c>
      <c r="L329" t="s">
        <v>1119</v>
      </c>
      <c r="M329" s="1" t="s">
        <v>1126</v>
      </c>
      <c r="N329" s="1" t="s">
        <v>1126</v>
      </c>
    </row>
    <row r="330" spans="1:14">
      <c r="A330" s="1" t="s">
        <v>1125</v>
      </c>
      <c r="B330" t="s">
        <v>1132</v>
      </c>
      <c r="D330" s="4" t="s">
        <v>1133</v>
      </c>
      <c r="E330" t="s">
        <v>1134</v>
      </c>
      <c r="F330" t="s">
        <v>101</v>
      </c>
      <c r="G330" s="1" t="s">
        <v>1096</v>
      </c>
      <c r="H330" t="s">
        <v>1097</v>
      </c>
      <c r="I330" t="s">
        <v>1097</v>
      </c>
      <c r="J330" s="1" t="s">
        <v>1118</v>
      </c>
      <c r="K330" t="s">
        <v>1119</v>
      </c>
      <c r="L330" t="s">
        <v>1119</v>
      </c>
      <c r="M330" s="1" t="s">
        <v>1126</v>
      </c>
      <c r="N330" s="1" t="s">
        <v>1126</v>
      </c>
    </row>
    <row r="331" spans="1:14">
      <c r="A331" t="s">
        <v>1125</v>
      </c>
      <c r="B331" t="s">
        <v>1135</v>
      </c>
      <c r="D331" s="4" t="s">
        <v>1136</v>
      </c>
      <c r="E331" t="s">
        <v>1137</v>
      </c>
      <c r="F331" t="s">
        <v>101</v>
      </c>
      <c r="G331" t="s">
        <v>1096</v>
      </c>
      <c r="H331" t="s">
        <v>1097</v>
      </c>
      <c r="I331" t="s">
        <v>1097</v>
      </c>
      <c r="J331" t="s">
        <v>1118</v>
      </c>
      <c r="K331" t="s">
        <v>1119</v>
      </c>
      <c r="L331" t="s">
        <v>1119</v>
      </c>
      <c r="M331" s="1" t="s">
        <v>1126</v>
      </c>
      <c r="N331" s="1" t="s">
        <v>1126</v>
      </c>
    </row>
    <row r="332" spans="1:14">
      <c r="A332" t="s">
        <v>1125</v>
      </c>
      <c r="B332" t="s">
        <v>1138</v>
      </c>
      <c r="D332" s="4" t="s">
        <v>1139</v>
      </c>
      <c r="E332" t="s">
        <v>1140</v>
      </c>
      <c r="F332" t="s">
        <v>101</v>
      </c>
      <c r="G332" t="s">
        <v>1096</v>
      </c>
      <c r="H332" t="s">
        <v>1097</v>
      </c>
      <c r="I332" t="s">
        <v>1097</v>
      </c>
      <c r="J332" t="s">
        <v>1118</v>
      </c>
      <c r="K332" t="s">
        <v>1119</v>
      </c>
      <c r="L332" t="s">
        <v>1119</v>
      </c>
      <c r="M332" s="1" t="s">
        <v>1126</v>
      </c>
      <c r="N332" s="1" t="s">
        <v>1126</v>
      </c>
    </row>
    <row r="333" spans="1:14">
      <c r="A333" t="s">
        <v>1125</v>
      </c>
      <c r="B333" t="s">
        <v>1141</v>
      </c>
      <c r="D333" s="4" t="s">
        <v>1142</v>
      </c>
      <c r="E333" t="s">
        <v>1143</v>
      </c>
      <c r="F333" t="s">
        <v>101</v>
      </c>
      <c r="G333" t="s">
        <v>1096</v>
      </c>
      <c r="H333" t="s">
        <v>1097</v>
      </c>
      <c r="I333" t="s">
        <v>1097</v>
      </c>
      <c r="J333" t="s">
        <v>1118</v>
      </c>
      <c r="K333" t="s">
        <v>1119</v>
      </c>
      <c r="L333" t="s">
        <v>1119</v>
      </c>
      <c r="M333" s="1" t="s">
        <v>1126</v>
      </c>
      <c r="N333" s="1" t="s">
        <v>1126</v>
      </c>
    </row>
    <row r="334" spans="1:14">
      <c r="A334" t="s">
        <v>1125</v>
      </c>
      <c r="B334" t="s">
        <v>1144</v>
      </c>
      <c r="D334" s="4" t="s">
        <v>1145</v>
      </c>
      <c r="E334" t="s">
        <v>1146</v>
      </c>
      <c r="F334" t="s">
        <v>101</v>
      </c>
      <c r="G334" t="s">
        <v>1096</v>
      </c>
      <c r="H334" t="s">
        <v>1097</v>
      </c>
      <c r="I334" t="s">
        <v>1097</v>
      </c>
      <c r="J334" t="s">
        <v>1118</v>
      </c>
      <c r="K334" t="s">
        <v>1119</v>
      </c>
      <c r="L334" t="s">
        <v>1119</v>
      </c>
      <c r="M334" s="1" t="s">
        <v>1126</v>
      </c>
      <c r="N334" s="1" t="s">
        <v>1126</v>
      </c>
    </row>
    <row r="335" spans="1:14">
      <c r="A335" t="s">
        <v>1125</v>
      </c>
      <c r="B335" t="s">
        <v>1147</v>
      </c>
      <c r="D335" s="4" t="s">
        <v>1148</v>
      </c>
      <c r="E335" t="s">
        <v>1149</v>
      </c>
      <c r="F335" t="s">
        <v>101</v>
      </c>
      <c r="G335" t="s">
        <v>1096</v>
      </c>
      <c r="H335" t="s">
        <v>1097</v>
      </c>
      <c r="I335" t="s">
        <v>1097</v>
      </c>
      <c r="J335" t="s">
        <v>1118</v>
      </c>
      <c r="K335" t="s">
        <v>1119</v>
      </c>
      <c r="L335" t="s">
        <v>1119</v>
      </c>
      <c r="M335" s="1" t="s">
        <v>1126</v>
      </c>
      <c r="N335" s="1" t="s">
        <v>1126</v>
      </c>
    </row>
    <row r="336" spans="1:14">
      <c r="A336" t="s">
        <v>1125</v>
      </c>
      <c r="B336" t="s">
        <v>1150</v>
      </c>
      <c r="D336" s="4" t="s">
        <v>1151</v>
      </c>
      <c r="E336" t="s">
        <v>1152</v>
      </c>
      <c r="F336" t="s">
        <v>101</v>
      </c>
      <c r="G336" t="s">
        <v>1096</v>
      </c>
      <c r="H336" t="s">
        <v>1097</v>
      </c>
      <c r="I336" t="s">
        <v>1097</v>
      </c>
      <c r="J336" t="s">
        <v>1118</v>
      </c>
      <c r="K336" t="s">
        <v>1119</v>
      </c>
      <c r="L336" t="s">
        <v>1119</v>
      </c>
      <c r="M336" s="1" t="s">
        <v>1126</v>
      </c>
      <c r="N336" s="1" t="s">
        <v>1126</v>
      </c>
    </row>
    <row r="337" spans="1:14">
      <c r="A337" t="s">
        <v>1125</v>
      </c>
      <c r="B337" t="s">
        <v>1153</v>
      </c>
      <c r="D337" s="4" t="s">
        <v>1154</v>
      </c>
      <c r="E337" t="s">
        <v>1155</v>
      </c>
      <c r="F337" t="s">
        <v>101</v>
      </c>
      <c r="G337" t="s">
        <v>1096</v>
      </c>
      <c r="H337" t="s">
        <v>1097</v>
      </c>
      <c r="I337" t="s">
        <v>1097</v>
      </c>
      <c r="J337" t="s">
        <v>1118</v>
      </c>
      <c r="K337" t="s">
        <v>1119</v>
      </c>
      <c r="L337" t="s">
        <v>1119</v>
      </c>
      <c r="M337" s="1" t="s">
        <v>1126</v>
      </c>
      <c r="N337" s="1" t="s">
        <v>1126</v>
      </c>
    </row>
    <row r="338" spans="1:14">
      <c r="A338" s="1" t="s">
        <v>1125</v>
      </c>
      <c r="B338" t="s">
        <v>1156</v>
      </c>
      <c r="D338" s="4" t="s">
        <v>1157</v>
      </c>
      <c r="E338" t="s">
        <v>1158</v>
      </c>
      <c r="F338" t="s">
        <v>101</v>
      </c>
      <c r="G338" s="1" t="s">
        <v>1096</v>
      </c>
      <c r="H338" t="s">
        <v>1097</v>
      </c>
      <c r="I338" t="s">
        <v>1097</v>
      </c>
      <c r="J338" s="1" t="s">
        <v>1118</v>
      </c>
      <c r="K338" t="s">
        <v>1119</v>
      </c>
      <c r="L338" t="s">
        <v>1119</v>
      </c>
      <c r="M338" s="1" t="s">
        <v>1126</v>
      </c>
      <c r="N338" s="1" t="s">
        <v>1126</v>
      </c>
    </row>
    <row r="339" spans="1:14">
      <c r="A339" t="s">
        <v>1125</v>
      </c>
      <c r="B339" t="s">
        <v>1159</v>
      </c>
      <c r="D339" s="4" t="s">
        <v>1160</v>
      </c>
      <c r="E339" t="s">
        <v>1161</v>
      </c>
      <c r="F339" t="s">
        <v>101</v>
      </c>
      <c r="G339" t="s">
        <v>1096</v>
      </c>
      <c r="H339" t="s">
        <v>1097</v>
      </c>
      <c r="I339" t="s">
        <v>1097</v>
      </c>
      <c r="J339" t="s">
        <v>1118</v>
      </c>
      <c r="K339" t="s">
        <v>1119</v>
      </c>
      <c r="L339" t="s">
        <v>1119</v>
      </c>
      <c r="M339" s="1" t="s">
        <v>1126</v>
      </c>
      <c r="N339" s="1" t="s">
        <v>1126</v>
      </c>
    </row>
    <row r="340" spans="1:14">
      <c r="A340" t="s">
        <v>1125</v>
      </c>
      <c r="B340" t="s">
        <v>1162</v>
      </c>
      <c r="D340" s="4" t="s">
        <v>1163</v>
      </c>
      <c r="E340" t="s">
        <v>1164</v>
      </c>
      <c r="F340" t="s">
        <v>101</v>
      </c>
      <c r="G340" t="s">
        <v>1096</v>
      </c>
      <c r="H340" t="s">
        <v>1097</v>
      </c>
      <c r="I340" t="s">
        <v>1097</v>
      </c>
      <c r="J340" t="s">
        <v>1118</v>
      </c>
      <c r="K340" t="s">
        <v>1119</v>
      </c>
      <c r="L340" t="s">
        <v>1119</v>
      </c>
      <c r="M340" s="1" t="s">
        <v>1126</v>
      </c>
      <c r="N340" s="1" t="s">
        <v>1126</v>
      </c>
    </row>
    <row r="341" spans="1:14">
      <c r="A341" s="1" t="s">
        <v>1125</v>
      </c>
      <c r="B341" t="s">
        <v>1165</v>
      </c>
      <c r="D341" s="4" t="s">
        <v>1166</v>
      </c>
      <c r="E341" t="s">
        <v>1167</v>
      </c>
      <c r="F341" t="s">
        <v>101</v>
      </c>
      <c r="G341" s="1" t="s">
        <v>1096</v>
      </c>
      <c r="H341" t="s">
        <v>1097</v>
      </c>
      <c r="I341" t="s">
        <v>1097</v>
      </c>
      <c r="J341" s="1" t="s">
        <v>1118</v>
      </c>
      <c r="K341" t="s">
        <v>1119</v>
      </c>
      <c r="L341" t="s">
        <v>1119</v>
      </c>
      <c r="M341" s="1" t="s">
        <v>1126</v>
      </c>
      <c r="N341" s="1" t="s">
        <v>1126</v>
      </c>
    </row>
    <row r="342" spans="1:14">
      <c r="A342" s="1" t="s">
        <v>1125</v>
      </c>
      <c r="B342" t="s">
        <v>1168</v>
      </c>
      <c r="D342" s="4" t="s">
        <v>1169</v>
      </c>
      <c r="E342" t="s">
        <v>1170</v>
      </c>
      <c r="F342" t="s">
        <v>101</v>
      </c>
      <c r="G342" s="1" t="s">
        <v>1096</v>
      </c>
      <c r="H342" t="s">
        <v>1097</v>
      </c>
      <c r="I342" t="s">
        <v>1097</v>
      </c>
      <c r="J342" s="1" t="s">
        <v>1118</v>
      </c>
      <c r="K342" t="s">
        <v>1119</v>
      </c>
      <c r="L342" t="s">
        <v>1119</v>
      </c>
      <c r="M342" s="1" t="s">
        <v>1126</v>
      </c>
      <c r="N342" s="1" t="s">
        <v>1126</v>
      </c>
    </row>
    <row r="343" spans="1:14">
      <c r="A343" s="1" t="s">
        <v>1125</v>
      </c>
      <c r="B343" t="s">
        <v>1171</v>
      </c>
      <c r="D343" s="4" t="s">
        <v>1172</v>
      </c>
      <c r="E343" t="s">
        <v>1173</v>
      </c>
      <c r="F343" t="s">
        <v>101</v>
      </c>
      <c r="G343" s="1" t="s">
        <v>1096</v>
      </c>
      <c r="H343" t="s">
        <v>1097</v>
      </c>
      <c r="I343" t="s">
        <v>1097</v>
      </c>
      <c r="J343" s="1" t="s">
        <v>1118</v>
      </c>
      <c r="K343" t="s">
        <v>1119</v>
      </c>
      <c r="L343" t="s">
        <v>1119</v>
      </c>
      <c r="M343" s="1" t="s">
        <v>1126</v>
      </c>
      <c r="N343" s="1" t="s">
        <v>1126</v>
      </c>
    </row>
    <row r="344" spans="1:14">
      <c r="A344" t="s">
        <v>1125</v>
      </c>
      <c r="B344" t="s">
        <v>1174</v>
      </c>
      <c r="D344" s="4" t="s">
        <v>1175</v>
      </c>
      <c r="E344" t="s">
        <v>1176</v>
      </c>
      <c r="F344" t="s">
        <v>101</v>
      </c>
      <c r="G344" t="s">
        <v>1096</v>
      </c>
      <c r="H344" t="s">
        <v>1097</v>
      </c>
      <c r="I344" t="s">
        <v>1097</v>
      </c>
      <c r="J344" t="s">
        <v>1118</v>
      </c>
      <c r="K344" t="s">
        <v>1119</v>
      </c>
      <c r="L344" t="s">
        <v>1119</v>
      </c>
      <c r="M344" s="1" t="s">
        <v>1126</v>
      </c>
      <c r="N344" s="1" t="s">
        <v>1126</v>
      </c>
    </row>
    <row r="345" spans="1:14">
      <c r="A345" t="s">
        <v>1125</v>
      </c>
      <c r="B345" t="s">
        <v>1177</v>
      </c>
      <c r="D345" s="4" t="s">
        <v>1178</v>
      </c>
      <c r="E345" t="s">
        <v>1179</v>
      </c>
      <c r="F345" t="s">
        <v>101</v>
      </c>
      <c r="G345" t="s">
        <v>1096</v>
      </c>
      <c r="H345" t="s">
        <v>1097</v>
      </c>
      <c r="I345" t="s">
        <v>1097</v>
      </c>
      <c r="J345" t="s">
        <v>1118</v>
      </c>
      <c r="K345" t="s">
        <v>1119</v>
      </c>
      <c r="L345" t="s">
        <v>1119</v>
      </c>
      <c r="M345" s="1" t="s">
        <v>1126</v>
      </c>
      <c r="N345" s="1" t="s">
        <v>1126</v>
      </c>
    </row>
    <row r="346" spans="1:14">
      <c r="A346" t="s">
        <v>1125</v>
      </c>
      <c r="B346" t="s">
        <v>1180</v>
      </c>
      <c r="D346" s="4" t="s">
        <v>1181</v>
      </c>
      <c r="E346" t="s">
        <v>1182</v>
      </c>
      <c r="F346" t="s">
        <v>101</v>
      </c>
      <c r="G346" t="s">
        <v>1096</v>
      </c>
      <c r="H346" t="s">
        <v>1097</v>
      </c>
      <c r="I346" t="s">
        <v>1097</v>
      </c>
      <c r="J346" t="s">
        <v>1118</v>
      </c>
      <c r="K346" t="s">
        <v>1119</v>
      </c>
      <c r="L346" t="s">
        <v>1119</v>
      </c>
      <c r="M346" s="1" t="s">
        <v>1126</v>
      </c>
      <c r="N346" s="1" t="s">
        <v>1126</v>
      </c>
    </row>
    <row r="347" spans="1:14">
      <c r="A347" t="s">
        <v>1125</v>
      </c>
      <c r="B347" t="s">
        <v>1183</v>
      </c>
      <c r="D347" s="4" t="s">
        <v>1184</v>
      </c>
      <c r="E347" t="s">
        <v>1185</v>
      </c>
      <c r="F347" t="s">
        <v>101</v>
      </c>
      <c r="G347" t="s">
        <v>1096</v>
      </c>
      <c r="H347" t="s">
        <v>1097</v>
      </c>
      <c r="I347" t="s">
        <v>1097</v>
      </c>
      <c r="J347" t="s">
        <v>1118</v>
      </c>
      <c r="K347" t="s">
        <v>1119</v>
      </c>
      <c r="L347" t="s">
        <v>1119</v>
      </c>
      <c r="M347" s="1" t="s">
        <v>1126</v>
      </c>
      <c r="N347" s="1" t="s">
        <v>1126</v>
      </c>
    </row>
    <row r="348" spans="1:14">
      <c r="A348" t="s">
        <v>1125</v>
      </c>
      <c r="B348" t="s">
        <v>1186</v>
      </c>
      <c r="D348" s="4" t="s">
        <v>1187</v>
      </c>
      <c r="E348" t="s">
        <v>1188</v>
      </c>
      <c r="F348" t="s">
        <v>101</v>
      </c>
      <c r="G348" t="s">
        <v>1096</v>
      </c>
      <c r="H348" t="s">
        <v>1097</v>
      </c>
      <c r="I348" t="s">
        <v>1097</v>
      </c>
      <c r="J348" t="s">
        <v>1118</v>
      </c>
      <c r="K348" t="s">
        <v>1119</v>
      </c>
      <c r="L348" t="s">
        <v>1119</v>
      </c>
      <c r="M348" s="1" t="s">
        <v>1126</v>
      </c>
      <c r="N348" s="1" t="s">
        <v>1126</v>
      </c>
    </row>
    <row r="349" spans="1:14">
      <c r="A349" t="s">
        <v>1125</v>
      </c>
      <c r="B349" t="s">
        <v>1189</v>
      </c>
      <c r="D349" s="4" t="s">
        <v>1190</v>
      </c>
      <c r="E349" t="s">
        <v>1191</v>
      </c>
      <c r="F349" t="s">
        <v>101</v>
      </c>
      <c r="G349" t="s">
        <v>1096</v>
      </c>
      <c r="H349" t="s">
        <v>1097</v>
      </c>
      <c r="I349" t="s">
        <v>1097</v>
      </c>
      <c r="J349" t="s">
        <v>1118</v>
      </c>
      <c r="K349" t="s">
        <v>1119</v>
      </c>
      <c r="L349" t="s">
        <v>1119</v>
      </c>
      <c r="M349" s="1" t="s">
        <v>1126</v>
      </c>
      <c r="N349" s="1" t="s">
        <v>1126</v>
      </c>
    </row>
    <row r="350" spans="1:14">
      <c r="A350" t="s">
        <v>1125</v>
      </c>
      <c r="B350" t="s">
        <v>1192</v>
      </c>
      <c r="D350" s="4" t="s">
        <v>1193</v>
      </c>
      <c r="E350" t="s">
        <v>1194</v>
      </c>
      <c r="F350" t="s">
        <v>101</v>
      </c>
      <c r="G350" t="s">
        <v>1096</v>
      </c>
      <c r="H350" t="s">
        <v>1097</v>
      </c>
      <c r="I350" t="s">
        <v>1097</v>
      </c>
      <c r="J350" t="s">
        <v>1118</v>
      </c>
      <c r="K350" t="s">
        <v>1119</v>
      </c>
      <c r="L350" t="s">
        <v>1119</v>
      </c>
      <c r="M350" s="1" t="s">
        <v>1126</v>
      </c>
      <c r="N350" s="1" t="s">
        <v>1126</v>
      </c>
    </row>
    <row r="351" spans="1:14">
      <c r="A351" s="1" t="s">
        <v>1125</v>
      </c>
      <c r="B351" t="s">
        <v>1195</v>
      </c>
      <c r="D351" s="4" t="s">
        <v>1196</v>
      </c>
      <c r="E351" t="s">
        <v>1197</v>
      </c>
      <c r="F351" t="s">
        <v>101</v>
      </c>
      <c r="G351" s="1" t="s">
        <v>1096</v>
      </c>
      <c r="H351" t="s">
        <v>1097</v>
      </c>
      <c r="I351" t="s">
        <v>1097</v>
      </c>
      <c r="J351" s="1" t="s">
        <v>1118</v>
      </c>
      <c r="K351" t="s">
        <v>1119</v>
      </c>
      <c r="L351" t="s">
        <v>1119</v>
      </c>
      <c r="M351" s="1" t="s">
        <v>1126</v>
      </c>
      <c r="N351" s="1" t="s">
        <v>1126</v>
      </c>
    </row>
    <row r="352" spans="1:14">
      <c r="A352" t="s">
        <v>1125</v>
      </c>
      <c r="B352" t="s">
        <v>1198</v>
      </c>
      <c r="D352" s="4" t="s">
        <v>1199</v>
      </c>
      <c r="E352" t="s">
        <v>1200</v>
      </c>
      <c r="F352" t="s">
        <v>101</v>
      </c>
      <c r="G352" t="s">
        <v>1096</v>
      </c>
      <c r="H352" t="s">
        <v>1097</v>
      </c>
      <c r="I352" t="s">
        <v>1097</v>
      </c>
      <c r="J352" t="s">
        <v>1118</v>
      </c>
      <c r="K352" t="s">
        <v>1119</v>
      </c>
      <c r="L352" t="s">
        <v>1119</v>
      </c>
      <c r="M352" s="1" t="s">
        <v>1126</v>
      </c>
      <c r="N352" s="1" t="s">
        <v>1126</v>
      </c>
    </row>
    <row r="353" spans="1:14">
      <c r="A353" t="s">
        <v>1125</v>
      </c>
      <c r="B353" t="s">
        <v>1201</v>
      </c>
      <c r="D353" s="4" t="s">
        <v>1202</v>
      </c>
      <c r="E353" t="s">
        <v>1203</v>
      </c>
      <c r="F353" t="s">
        <v>101</v>
      </c>
      <c r="G353" t="s">
        <v>1096</v>
      </c>
      <c r="H353" t="s">
        <v>1097</v>
      </c>
      <c r="I353" t="s">
        <v>1097</v>
      </c>
      <c r="J353" t="s">
        <v>1118</v>
      </c>
      <c r="K353" t="s">
        <v>1119</v>
      </c>
      <c r="L353" t="s">
        <v>1119</v>
      </c>
      <c r="M353" s="1" t="s">
        <v>1126</v>
      </c>
      <c r="N353" s="1" t="s">
        <v>1126</v>
      </c>
    </row>
    <row r="354" spans="1:14">
      <c r="A354" s="1" t="s">
        <v>1125</v>
      </c>
      <c r="B354" t="s">
        <v>1204</v>
      </c>
      <c r="D354" s="4" t="s">
        <v>1205</v>
      </c>
      <c r="E354" t="s">
        <v>1206</v>
      </c>
      <c r="F354" t="s">
        <v>101</v>
      </c>
      <c r="G354" s="1" t="s">
        <v>1096</v>
      </c>
      <c r="H354" t="s">
        <v>1097</v>
      </c>
      <c r="I354" t="s">
        <v>1097</v>
      </c>
      <c r="J354" s="1" t="s">
        <v>1118</v>
      </c>
      <c r="K354" t="s">
        <v>1119</v>
      </c>
      <c r="L354" t="s">
        <v>1119</v>
      </c>
      <c r="M354" s="1" t="s">
        <v>1126</v>
      </c>
      <c r="N354" s="1" t="s">
        <v>1126</v>
      </c>
    </row>
    <row r="355" spans="1:14">
      <c r="A355" t="s">
        <v>1125</v>
      </c>
      <c r="B355" t="s">
        <v>1207</v>
      </c>
      <c r="D355" s="4" t="s">
        <v>1208</v>
      </c>
      <c r="E355" t="s">
        <v>1209</v>
      </c>
      <c r="F355" t="s">
        <v>101</v>
      </c>
      <c r="G355" t="s">
        <v>1096</v>
      </c>
      <c r="H355" t="s">
        <v>1097</v>
      </c>
      <c r="I355" t="s">
        <v>1097</v>
      </c>
      <c r="J355" t="s">
        <v>1118</v>
      </c>
      <c r="K355" t="s">
        <v>1119</v>
      </c>
      <c r="L355" t="s">
        <v>1119</v>
      </c>
      <c r="M355" s="1" t="s">
        <v>1126</v>
      </c>
      <c r="N355" s="1" t="s">
        <v>1126</v>
      </c>
    </row>
    <row r="356" spans="1:14">
      <c r="A356" t="s">
        <v>1125</v>
      </c>
      <c r="B356" t="s">
        <v>1210</v>
      </c>
      <c r="D356" s="4" t="s">
        <v>1211</v>
      </c>
      <c r="E356" t="s">
        <v>1212</v>
      </c>
      <c r="F356" t="s">
        <v>101</v>
      </c>
      <c r="G356" t="s">
        <v>1096</v>
      </c>
      <c r="H356" t="s">
        <v>1097</v>
      </c>
      <c r="I356" t="s">
        <v>1097</v>
      </c>
      <c r="J356" t="s">
        <v>1118</v>
      </c>
      <c r="K356" t="s">
        <v>1119</v>
      </c>
      <c r="L356" t="s">
        <v>1119</v>
      </c>
      <c r="M356" s="1" t="s">
        <v>1126</v>
      </c>
      <c r="N356" s="1" t="s">
        <v>1126</v>
      </c>
    </row>
    <row r="357" spans="1:14">
      <c r="A357" t="s">
        <v>1125</v>
      </c>
      <c r="B357" t="s">
        <v>1213</v>
      </c>
      <c r="D357" s="4" t="s">
        <v>1214</v>
      </c>
      <c r="E357" t="s">
        <v>1215</v>
      </c>
      <c r="F357" t="s">
        <v>101</v>
      </c>
      <c r="G357" t="s">
        <v>1096</v>
      </c>
      <c r="H357" t="s">
        <v>1097</v>
      </c>
      <c r="I357" t="s">
        <v>1097</v>
      </c>
      <c r="J357" t="s">
        <v>1118</v>
      </c>
      <c r="K357" t="s">
        <v>1119</v>
      </c>
      <c r="L357" t="s">
        <v>1119</v>
      </c>
      <c r="M357" s="1" t="s">
        <v>1126</v>
      </c>
      <c r="N357" s="1" t="s">
        <v>1126</v>
      </c>
    </row>
    <row r="358" spans="1:14">
      <c r="A358" t="s">
        <v>1125</v>
      </c>
      <c r="B358" t="s">
        <v>1216</v>
      </c>
      <c r="D358" s="4" t="s">
        <v>1217</v>
      </c>
      <c r="E358" t="s">
        <v>1218</v>
      </c>
      <c r="F358" t="s">
        <v>101</v>
      </c>
      <c r="G358" t="s">
        <v>1096</v>
      </c>
      <c r="H358" t="s">
        <v>1097</v>
      </c>
      <c r="I358" t="s">
        <v>1097</v>
      </c>
      <c r="J358" t="s">
        <v>1118</v>
      </c>
      <c r="K358" t="s">
        <v>1119</v>
      </c>
      <c r="L358" t="s">
        <v>1119</v>
      </c>
      <c r="M358" s="1" t="s">
        <v>1126</v>
      </c>
      <c r="N358" s="1" t="s">
        <v>1126</v>
      </c>
    </row>
    <row r="359" spans="1:14">
      <c r="A359" t="s">
        <v>1125</v>
      </c>
      <c r="B359" t="s">
        <v>1219</v>
      </c>
      <c r="D359" s="4" t="s">
        <v>1220</v>
      </c>
      <c r="E359" t="s">
        <v>1221</v>
      </c>
      <c r="F359" t="s">
        <v>101</v>
      </c>
      <c r="G359" t="s">
        <v>1096</v>
      </c>
      <c r="H359" t="s">
        <v>1097</v>
      </c>
      <c r="I359" t="s">
        <v>1097</v>
      </c>
      <c r="J359" t="s">
        <v>1118</v>
      </c>
      <c r="K359" t="s">
        <v>1119</v>
      </c>
      <c r="L359" t="s">
        <v>1119</v>
      </c>
      <c r="M359" s="1" t="s">
        <v>1126</v>
      </c>
      <c r="N359" s="1" t="s">
        <v>1126</v>
      </c>
    </row>
    <row r="360" spans="1:14">
      <c r="A360" t="s">
        <v>1125</v>
      </c>
      <c r="B360" t="s">
        <v>1222</v>
      </c>
      <c r="D360" s="4" t="s">
        <v>1223</v>
      </c>
      <c r="E360" t="s">
        <v>1224</v>
      </c>
      <c r="F360" t="s">
        <v>101</v>
      </c>
      <c r="G360" t="s">
        <v>1096</v>
      </c>
      <c r="H360" t="s">
        <v>1097</v>
      </c>
      <c r="I360" t="s">
        <v>1097</v>
      </c>
      <c r="J360" t="s">
        <v>1118</v>
      </c>
      <c r="K360" t="s">
        <v>1119</v>
      </c>
      <c r="L360" t="s">
        <v>1119</v>
      </c>
      <c r="M360" s="1" t="s">
        <v>1126</v>
      </c>
      <c r="N360" s="1" t="s">
        <v>1126</v>
      </c>
    </row>
    <row r="361" spans="1:14">
      <c r="A361" t="s">
        <v>1125</v>
      </c>
      <c r="B361" t="s">
        <v>1225</v>
      </c>
      <c r="D361" s="4" t="s">
        <v>1226</v>
      </c>
      <c r="E361" t="s">
        <v>1227</v>
      </c>
      <c r="F361" t="s">
        <v>101</v>
      </c>
      <c r="G361" t="s">
        <v>1096</v>
      </c>
      <c r="H361" t="s">
        <v>1097</v>
      </c>
      <c r="I361" t="s">
        <v>1097</v>
      </c>
      <c r="J361" t="s">
        <v>1118</v>
      </c>
      <c r="K361" t="s">
        <v>1119</v>
      </c>
      <c r="L361" t="s">
        <v>1119</v>
      </c>
      <c r="M361" s="1" t="s">
        <v>1126</v>
      </c>
      <c r="N361" s="1" t="s">
        <v>1126</v>
      </c>
    </row>
    <row r="362" spans="1:14">
      <c r="A362" t="s">
        <v>1125</v>
      </c>
      <c r="B362" t="s">
        <v>1228</v>
      </c>
      <c r="D362" s="4" t="s">
        <v>1229</v>
      </c>
      <c r="E362" t="s">
        <v>1230</v>
      </c>
      <c r="F362" t="s">
        <v>101</v>
      </c>
      <c r="G362" t="s">
        <v>1096</v>
      </c>
      <c r="H362" t="s">
        <v>1097</v>
      </c>
      <c r="I362" t="s">
        <v>1097</v>
      </c>
      <c r="J362" t="s">
        <v>1118</v>
      </c>
      <c r="K362" t="s">
        <v>1119</v>
      </c>
      <c r="L362" t="s">
        <v>1119</v>
      </c>
      <c r="M362" s="1" t="s">
        <v>1126</v>
      </c>
      <c r="N362" s="1" t="s">
        <v>1126</v>
      </c>
    </row>
    <row r="363" spans="1:14">
      <c r="A363" t="s">
        <v>1125</v>
      </c>
      <c r="B363" t="s">
        <v>1231</v>
      </c>
      <c r="D363" s="4" t="s">
        <v>1232</v>
      </c>
      <c r="E363" t="s">
        <v>1233</v>
      </c>
      <c r="F363" t="s">
        <v>101</v>
      </c>
      <c r="G363" t="s">
        <v>1096</v>
      </c>
      <c r="H363" t="s">
        <v>1097</v>
      </c>
      <c r="I363" t="s">
        <v>1097</v>
      </c>
      <c r="J363" t="s">
        <v>1118</v>
      </c>
      <c r="K363" t="s">
        <v>1119</v>
      </c>
      <c r="L363" t="s">
        <v>1119</v>
      </c>
      <c r="M363" s="1" t="s">
        <v>1126</v>
      </c>
      <c r="N363" s="1" t="s">
        <v>1126</v>
      </c>
    </row>
    <row r="364" spans="1:14">
      <c r="A364" s="1" t="s">
        <v>1125</v>
      </c>
      <c r="B364" t="s">
        <v>1234</v>
      </c>
      <c r="D364" s="4" t="s">
        <v>1235</v>
      </c>
      <c r="E364" t="s">
        <v>1236</v>
      </c>
      <c r="F364" t="s">
        <v>101</v>
      </c>
      <c r="G364" s="1" t="s">
        <v>1096</v>
      </c>
      <c r="H364" t="s">
        <v>1097</v>
      </c>
      <c r="I364" t="s">
        <v>1097</v>
      </c>
      <c r="J364" s="1" t="s">
        <v>1118</v>
      </c>
      <c r="K364" t="s">
        <v>1119</v>
      </c>
      <c r="L364" t="s">
        <v>1119</v>
      </c>
      <c r="M364" s="1" t="s">
        <v>1126</v>
      </c>
      <c r="N364" s="1" t="s">
        <v>1126</v>
      </c>
    </row>
    <row r="365" spans="1:14">
      <c r="A365" t="s">
        <v>1125</v>
      </c>
      <c r="B365" t="s">
        <v>1237</v>
      </c>
      <c r="D365" s="4" t="s">
        <v>1238</v>
      </c>
      <c r="E365" t="s">
        <v>1239</v>
      </c>
      <c r="F365" t="s">
        <v>101</v>
      </c>
      <c r="G365" t="s">
        <v>1096</v>
      </c>
      <c r="H365" t="s">
        <v>1097</v>
      </c>
      <c r="I365" t="s">
        <v>1097</v>
      </c>
      <c r="J365" t="s">
        <v>1118</v>
      </c>
      <c r="K365" t="s">
        <v>1119</v>
      </c>
      <c r="L365" t="s">
        <v>1119</v>
      </c>
      <c r="M365" s="1" t="s">
        <v>1126</v>
      </c>
      <c r="N365" s="1" t="s">
        <v>1126</v>
      </c>
    </row>
    <row r="366" spans="1:14">
      <c r="A366" t="s">
        <v>1125</v>
      </c>
      <c r="B366" t="s">
        <v>1240</v>
      </c>
      <c r="D366" s="4" t="s">
        <v>1241</v>
      </c>
      <c r="E366" t="s">
        <v>1242</v>
      </c>
      <c r="F366" t="s">
        <v>101</v>
      </c>
      <c r="G366" t="s">
        <v>1096</v>
      </c>
      <c r="H366" t="s">
        <v>1097</v>
      </c>
      <c r="I366" t="s">
        <v>1097</v>
      </c>
      <c r="J366" t="s">
        <v>1118</v>
      </c>
      <c r="K366" t="s">
        <v>1119</v>
      </c>
      <c r="L366" t="s">
        <v>1119</v>
      </c>
      <c r="M366" s="1" t="s">
        <v>1126</v>
      </c>
      <c r="N366" s="1" t="s">
        <v>1126</v>
      </c>
    </row>
    <row r="367" spans="1:14">
      <c r="A367" s="1" t="s">
        <v>1125</v>
      </c>
      <c r="B367" t="s">
        <v>1243</v>
      </c>
      <c r="D367" s="4" t="s">
        <v>1244</v>
      </c>
      <c r="E367" t="s">
        <v>1245</v>
      </c>
      <c r="F367" t="s">
        <v>101</v>
      </c>
      <c r="G367" s="1" t="s">
        <v>1096</v>
      </c>
      <c r="H367" t="s">
        <v>1097</v>
      </c>
      <c r="I367" t="s">
        <v>1097</v>
      </c>
      <c r="J367" s="1" t="s">
        <v>1118</v>
      </c>
      <c r="K367" t="s">
        <v>1119</v>
      </c>
      <c r="L367" t="s">
        <v>1119</v>
      </c>
      <c r="M367" s="1" t="s">
        <v>1126</v>
      </c>
      <c r="N367" s="1" t="s">
        <v>1126</v>
      </c>
    </row>
    <row r="368" spans="1:14">
      <c r="A368" t="s">
        <v>1246</v>
      </c>
      <c r="B368" t="s">
        <v>1247</v>
      </c>
      <c r="D368" s="4" t="s">
        <v>1248</v>
      </c>
      <c r="E368" t="s">
        <v>1246</v>
      </c>
      <c r="F368" t="s">
        <v>101</v>
      </c>
      <c r="G368" t="s">
        <v>1096</v>
      </c>
      <c r="H368" t="s">
        <v>1097</v>
      </c>
      <c r="I368" t="s">
        <v>1097</v>
      </c>
      <c r="J368" t="s">
        <v>1118</v>
      </c>
      <c r="K368" t="s">
        <v>1119</v>
      </c>
      <c r="L368" t="s">
        <v>1119</v>
      </c>
      <c r="M368" t="s">
        <v>1247</v>
      </c>
      <c r="N368" t="s">
        <v>1247</v>
      </c>
    </row>
    <row r="369" spans="1:14">
      <c r="A369" t="s">
        <v>1246</v>
      </c>
      <c r="B369" t="s">
        <v>1249</v>
      </c>
      <c r="D369" s="4" t="s">
        <v>1250</v>
      </c>
      <c r="E369" t="s">
        <v>1251</v>
      </c>
      <c r="F369" t="s">
        <v>101</v>
      </c>
      <c r="G369" t="s">
        <v>1096</v>
      </c>
      <c r="H369" t="s">
        <v>1097</v>
      </c>
      <c r="I369" t="s">
        <v>1097</v>
      </c>
      <c r="J369" t="s">
        <v>1118</v>
      </c>
      <c r="K369" t="s">
        <v>1119</v>
      </c>
      <c r="L369" t="s">
        <v>1119</v>
      </c>
      <c r="M369" t="s">
        <v>1247</v>
      </c>
      <c r="N369" t="s">
        <v>1247</v>
      </c>
    </row>
    <row r="370" spans="1:14">
      <c r="A370" t="s">
        <v>1246</v>
      </c>
      <c r="B370" t="s">
        <v>1252</v>
      </c>
      <c r="D370" s="4" t="s">
        <v>1253</v>
      </c>
      <c r="E370" t="s">
        <v>1254</v>
      </c>
      <c r="F370" t="s">
        <v>101</v>
      </c>
      <c r="G370" t="s">
        <v>1096</v>
      </c>
      <c r="H370" t="s">
        <v>1097</v>
      </c>
      <c r="I370" t="s">
        <v>1097</v>
      </c>
      <c r="J370" t="s">
        <v>1118</v>
      </c>
      <c r="K370" t="s">
        <v>1119</v>
      </c>
      <c r="L370" t="s">
        <v>1119</v>
      </c>
      <c r="M370" t="s">
        <v>1247</v>
      </c>
      <c r="N370" t="s">
        <v>1247</v>
      </c>
    </row>
    <row r="371" spans="1:14">
      <c r="A371" s="1" t="s">
        <v>1246</v>
      </c>
      <c r="B371" t="s">
        <v>1255</v>
      </c>
      <c r="D371" s="4" t="s">
        <v>1256</v>
      </c>
      <c r="E371" t="s">
        <v>1257</v>
      </c>
      <c r="F371" t="s">
        <v>101</v>
      </c>
      <c r="G371" s="1" t="s">
        <v>1096</v>
      </c>
      <c r="H371" t="s">
        <v>1097</v>
      </c>
      <c r="I371" t="s">
        <v>1097</v>
      </c>
      <c r="J371" s="1" t="s">
        <v>1118</v>
      </c>
      <c r="K371" t="s">
        <v>1119</v>
      </c>
      <c r="L371" t="s">
        <v>1119</v>
      </c>
      <c r="M371" t="s">
        <v>1247</v>
      </c>
      <c r="N371" t="s">
        <v>1247</v>
      </c>
    </row>
    <row r="372" spans="1:14">
      <c r="A372" s="1" t="s">
        <v>1125</v>
      </c>
      <c r="B372" t="s">
        <v>1258</v>
      </c>
      <c r="D372" s="4" t="s">
        <v>1259</v>
      </c>
      <c r="E372" t="s">
        <v>1260</v>
      </c>
      <c r="F372" t="s">
        <v>101</v>
      </c>
      <c r="G372" s="1" t="s">
        <v>1096</v>
      </c>
      <c r="H372" t="s">
        <v>1097</v>
      </c>
      <c r="I372" t="s">
        <v>1097</v>
      </c>
      <c r="J372" s="1" t="s">
        <v>1118</v>
      </c>
      <c r="K372" t="s">
        <v>1119</v>
      </c>
      <c r="L372" t="s">
        <v>1119</v>
      </c>
      <c r="M372" s="1" t="s">
        <v>1126</v>
      </c>
      <c r="N372" s="1" t="s">
        <v>1126</v>
      </c>
    </row>
    <row r="373" spans="1:14">
      <c r="A373" s="1" t="s">
        <v>1125</v>
      </c>
      <c r="B373" t="s">
        <v>1261</v>
      </c>
      <c r="D373" s="4" t="s">
        <v>1262</v>
      </c>
      <c r="E373" t="s">
        <v>1263</v>
      </c>
      <c r="F373" t="s">
        <v>101</v>
      </c>
      <c r="G373" s="1" t="s">
        <v>1096</v>
      </c>
      <c r="H373" t="s">
        <v>1097</v>
      </c>
      <c r="I373" t="s">
        <v>1097</v>
      </c>
      <c r="J373" s="1" t="s">
        <v>1118</v>
      </c>
      <c r="K373" t="s">
        <v>1119</v>
      </c>
      <c r="L373" t="s">
        <v>1119</v>
      </c>
      <c r="M373" s="1" t="s">
        <v>1126</v>
      </c>
      <c r="N373" s="1" t="s">
        <v>1126</v>
      </c>
    </row>
    <row r="374" spans="1:14">
      <c r="A374" t="s">
        <v>1125</v>
      </c>
      <c r="B374" t="s">
        <v>1264</v>
      </c>
      <c r="D374" s="4" t="s">
        <v>1265</v>
      </c>
      <c r="E374" t="s">
        <v>1266</v>
      </c>
      <c r="F374" t="s">
        <v>101</v>
      </c>
      <c r="G374" t="s">
        <v>1096</v>
      </c>
      <c r="H374" t="s">
        <v>1097</v>
      </c>
      <c r="I374" t="s">
        <v>1097</v>
      </c>
      <c r="J374" t="s">
        <v>1118</v>
      </c>
      <c r="K374" t="s">
        <v>1119</v>
      </c>
      <c r="L374" t="s">
        <v>1119</v>
      </c>
      <c r="M374" s="1" t="s">
        <v>1126</v>
      </c>
      <c r="N374" s="1" t="s">
        <v>1126</v>
      </c>
    </row>
    <row r="375" spans="1:14">
      <c r="A375" t="s">
        <v>1125</v>
      </c>
      <c r="B375" t="s">
        <v>1267</v>
      </c>
      <c r="D375" s="4" t="s">
        <v>1268</v>
      </c>
      <c r="E375" t="s">
        <v>1269</v>
      </c>
      <c r="F375" t="s">
        <v>101</v>
      </c>
      <c r="G375" t="s">
        <v>1096</v>
      </c>
      <c r="H375" t="s">
        <v>1097</v>
      </c>
      <c r="I375" t="s">
        <v>1097</v>
      </c>
      <c r="J375" t="s">
        <v>1118</v>
      </c>
      <c r="K375" t="s">
        <v>1119</v>
      </c>
      <c r="L375" t="s">
        <v>1119</v>
      </c>
      <c r="M375" s="1" t="s">
        <v>1126</v>
      </c>
      <c r="N375" s="1" t="s">
        <v>1126</v>
      </c>
    </row>
    <row r="376" spans="1:14">
      <c r="A376" t="s">
        <v>1125</v>
      </c>
      <c r="B376" t="s">
        <v>1270</v>
      </c>
      <c r="D376" s="4" t="s">
        <v>1271</v>
      </c>
      <c r="E376" t="s">
        <v>1272</v>
      </c>
      <c r="F376" t="s">
        <v>101</v>
      </c>
      <c r="G376" t="s">
        <v>1096</v>
      </c>
      <c r="H376" t="s">
        <v>1097</v>
      </c>
      <c r="I376" t="s">
        <v>1097</v>
      </c>
      <c r="J376" t="s">
        <v>1118</v>
      </c>
      <c r="K376" t="s">
        <v>1119</v>
      </c>
      <c r="L376" t="s">
        <v>1119</v>
      </c>
      <c r="M376" s="1" t="s">
        <v>1126</v>
      </c>
      <c r="N376" s="1" t="s">
        <v>1126</v>
      </c>
    </row>
    <row r="377" spans="1:14">
      <c r="A377" t="s">
        <v>1125</v>
      </c>
      <c r="B377" t="s">
        <v>1273</v>
      </c>
      <c r="D377" s="4" t="s">
        <v>1274</v>
      </c>
      <c r="E377" t="s">
        <v>1275</v>
      </c>
      <c r="F377" t="s">
        <v>101</v>
      </c>
      <c r="G377" t="s">
        <v>1096</v>
      </c>
      <c r="H377" t="s">
        <v>1097</v>
      </c>
      <c r="I377" t="s">
        <v>1097</v>
      </c>
      <c r="J377" t="s">
        <v>1118</v>
      </c>
      <c r="K377" t="s">
        <v>1119</v>
      </c>
      <c r="L377" t="s">
        <v>1119</v>
      </c>
      <c r="M377" s="1" t="s">
        <v>1126</v>
      </c>
      <c r="N377" s="1" t="s">
        <v>1126</v>
      </c>
    </row>
    <row r="378" spans="1:14">
      <c r="A378" t="s">
        <v>1125</v>
      </c>
      <c r="B378" t="s">
        <v>1276</v>
      </c>
      <c r="D378" s="4" t="s">
        <v>1277</v>
      </c>
      <c r="E378" t="s">
        <v>1278</v>
      </c>
      <c r="F378" t="s">
        <v>101</v>
      </c>
      <c r="G378" t="s">
        <v>1096</v>
      </c>
      <c r="H378" t="s">
        <v>1097</v>
      </c>
      <c r="I378" t="s">
        <v>1097</v>
      </c>
      <c r="J378" t="s">
        <v>1118</v>
      </c>
      <c r="K378" t="s">
        <v>1119</v>
      </c>
      <c r="L378" t="s">
        <v>1119</v>
      </c>
      <c r="M378" s="1" t="s">
        <v>1126</v>
      </c>
      <c r="N378" s="1" t="s">
        <v>1126</v>
      </c>
    </row>
    <row r="379" spans="1:14">
      <c r="A379" t="s">
        <v>1125</v>
      </c>
      <c r="B379" t="s">
        <v>1279</v>
      </c>
      <c r="D379" s="4" t="s">
        <v>1280</v>
      </c>
      <c r="E379" t="s">
        <v>1281</v>
      </c>
      <c r="F379" t="s">
        <v>101</v>
      </c>
      <c r="G379" t="s">
        <v>1096</v>
      </c>
      <c r="H379" t="s">
        <v>1097</v>
      </c>
      <c r="I379" t="s">
        <v>1097</v>
      </c>
      <c r="J379" t="s">
        <v>1118</v>
      </c>
      <c r="K379" t="s">
        <v>1119</v>
      </c>
      <c r="L379" t="s">
        <v>1119</v>
      </c>
      <c r="M379" s="1" t="s">
        <v>1126</v>
      </c>
      <c r="N379" s="1" t="s">
        <v>1126</v>
      </c>
    </row>
    <row r="380" spans="1:14">
      <c r="A380" t="s">
        <v>1125</v>
      </c>
      <c r="B380" t="s">
        <v>1282</v>
      </c>
      <c r="D380" s="4" t="s">
        <v>1283</v>
      </c>
      <c r="E380" t="s">
        <v>1284</v>
      </c>
      <c r="F380" t="s">
        <v>101</v>
      </c>
      <c r="G380" t="s">
        <v>1096</v>
      </c>
      <c r="H380" t="s">
        <v>1097</v>
      </c>
      <c r="I380" t="s">
        <v>1097</v>
      </c>
      <c r="J380" t="s">
        <v>1118</v>
      </c>
      <c r="K380" t="s">
        <v>1119</v>
      </c>
      <c r="L380" t="s">
        <v>1119</v>
      </c>
      <c r="M380" s="1" t="s">
        <v>1126</v>
      </c>
      <c r="N380" s="1" t="s">
        <v>1126</v>
      </c>
    </row>
    <row r="381" spans="1:14">
      <c r="A381" s="1" t="s">
        <v>1125</v>
      </c>
      <c r="B381" t="s">
        <v>1285</v>
      </c>
      <c r="D381" s="4" t="s">
        <v>1286</v>
      </c>
      <c r="E381" t="s">
        <v>1287</v>
      </c>
      <c r="F381" t="s">
        <v>101</v>
      </c>
      <c r="G381" s="1" t="s">
        <v>1096</v>
      </c>
      <c r="H381" t="s">
        <v>1097</v>
      </c>
      <c r="I381" t="s">
        <v>1097</v>
      </c>
      <c r="J381" s="1" t="s">
        <v>1118</v>
      </c>
      <c r="K381" t="s">
        <v>1119</v>
      </c>
      <c r="L381" t="s">
        <v>1119</v>
      </c>
      <c r="M381" s="1" t="s">
        <v>1126</v>
      </c>
      <c r="N381" s="1" t="s">
        <v>1126</v>
      </c>
    </row>
    <row r="382" spans="1:14">
      <c r="A382" t="s">
        <v>1125</v>
      </c>
      <c r="B382" t="s">
        <v>1288</v>
      </c>
      <c r="D382" s="4" t="s">
        <v>1289</v>
      </c>
      <c r="E382" t="s">
        <v>1290</v>
      </c>
      <c r="F382" t="s">
        <v>101</v>
      </c>
      <c r="G382" t="s">
        <v>1096</v>
      </c>
      <c r="H382" t="s">
        <v>1097</v>
      </c>
      <c r="I382" t="s">
        <v>1097</v>
      </c>
      <c r="J382" t="s">
        <v>1118</v>
      </c>
      <c r="K382" t="s">
        <v>1119</v>
      </c>
      <c r="L382" t="s">
        <v>1119</v>
      </c>
      <c r="M382" s="1" t="s">
        <v>1126</v>
      </c>
      <c r="N382" s="1" t="s">
        <v>1126</v>
      </c>
    </row>
    <row r="383" spans="1:14">
      <c r="A383" t="s">
        <v>1125</v>
      </c>
      <c r="B383" t="s">
        <v>1291</v>
      </c>
      <c r="D383" s="4" t="s">
        <v>1292</v>
      </c>
      <c r="E383" t="s">
        <v>1293</v>
      </c>
      <c r="F383" t="s">
        <v>101</v>
      </c>
      <c r="G383" t="s">
        <v>1096</v>
      </c>
      <c r="H383" t="s">
        <v>1097</v>
      </c>
      <c r="I383" t="s">
        <v>1097</v>
      </c>
      <c r="J383" t="s">
        <v>1118</v>
      </c>
      <c r="K383" t="s">
        <v>1119</v>
      </c>
      <c r="L383" t="s">
        <v>1119</v>
      </c>
      <c r="M383" s="1" t="s">
        <v>1126</v>
      </c>
      <c r="N383" s="1" t="s">
        <v>1126</v>
      </c>
    </row>
    <row r="384" spans="1:14">
      <c r="A384" s="1" t="s">
        <v>1125</v>
      </c>
      <c r="B384" t="s">
        <v>1294</v>
      </c>
      <c r="D384" s="4" t="s">
        <v>1295</v>
      </c>
      <c r="E384" t="s">
        <v>1296</v>
      </c>
      <c r="F384" t="s">
        <v>101</v>
      </c>
      <c r="G384" s="1" t="s">
        <v>1096</v>
      </c>
      <c r="H384" t="s">
        <v>1097</v>
      </c>
      <c r="I384" t="s">
        <v>1097</v>
      </c>
      <c r="J384" s="1" t="s">
        <v>1118</v>
      </c>
      <c r="K384" t="s">
        <v>1119</v>
      </c>
      <c r="L384" t="s">
        <v>1119</v>
      </c>
      <c r="M384" s="1" t="s">
        <v>1126</v>
      </c>
      <c r="N384" s="1" t="s">
        <v>1126</v>
      </c>
    </row>
    <row r="385" spans="1:14">
      <c r="A385" t="s">
        <v>1125</v>
      </c>
      <c r="B385" t="s">
        <v>1297</v>
      </c>
      <c r="D385" s="4" t="s">
        <v>1298</v>
      </c>
      <c r="E385" t="s">
        <v>1299</v>
      </c>
      <c r="F385" t="s">
        <v>101</v>
      </c>
      <c r="G385" t="s">
        <v>1096</v>
      </c>
      <c r="H385" t="s">
        <v>1097</v>
      </c>
      <c r="I385" t="s">
        <v>1097</v>
      </c>
      <c r="J385" t="s">
        <v>1118</v>
      </c>
      <c r="K385" t="s">
        <v>1119</v>
      </c>
      <c r="L385" t="s">
        <v>1119</v>
      </c>
      <c r="M385" s="1" t="s">
        <v>1126</v>
      </c>
      <c r="N385" s="1" t="s">
        <v>1126</v>
      </c>
    </row>
    <row r="386" spans="1:14">
      <c r="A386" t="s">
        <v>1125</v>
      </c>
      <c r="B386" t="s">
        <v>1300</v>
      </c>
      <c r="D386" s="4" t="s">
        <v>1301</v>
      </c>
      <c r="E386" t="s">
        <v>1302</v>
      </c>
      <c r="F386" t="s">
        <v>101</v>
      </c>
      <c r="G386" t="s">
        <v>1096</v>
      </c>
      <c r="H386" t="s">
        <v>1097</v>
      </c>
      <c r="I386" t="s">
        <v>1097</v>
      </c>
      <c r="J386" t="s">
        <v>1118</v>
      </c>
      <c r="K386" t="s">
        <v>1119</v>
      </c>
      <c r="L386" t="s">
        <v>1119</v>
      </c>
      <c r="M386" s="1" t="s">
        <v>1126</v>
      </c>
      <c r="N386" s="1" t="s">
        <v>1126</v>
      </c>
    </row>
    <row r="387" spans="1:14">
      <c r="A387" t="s">
        <v>1125</v>
      </c>
      <c r="B387" t="s">
        <v>1303</v>
      </c>
      <c r="D387" s="4" t="s">
        <v>1304</v>
      </c>
      <c r="E387" t="s">
        <v>1305</v>
      </c>
      <c r="F387" t="s">
        <v>101</v>
      </c>
      <c r="G387" t="s">
        <v>1096</v>
      </c>
      <c r="H387" t="s">
        <v>1097</v>
      </c>
      <c r="I387" t="s">
        <v>1097</v>
      </c>
      <c r="J387" t="s">
        <v>1118</v>
      </c>
      <c r="K387" t="s">
        <v>1119</v>
      </c>
      <c r="L387" t="s">
        <v>1119</v>
      </c>
      <c r="M387" s="1" t="s">
        <v>1126</v>
      </c>
      <c r="N387" s="1" t="s">
        <v>1126</v>
      </c>
    </row>
    <row r="388" spans="1:14">
      <c r="A388" s="1" t="s">
        <v>1125</v>
      </c>
      <c r="B388" t="s">
        <v>1306</v>
      </c>
      <c r="D388" s="4" t="s">
        <v>1307</v>
      </c>
      <c r="E388" t="s">
        <v>1308</v>
      </c>
      <c r="F388" t="s">
        <v>101</v>
      </c>
      <c r="G388" s="1" t="s">
        <v>1096</v>
      </c>
      <c r="H388" t="s">
        <v>1097</v>
      </c>
      <c r="I388" t="s">
        <v>1097</v>
      </c>
      <c r="J388" s="1" t="s">
        <v>1118</v>
      </c>
      <c r="K388" t="s">
        <v>1119</v>
      </c>
      <c r="L388" t="s">
        <v>1119</v>
      </c>
      <c r="M388" s="1" t="s">
        <v>1126</v>
      </c>
      <c r="N388" s="1" t="s">
        <v>1126</v>
      </c>
    </row>
    <row r="389" spans="1:14">
      <c r="A389" s="1" t="s">
        <v>1125</v>
      </c>
      <c r="B389" t="s">
        <v>1309</v>
      </c>
      <c r="D389" s="4" t="s">
        <v>1310</v>
      </c>
      <c r="E389" t="s">
        <v>1311</v>
      </c>
      <c r="F389" t="s">
        <v>101</v>
      </c>
      <c r="G389" s="1" t="s">
        <v>1096</v>
      </c>
      <c r="H389" t="s">
        <v>1097</v>
      </c>
      <c r="I389" t="s">
        <v>1097</v>
      </c>
      <c r="J389" s="1" t="s">
        <v>1118</v>
      </c>
      <c r="K389" t="s">
        <v>1119</v>
      </c>
      <c r="L389" t="s">
        <v>1119</v>
      </c>
      <c r="M389" s="1" t="s">
        <v>1126</v>
      </c>
      <c r="N389" s="1" t="s">
        <v>1126</v>
      </c>
    </row>
    <row r="390" spans="1:14">
      <c r="A390" s="1" t="s">
        <v>1125</v>
      </c>
      <c r="B390" t="s">
        <v>1312</v>
      </c>
      <c r="D390" s="4" t="s">
        <v>1313</v>
      </c>
      <c r="E390" t="s">
        <v>1314</v>
      </c>
      <c r="F390" t="s">
        <v>101</v>
      </c>
      <c r="G390" s="1" t="s">
        <v>1096</v>
      </c>
      <c r="H390" t="s">
        <v>1097</v>
      </c>
      <c r="I390" t="s">
        <v>1097</v>
      </c>
      <c r="J390" s="1" t="s">
        <v>1118</v>
      </c>
      <c r="K390" t="s">
        <v>1119</v>
      </c>
      <c r="L390" t="s">
        <v>1119</v>
      </c>
      <c r="M390" s="1" t="s">
        <v>1126</v>
      </c>
      <c r="N390" s="1" t="s">
        <v>1126</v>
      </c>
    </row>
    <row r="391" spans="1:14">
      <c r="A391" t="s">
        <v>1125</v>
      </c>
      <c r="B391" t="s">
        <v>1315</v>
      </c>
      <c r="D391" s="4" t="s">
        <v>1316</v>
      </c>
      <c r="E391" t="s">
        <v>1317</v>
      </c>
      <c r="F391" t="s">
        <v>101</v>
      </c>
      <c r="G391" t="s">
        <v>1096</v>
      </c>
      <c r="H391" t="s">
        <v>1097</v>
      </c>
      <c r="I391" t="s">
        <v>1097</v>
      </c>
      <c r="J391" t="s">
        <v>1118</v>
      </c>
      <c r="K391" t="s">
        <v>1119</v>
      </c>
      <c r="L391" t="s">
        <v>1119</v>
      </c>
      <c r="M391" s="1" t="s">
        <v>1126</v>
      </c>
      <c r="N391" s="1" t="s">
        <v>1126</v>
      </c>
    </row>
    <row r="392" spans="1:14">
      <c r="A392" t="s">
        <v>1125</v>
      </c>
      <c r="B392" t="s">
        <v>1318</v>
      </c>
      <c r="D392" s="4" t="s">
        <v>1319</v>
      </c>
      <c r="E392" t="s">
        <v>1320</v>
      </c>
      <c r="F392" t="s">
        <v>101</v>
      </c>
      <c r="G392" t="s">
        <v>1096</v>
      </c>
      <c r="H392" t="s">
        <v>1097</v>
      </c>
      <c r="I392" t="s">
        <v>1097</v>
      </c>
      <c r="J392" t="s">
        <v>1118</v>
      </c>
      <c r="K392" t="s">
        <v>1119</v>
      </c>
      <c r="L392" t="s">
        <v>1119</v>
      </c>
      <c r="M392" s="1" t="s">
        <v>1126</v>
      </c>
      <c r="N392" s="1" t="s">
        <v>1126</v>
      </c>
    </row>
    <row r="393" spans="1:14">
      <c r="A393" t="s">
        <v>1125</v>
      </c>
      <c r="B393" t="s">
        <v>1321</v>
      </c>
      <c r="D393" s="4" t="s">
        <v>1322</v>
      </c>
      <c r="E393" t="s">
        <v>1323</v>
      </c>
      <c r="F393" t="s">
        <v>101</v>
      </c>
      <c r="G393" t="s">
        <v>1096</v>
      </c>
      <c r="H393" t="s">
        <v>1097</v>
      </c>
      <c r="I393" t="s">
        <v>1097</v>
      </c>
      <c r="J393" t="s">
        <v>1118</v>
      </c>
      <c r="K393" t="s">
        <v>1119</v>
      </c>
      <c r="L393" t="s">
        <v>1119</v>
      </c>
      <c r="M393" s="1" t="s">
        <v>1126</v>
      </c>
      <c r="N393" s="1" t="s">
        <v>1126</v>
      </c>
    </row>
    <row r="394" spans="1:14">
      <c r="A394" t="s">
        <v>1125</v>
      </c>
      <c r="B394" t="s">
        <v>1324</v>
      </c>
      <c r="D394" s="4" t="s">
        <v>1325</v>
      </c>
      <c r="E394" t="s">
        <v>1326</v>
      </c>
      <c r="F394" t="s">
        <v>101</v>
      </c>
      <c r="G394" t="s">
        <v>1096</v>
      </c>
      <c r="H394" t="s">
        <v>1097</v>
      </c>
      <c r="I394" t="s">
        <v>1097</v>
      </c>
      <c r="J394" t="s">
        <v>1118</v>
      </c>
      <c r="K394" t="s">
        <v>1119</v>
      </c>
      <c r="L394" t="s">
        <v>1119</v>
      </c>
      <c r="M394" s="1" t="s">
        <v>1126</v>
      </c>
      <c r="N394" s="1" t="s">
        <v>1126</v>
      </c>
    </row>
    <row r="395" spans="1:14">
      <c r="A395" t="s">
        <v>1125</v>
      </c>
      <c r="B395" t="s">
        <v>1327</v>
      </c>
      <c r="D395" s="4" t="s">
        <v>1328</v>
      </c>
      <c r="E395" t="s">
        <v>1329</v>
      </c>
      <c r="F395" t="s">
        <v>101</v>
      </c>
      <c r="G395" t="s">
        <v>1096</v>
      </c>
      <c r="H395" t="s">
        <v>1097</v>
      </c>
      <c r="I395" t="s">
        <v>1097</v>
      </c>
      <c r="J395" t="s">
        <v>1118</v>
      </c>
      <c r="K395" t="s">
        <v>1119</v>
      </c>
      <c r="L395" t="s">
        <v>1119</v>
      </c>
      <c r="M395" s="1" t="s">
        <v>1126</v>
      </c>
      <c r="N395" s="1" t="s">
        <v>1126</v>
      </c>
    </row>
    <row r="396" spans="1:14">
      <c r="A396" t="s">
        <v>1125</v>
      </c>
      <c r="B396" t="s">
        <v>1330</v>
      </c>
      <c r="D396" s="4" t="s">
        <v>1331</v>
      </c>
      <c r="E396" t="s">
        <v>1332</v>
      </c>
      <c r="F396" t="s">
        <v>101</v>
      </c>
      <c r="G396" t="s">
        <v>1096</v>
      </c>
      <c r="H396" t="s">
        <v>1097</v>
      </c>
      <c r="I396" t="s">
        <v>1097</v>
      </c>
      <c r="J396" t="s">
        <v>1118</v>
      </c>
      <c r="K396" t="s">
        <v>1119</v>
      </c>
      <c r="L396" t="s">
        <v>1119</v>
      </c>
      <c r="M396" s="1" t="s">
        <v>1126</v>
      </c>
      <c r="N396" s="1" t="s">
        <v>1126</v>
      </c>
    </row>
    <row r="397" spans="1:14">
      <c r="A397" t="s">
        <v>1125</v>
      </c>
      <c r="B397" t="s">
        <v>1333</v>
      </c>
      <c r="D397" s="4" t="s">
        <v>1334</v>
      </c>
      <c r="E397" t="s">
        <v>1335</v>
      </c>
      <c r="F397" t="s">
        <v>101</v>
      </c>
      <c r="G397" t="s">
        <v>1096</v>
      </c>
      <c r="H397" t="s">
        <v>1097</v>
      </c>
      <c r="I397" t="s">
        <v>1097</v>
      </c>
      <c r="J397" t="s">
        <v>1118</v>
      </c>
      <c r="K397" t="s">
        <v>1119</v>
      </c>
      <c r="L397" t="s">
        <v>1119</v>
      </c>
      <c r="M397" s="1" t="s">
        <v>1126</v>
      </c>
      <c r="N397" s="1" t="s">
        <v>1126</v>
      </c>
    </row>
    <row r="398" spans="1:14">
      <c r="A398" s="1" t="s">
        <v>1125</v>
      </c>
      <c r="B398" t="s">
        <v>1336</v>
      </c>
      <c r="D398" s="4" t="s">
        <v>1337</v>
      </c>
      <c r="E398" t="s">
        <v>1338</v>
      </c>
      <c r="F398" t="s">
        <v>101</v>
      </c>
      <c r="G398" s="1" t="s">
        <v>1096</v>
      </c>
      <c r="H398" t="s">
        <v>1097</v>
      </c>
      <c r="I398" t="s">
        <v>1097</v>
      </c>
      <c r="J398" s="1" t="s">
        <v>1118</v>
      </c>
      <c r="K398" t="s">
        <v>1119</v>
      </c>
      <c r="L398" t="s">
        <v>1119</v>
      </c>
      <c r="M398" s="1" t="s">
        <v>1126</v>
      </c>
      <c r="N398" s="1" t="s">
        <v>1126</v>
      </c>
    </row>
    <row r="399" spans="1:14">
      <c r="A399" t="s">
        <v>1125</v>
      </c>
      <c r="B399" t="s">
        <v>1339</v>
      </c>
      <c r="D399" s="4" t="s">
        <v>1340</v>
      </c>
      <c r="E399" t="s">
        <v>1341</v>
      </c>
      <c r="F399" t="s">
        <v>101</v>
      </c>
      <c r="G399" t="s">
        <v>1096</v>
      </c>
      <c r="H399" t="s">
        <v>1097</v>
      </c>
      <c r="I399" t="s">
        <v>1097</v>
      </c>
      <c r="J399" t="s">
        <v>1118</v>
      </c>
      <c r="K399" t="s">
        <v>1119</v>
      </c>
      <c r="L399" t="s">
        <v>1119</v>
      </c>
      <c r="M399" s="1" t="s">
        <v>1126</v>
      </c>
      <c r="N399" s="1" t="s">
        <v>1126</v>
      </c>
    </row>
    <row r="400" spans="1:14">
      <c r="A400" t="s">
        <v>1125</v>
      </c>
      <c r="B400" t="s">
        <v>1342</v>
      </c>
      <c r="D400" s="4" t="s">
        <v>1343</v>
      </c>
      <c r="E400" t="s">
        <v>1344</v>
      </c>
      <c r="F400" t="s">
        <v>101</v>
      </c>
      <c r="G400" t="s">
        <v>1096</v>
      </c>
      <c r="H400" t="s">
        <v>1097</v>
      </c>
      <c r="I400" t="s">
        <v>1097</v>
      </c>
      <c r="J400" t="s">
        <v>1118</v>
      </c>
      <c r="K400" t="s">
        <v>1119</v>
      </c>
      <c r="L400" t="s">
        <v>1119</v>
      </c>
      <c r="M400" s="1" t="s">
        <v>1126</v>
      </c>
      <c r="N400" s="1" t="s">
        <v>1126</v>
      </c>
    </row>
    <row r="401" spans="1:14">
      <c r="A401" s="1" t="s">
        <v>1125</v>
      </c>
      <c r="B401" t="s">
        <v>1345</v>
      </c>
      <c r="D401" s="4" t="s">
        <v>1346</v>
      </c>
      <c r="E401" t="s">
        <v>1347</v>
      </c>
      <c r="F401" t="s">
        <v>101</v>
      </c>
      <c r="G401" s="1" t="s">
        <v>1096</v>
      </c>
      <c r="H401" t="s">
        <v>1097</v>
      </c>
      <c r="I401" t="s">
        <v>1097</v>
      </c>
      <c r="J401" s="1" t="s">
        <v>1118</v>
      </c>
      <c r="K401" t="s">
        <v>1119</v>
      </c>
      <c r="L401" t="s">
        <v>1119</v>
      </c>
      <c r="M401" s="1" t="s">
        <v>1126</v>
      </c>
      <c r="N401" s="1" t="s">
        <v>1126</v>
      </c>
    </row>
    <row r="402" spans="1:14">
      <c r="A402" t="s">
        <v>1125</v>
      </c>
      <c r="B402" t="s">
        <v>1348</v>
      </c>
      <c r="D402" s="4" t="s">
        <v>1349</v>
      </c>
      <c r="E402" t="s">
        <v>1350</v>
      </c>
      <c r="F402" t="s">
        <v>101</v>
      </c>
      <c r="G402" t="s">
        <v>1096</v>
      </c>
      <c r="H402" t="s">
        <v>1097</v>
      </c>
      <c r="I402" t="s">
        <v>1097</v>
      </c>
      <c r="J402" t="s">
        <v>1118</v>
      </c>
      <c r="K402" t="s">
        <v>1119</v>
      </c>
      <c r="L402" t="s">
        <v>1119</v>
      </c>
      <c r="M402" s="1" t="s">
        <v>1126</v>
      </c>
      <c r="N402" s="1" t="s">
        <v>1126</v>
      </c>
    </row>
    <row r="403" spans="1:14">
      <c r="A403" t="s">
        <v>1125</v>
      </c>
      <c r="B403" t="s">
        <v>1351</v>
      </c>
      <c r="D403" s="4" t="s">
        <v>1352</v>
      </c>
      <c r="E403" t="s">
        <v>1353</v>
      </c>
      <c r="F403" t="s">
        <v>101</v>
      </c>
      <c r="G403" t="s">
        <v>1096</v>
      </c>
      <c r="H403" t="s">
        <v>1097</v>
      </c>
      <c r="I403" t="s">
        <v>1097</v>
      </c>
      <c r="J403" t="s">
        <v>1118</v>
      </c>
      <c r="K403" t="s">
        <v>1119</v>
      </c>
      <c r="L403" t="s">
        <v>1119</v>
      </c>
      <c r="M403" s="1" t="s">
        <v>1126</v>
      </c>
      <c r="N403" s="1" t="s">
        <v>1126</v>
      </c>
    </row>
    <row r="404" spans="1:14">
      <c r="A404" t="s">
        <v>1125</v>
      </c>
      <c r="B404" t="s">
        <v>1354</v>
      </c>
      <c r="D404" s="4" t="s">
        <v>1355</v>
      </c>
      <c r="E404" t="s">
        <v>1356</v>
      </c>
      <c r="F404" t="s">
        <v>101</v>
      </c>
      <c r="G404" t="s">
        <v>1096</v>
      </c>
      <c r="H404" t="s">
        <v>1097</v>
      </c>
      <c r="I404" t="s">
        <v>1097</v>
      </c>
      <c r="J404" t="s">
        <v>1118</v>
      </c>
      <c r="K404" t="s">
        <v>1119</v>
      </c>
      <c r="L404" t="s">
        <v>1119</v>
      </c>
      <c r="M404" s="1" t="s">
        <v>1126</v>
      </c>
      <c r="N404" s="1" t="s">
        <v>1126</v>
      </c>
    </row>
    <row r="405" spans="1:14">
      <c r="A405" s="1" t="s">
        <v>1125</v>
      </c>
      <c r="B405" t="s">
        <v>1357</v>
      </c>
      <c r="D405" s="4" t="s">
        <v>1358</v>
      </c>
      <c r="E405" t="s">
        <v>1359</v>
      </c>
      <c r="F405" t="s">
        <v>101</v>
      </c>
      <c r="G405" s="1" t="s">
        <v>1096</v>
      </c>
      <c r="H405" t="s">
        <v>1097</v>
      </c>
      <c r="I405" t="s">
        <v>1097</v>
      </c>
      <c r="J405" s="1" t="s">
        <v>1118</v>
      </c>
      <c r="K405" t="s">
        <v>1119</v>
      </c>
      <c r="L405" t="s">
        <v>1119</v>
      </c>
      <c r="M405" s="1" t="s">
        <v>1126</v>
      </c>
      <c r="N405" s="1" t="s">
        <v>1126</v>
      </c>
    </row>
    <row r="406" spans="1:14">
      <c r="A406" s="1" t="s">
        <v>1125</v>
      </c>
      <c r="B406" t="s">
        <v>1360</v>
      </c>
      <c r="D406" s="4" t="s">
        <v>1361</v>
      </c>
      <c r="E406" t="s">
        <v>1362</v>
      </c>
      <c r="F406" t="s">
        <v>101</v>
      </c>
      <c r="G406" s="1" t="s">
        <v>1096</v>
      </c>
      <c r="H406" t="s">
        <v>1097</v>
      </c>
      <c r="I406" t="s">
        <v>1097</v>
      </c>
      <c r="J406" s="1" t="s">
        <v>1118</v>
      </c>
      <c r="K406" t="s">
        <v>1119</v>
      </c>
      <c r="L406" t="s">
        <v>1119</v>
      </c>
      <c r="M406" s="1" t="s">
        <v>1126</v>
      </c>
      <c r="N406" s="1" t="s">
        <v>1126</v>
      </c>
    </row>
    <row r="407" spans="1:14">
      <c r="A407" s="1" t="s">
        <v>1125</v>
      </c>
      <c r="B407" t="s">
        <v>1363</v>
      </c>
      <c r="D407" s="4" t="s">
        <v>1364</v>
      </c>
      <c r="E407" t="s">
        <v>1365</v>
      </c>
      <c r="F407" t="s">
        <v>101</v>
      </c>
      <c r="G407" s="1" t="s">
        <v>1096</v>
      </c>
      <c r="H407" t="s">
        <v>1097</v>
      </c>
      <c r="I407" t="s">
        <v>1097</v>
      </c>
      <c r="J407" s="1" t="s">
        <v>1118</v>
      </c>
      <c r="K407" t="s">
        <v>1119</v>
      </c>
      <c r="L407" t="s">
        <v>1119</v>
      </c>
      <c r="M407" s="1" t="s">
        <v>1126</v>
      </c>
      <c r="N407" s="1" t="s">
        <v>1126</v>
      </c>
    </row>
    <row r="408" spans="1:14">
      <c r="A408" t="s">
        <v>1125</v>
      </c>
      <c r="B408" t="s">
        <v>1366</v>
      </c>
      <c r="D408" s="4" t="s">
        <v>1367</v>
      </c>
      <c r="E408" t="s">
        <v>1368</v>
      </c>
      <c r="F408" t="s">
        <v>101</v>
      </c>
      <c r="G408" t="s">
        <v>1096</v>
      </c>
      <c r="H408" t="s">
        <v>1097</v>
      </c>
      <c r="I408" t="s">
        <v>1097</v>
      </c>
      <c r="J408" t="s">
        <v>1118</v>
      </c>
      <c r="K408" t="s">
        <v>1119</v>
      </c>
      <c r="L408" t="s">
        <v>1119</v>
      </c>
      <c r="M408" s="1" t="s">
        <v>1126</v>
      </c>
      <c r="N408" s="1" t="s">
        <v>1126</v>
      </c>
    </row>
    <row r="409" spans="1:14">
      <c r="A409" t="s">
        <v>1125</v>
      </c>
      <c r="B409" t="s">
        <v>1369</v>
      </c>
      <c r="D409" s="4" t="s">
        <v>1370</v>
      </c>
      <c r="E409" t="s">
        <v>1371</v>
      </c>
      <c r="F409" t="s">
        <v>101</v>
      </c>
      <c r="G409" t="s">
        <v>1096</v>
      </c>
      <c r="H409" t="s">
        <v>1097</v>
      </c>
      <c r="I409" t="s">
        <v>1097</v>
      </c>
      <c r="J409" t="s">
        <v>1118</v>
      </c>
      <c r="K409" t="s">
        <v>1119</v>
      </c>
      <c r="L409" t="s">
        <v>1119</v>
      </c>
      <c r="M409" s="1" t="s">
        <v>1126</v>
      </c>
      <c r="N409" s="1" t="s">
        <v>1126</v>
      </c>
    </row>
    <row r="410" spans="1:14">
      <c r="A410" t="s">
        <v>1125</v>
      </c>
      <c r="B410" t="s">
        <v>1372</v>
      </c>
      <c r="D410" s="4" t="s">
        <v>1373</v>
      </c>
      <c r="E410" t="s">
        <v>1374</v>
      </c>
      <c r="F410" t="s">
        <v>101</v>
      </c>
      <c r="G410" t="s">
        <v>1096</v>
      </c>
      <c r="H410" t="s">
        <v>1097</v>
      </c>
      <c r="I410" t="s">
        <v>1097</v>
      </c>
      <c r="J410" t="s">
        <v>1118</v>
      </c>
      <c r="K410" t="s">
        <v>1119</v>
      </c>
      <c r="L410" t="s">
        <v>1119</v>
      </c>
      <c r="M410" s="1" t="s">
        <v>1126</v>
      </c>
      <c r="N410" s="1" t="s">
        <v>1126</v>
      </c>
    </row>
    <row r="411" spans="1:14">
      <c r="A411" t="s">
        <v>1125</v>
      </c>
      <c r="B411" t="s">
        <v>1375</v>
      </c>
      <c r="D411" s="4" t="s">
        <v>1376</v>
      </c>
      <c r="E411" t="s">
        <v>1377</v>
      </c>
      <c r="F411" t="s">
        <v>101</v>
      </c>
      <c r="G411" t="s">
        <v>1096</v>
      </c>
      <c r="H411" t="s">
        <v>1097</v>
      </c>
      <c r="I411" t="s">
        <v>1097</v>
      </c>
      <c r="J411" t="s">
        <v>1118</v>
      </c>
      <c r="K411" t="s">
        <v>1119</v>
      </c>
      <c r="L411" t="s">
        <v>1119</v>
      </c>
      <c r="M411" s="1" t="s">
        <v>1126</v>
      </c>
      <c r="N411" s="1" t="s">
        <v>1126</v>
      </c>
    </row>
    <row r="412" spans="1:14">
      <c r="A412" t="s">
        <v>1125</v>
      </c>
      <c r="B412" t="s">
        <v>1378</v>
      </c>
      <c r="D412" s="4" t="s">
        <v>1379</v>
      </c>
      <c r="E412" t="s">
        <v>1380</v>
      </c>
      <c r="F412" t="s">
        <v>101</v>
      </c>
      <c r="G412" t="s">
        <v>1096</v>
      </c>
      <c r="H412" t="s">
        <v>1097</v>
      </c>
      <c r="I412" t="s">
        <v>1097</v>
      </c>
      <c r="J412" t="s">
        <v>1118</v>
      </c>
      <c r="K412" t="s">
        <v>1119</v>
      </c>
      <c r="L412" t="s">
        <v>1119</v>
      </c>
      <c r="M412" s="1" t="s">
        <v>1126</v>
      </c>
      <c r="N412" s="1" t="s">
        <v>1126</v>
      </c>
    </row>
    <row r="413" spans="1:14">
      <c r="A413" t="s">
        <v>1125</v>
      </c>
      <c r="B413" t="s">
        <v>1381</v>
      </c>
      <c r="D413" s="4" t="s">
        <v>1382</v>
      </c>
      <c r="E413" t="s">
        <v>1383</v>
      </c>
      <c r="F413" t="s">
        <v>101</v>
      </c>
      <c r="G413" t="s">
        <v>1096</v>
      </c>
      <c r="H413" t="s">
        <v>1097</v>
      </c>
      <c r="I413" t="s">
        <v>1097</v>
      </c>
      <c r="J413" t="s">
        <v>1118</v>
      </c>
      <c r="K413" t="s">
        <v>1119</v>
      </c>
      <c r="L413" t="s">
        <v>1119</v>
      </c>
      <c r="M413" s="1" t="s">
        <v>1126</v>
      </c>
      <c r="N413" s="1" t="s">
        <v>1126</v>
      </c>
    </row>
    <row r="414" spans="1:14">
      <c r="A414" t="s">
        <v>1125</v>
      </c>
      <c r="B414" t="s">
        <v>1384</v>
      </c>
      <c r="D414" s="4" t="s">
        <v>1385</v>
      </c>
      <c r="E414" t="s">
        <v>1386</v>
      </c>
      <c r="F414" t="s">
        <v>101</v>
      </c>
      <c r="G414" t="s">
        <v>1096</v>
      </c>
      <c r="H414" t="s">
        <v>1097</v>
      </c>
      <c r="I414" t="s">
        <v>1097</v>
      </c>
      <c r="J414" t="s">
        <v>1118</v>
      </c>
      <c r="K414" t="s">
        <v>1119</v>
      </c>
      <c r="L414" t="s">
        <v>1119</v>
      </c>
      <c r="M414" s="1" t="s">
        <v>1126</v>
      </c>
      <c r="N414" s="1" t="s">
        <v>1126</v>
      </c>
    </row>
    <row r="415" spans="1:14">
      <c r="A415" s="1" t="s">
        <v>1125</v>
      </c>
      <c r="B415" t="s">
        <v>1387</v>
      </c>
      <c r="D415" s="4" t="s">
        <v>1388</v>
      </c>
      <c r="E415" t="s">
        <v>1389</v>
      </c>
      <c r="F415" t="s">
        <v>101</v>
      </c>
      <c r="G415" s="1" t="s">
        <v>1096</v>
      </c>
      <c r="H415" t="s">
        <v>1097</v>
      </c>
      <c r="I415" t="s">
        <v>1097</v>
      </c>
      <c r="J415" s="1" t="s">
        <v>1118</v>
      </c>
      <c r="K415" t="s">
        <v>1119</v>
      </c>
      <c r="L415" t="s">
        <v>1119</v>
      </c>
      <c r="M415" s="1" t="s">
        <v>1126</v>
      </c>
      <c r="N415" s="1" t="s">
        <v>1126</v>
      </c>
    </row>
    <row r="416" spans="1:14">
      <c r="A416" t="s">
        <v>1125</v>
      </c>
      <c r="B416" t="s">
        <v>1390</v>
      </c>
      <c r="D416" s="4" t="s">
        <v>1391</v>
      </c>
      <c r="E416" t="s">
        <v>1392</v>
      </c>
      <c r="F416" t="s">
        <v>101</v>
      </c>
      <c r="G416" t="s">
        <v>1096</v>
      </c>
      <c r="H416" t="s">
        <v>1097</v>
      </c>
      <c r="I416" t="s">
        <v>1097</v>
      </c>
      <c r="J416" t="s">
        <v>1118</v>
      </c>
      <c r="K416" t="s">
        <v>1119</v>
      </c>
      <c r="L416" t="s">
        <v>1119</v>
      </c>
      <c r="M416" s="1" t="s">
        <v>1126</v>
      </c>
      <c r="N416" s="1" t="s">
        <v>1126</v>
      </c>
    </row>
    <row r="417" spans="1:14">
      <c r="A417" t="s">
        <v>1125</v>
      </c>
      <c r="B417" t="s">
        <v>1393</v>
      </c>
      <c r="D417" s="4" t="s">
        <v>1394</v>
      </c>
      <c r="E417" t="s">
        <v>1395</v>
      </c>
      <c r="F417" t="s">
        <v>101</v>
      </c>
      <c r="G417" t="s">
        <v>1096</v>
      </c>
      <c r="H417" t="s">
        <v>1097</v>
      </c>
      <c r="I417" t="s">
        <v>1097</v>
      </c>
      <c r="J417" t="s">
        <v>1118</v>
      </c>
      <c r="K417" t="s">
        <v>1119</v>
      </c>
      <c r="L417" t="s">
        <v>1119</v>
      </c>
      <c r="M417" s="1" t="s">
        <v>1126</v>
      </c>
      <c r="N417" s="1" t="s">
        <v>1126</v>
      </c>
    </row>
    <row r="418" spans="1:14">
      <c r="A418" s="1" t="s">
        <v>1125</v>
      </c>
      <c r="B418" t="s">
        <v>1396</v>
      </c>
      <c r="D418" s="4" t="s">
        <v>1397</v>
      </c>
      <c r="E418" t="s">
        <v>1398</v>
      </c>
      <c r="F418" t="s">
        <v>101</v>
      </c>
      <c r="G418" s="1" t="s">
        <v>1096</v>
      </c>
      <c r="H418" t="s">
        <v>1097</v>
      </c>
      <c r="I418" t="s">
        <v>1097</v>
      </c>
      <c r="J418" s="1" t="s">
        <v>1118</v>
      </c>
      <c r="K418" t="s">
        <v>1119</v>
      </c>
      <c r="L418" t="s">
        <v>1119</v>
      </c>
      <c r="M418" s="1" t="s">
        <v>1126</v>
      </c>
      <c r="N418" s="1" t="s">
        <v>1126</v>
      </c>
    </row>
    <row r="419" spans="1:14">
      <c r="A419" t="s">
        <v>1125</v>
      </c>
      <c r="B419" t="s">
        <v>1399</v>
      </c>
      <c r="D419" s="4" t="s">
        <v>1400</v>
      </c>
      <c r="E419" t="s">
        <v>1401</v>
      </c>
      <c r="F419" t="s">
        <v>101</v>
      </c>
      <c r="G419" t="s">
        <v>1096</v>
      </c>
      <c r="H419" t="s">
        <v>1097</v>
      </c>
      <c r="I419" t="s">
        <v>1097</v>
      </c>
      <c r="J419" t="s">
        <v>1118</v>
      </c>
      <c r="K419" t="s">
        <v>1119</v>
      </c>
      <c r="L419" t="s">
        <v>1119</v>
      </c>
      <c r="M419" s="1" t="s">
        <v>1126</v>
      </c>
      <c r="N419" s="1" t="s">
        <v>1126</v>
      </c>
    </row>
    <row r="420" spans="1:14">
      <c r="A420" t="s">
        <v>1125</v>
      </c>
      <c r="B420" t="s">
        <v>1402</v>
      </c>
      <c r="D420" s="4" t="s">
        <v>1403</v>
      </c>
      <c r="E420" t="s">
        <v>1404</v>
      </c>
      <c r="F420" t="s">
        <v>101</v>
      </c>
      <c r="G420" t="s">
        <v>1096</v>
      </c>
      <c r="H420" t="s">
        <v>1097</v>
      </c>
      <c r="I420" t="s">
        <v>1097</v>
      </c>
      <c r="J420" t="s">
        <v>1118</v>
      </c>
      <c r="K420" t="s">
        <v>1119</v>
      </c>
      <c r="L420" t="s">
        <v>1119</v>
      </c>
      <c r="M420" s="1" t="s">
        <v>1126</v>
      </c>
      <c r="N420" s="1" t="s">
        <v>1126</v>
      </c>
    </row>
    <row r="421" spans="1:14">
      <c r="A421" t="s">
        <v>1405</v>
      </c>
      <c r="B421" t="s">
        <v>1406</v>
      </c>
      <c r="D421" s="4" t="s">
        <v>1407</v>
      </c>
      <c r="E421" t="s">
        <v>1405</v>
      </c>
      <c r="F421" t="s">
        <v>101</v>
      </c>
      <c r="G421" t="s">
        <v>1096</v>
      </c>
      <c r="H421" t="s">
        <v>1097</v>
      </c>
      <c r="I421" t="s">
        <v>1097</v>
      </c>
      <c r="J421" t="s">
        <v>1118</v>
      </c>
      <c r="K421" t="s">
        <v>1119</v>
      </c>
      <c r="L421" t="s">
        <v>1119</v>
      </c>
      <c r="M421" t="s">
        <v>1406</v>
      </c>
      <c r="N421" t="s">
        <v>1406</v>
      </c>
    </row>
    <row r="422" spans="1:14">
      <c r="A422" t="s">
        <v>1405</v>
      </c>
      <c r="B422" t="s">
        <v>1408</v>
      </c>
      <c r="D422" s="4" t="s">
        <v>1409</v>
      </c>
      <c r="E422" t="s">
        <v>1410</v>
      </c>
      <c r="F422" t="s">
        <v>101</v>
      </c>
      <c r="G422" t="s">
        <v>1096</v>
      </c>
      <c r="H422" t="s">
        <v>1097</v>
      </c>
      <c r="I422" t="s">
        <v>1097</v>
      </c>
      <c r="J422" t="s">
        <v>1118</v>
      </c>
      <c r="K422" t="s">
        <v>1119</v>
      </c>
      <c r="L422" t="s">
        <v>1119</v>
      </c>
      <c r="M422" t="s">
        <v>1406</v>
      </c>
      <c r="N422" t="s">
        <v>1406</v>
      </c>
    </row>
    <row r="423" spans="1:14">
      <c r="A423" s="1" t="s">
        <v>1405</v>
      </c>
      <c r="B423" t="s">
        <v>1411</v>
      </c>
      <c r="D423" s="4" t="s">
        <v>1412</v>
      </c>
      <c r="E423" t="s">
        <v>1413</v>
      </c>
      <c r="F423" t="s">
        <v>101</v>
      </c>
      <c r="G423" s="1" t="s">
        <v>1096</v>
      </c>
      <c r="H423" t="s">
        <v>1097</v>
      </c>
      <c r="I423" t="s">
        <v>1097</v>
      </c>
      <c r="J423" s="1" t="s">
        <v>1118</v>
      </c>
      <c r="K423" t="s">
        <v>1119</v>
      </c>
      <c r="L423" t="s">
        <v>1119</v>
      </c>
      <c r="M423" t="s">
        <v>1406</v>
      </c>
      <c r="N423" t="s">
        <v>1406</v>
      </c>
    </row>
    <row r="424" spans="1:14">
      <c r="A424" t="s">
        <v>1405</v>
      </c>
      <c r="B424" t="s">
        <v>1414</v>
      </c>
      <c r="D424" s="4" t="s">
        <v>1415</v>
      </c>
      <c r="E424" t="s">
        <v>1416</v>
      </c>
      <c r="F424" t="s">
        <v>101</v>
      </c>
      <c r="G424" t="s">
        <v>1096</v>
      </c>
      <c r="H424" t="s">
        <v>1097</v>
      </c>
      <c r="I424" t="s">
        <v>1097</v>
      </c>
      <c r="J424" t="s">
        <v>1118</v>
      </c>
      <c r="K424" t="s">
        <v>1119</v>
      </c>
      <c r="L424" t="s">
        <v>1119</v>
      </c>
      <c r="M424" t="s">
        <v>1406</v>
      </c>
      <c r="N424" t="s">
        <v>1406</v>
      </c>
    </row>
    <row r="425" spans="1:14">
      <c r="A425" t="s">
        <v>1405</v>
      </c>
      <c r="B425" t="s">
        <v>1417</v>
      </c>
      <c r="D425" s="4" t="s">
        <v>1418</v>
      </c>
      <c r="E425" t="s">
        <v>1419</v>
      </c>
      <c r="F425" t="s">
        <v>101</v>
      </c>
      <c r="G425" t="s">
        <v>1096</v>
      </c>
      <c r="H425" t="s">
        <v>1097</v>
      </c>
      <c r="I425" t="s">
        <v>1097</v>
      </c>
      <c r="J425" t="s">
        <v>1118</v>
      </c>
      <c r="K425" t="s">
        <v>1119</v>
      </c>
      <c r="L425" t="s">
        <v>1119</v>
      </c>
      <c r="M425" t="s">
        <v>1406</v>
      </c>
      <c r="N425" t="s">
        <v>1406</v>
      </c>
    </row>
    <row r="426" spans="1:14">
      <c r="A426" t="s">
        <v>1405</v>
      </c>
      <c r="B426" t="s">
        <v>1420</v>
      </c>
      <c r="D426" s="4" t="s">
        <v>1421</v>
      </c>
      <c r="E426" t="s">
        <v>1422</v>
      </c>
      <c r="F426" t="s">
        <v>101</v>
      </c>
      <c r="G426" t="s">
        <v>1096</v>
      </c>
      <c r="H426" t="s">
        <v>1097</v>
      </c>
      <c r="I426" t="s">
        <v>1097</v>
      </c>
      <c r="J426" t="s">
        <v>1118</v>
      </c>
      <c r="K426" t="s">
        <v>1119</v>
      </c>
      <c r="L426" t="s">
        <v>1119</v>
      </c>
      <c r="M426" t="s">
        <v>1406</v>
      </c>
      <c r="N426" t="s">
        <v>1406</v>
      </c>
    </row>
    <row r="427" spans="1:14">
      <c r="A427" t="s">
        <v>1405</v>
      </c>
      <c r="B427" t="s">
        <v>1423</v>
      </c>
      <c r="D427" s="4" t="s">
        <v>1424</v>
      </c>
      <c r="E427" t="s">
        <v>1425</v>
      </c>
      <c r="F427" t="s">
        <v>101</v>
      </c>
      <c r="G427" t="s">
        <v>1096</v>
      </c>
      <c r="H427" t="s">
        <v>1097</v>
      </c>
      <c r="I427" t="s">
        <v>1097</v>
      </c>
      <c r="J427" t="s">
        <v>1118</v>
      </c>
      <c r="K427" t="s">
        <v>1119</v>
      </c>
      <c r="L427" t="s">
        <v>1119</v>
      </c>
      <c r="M427" t="s">
        <v>1406</v>
      </c>
      <c r="N427" t="s">
        <v>1406</v>
      </c>
    </row>
    <row r="428" spans="1:14">
      <c r="A428" t="s">
        <v>1405</v>
      </c>
      <c r="B428" t="s">
        <v>1426</v>
      </c>
      <c r="D428" s="4" t="s">
        <v>1427</v>
      </c>
      <c r="E428" t="s">
        <v>1428</v>
      </c>
      <c r="F428" t="s">
        <v>101</v>
      </c>
      <c r="G428" t="s">
        <v>1096</v>
      </c>
      <c r="H428" t="s">
        <v>1097</v>
      </c>
      <c r="I428" t="s">
        <v>1097</v>
      </c>
      <c r="J428" t="s">
        <v>1118</v>
      </c>
      <c r="K428" t="s">
        <v>1119</v>
      </c>
      <c r="L428" t="s">
        <v>1119</v>
      </c>
      <c r="M428" t="s">
        <v>1406</v>
      </c>
      <c r="N428" t="s">
        <v>1406</v>
      </c>
    </row>
    <row r="429" spans="1:14">
      <c r="A429" t="s">
        <v>1405</v>
      </c>
      <c r="B429" t="s">
        <v>1429</v>
      </c>
      <c r="D429" s="4" t="s">
        <v>1430</v>
      </c>
      <c r="E429" t="s">
        <v>1431</v>
      </c>
      <c r="F429" t="s">
        <v>101</v>
      </c>
      <c r="G429" t="s">
        <v>1096</v>
      </c>
      <c r="H429" t="s">
        <v>1097</v>
      </c>
      <c r="I429" t="s">
        <v>1097</v>
      </c>
      <c r="J429" t="s">
        <v>1118</v>
      </c>
      <c r="K429" t="s">
        <v>1119</v>
      </c>
      <c r="L429" t="s">
        <v>1119</v>
      </c>
      <c r="M429" t="s">
        <v>1406</v>
      </c>
      <c r="N429" t="s">
        <v>1406</v>
      </c>
    </row>
    <row r="430" spans="1:14">
      <c r="A430" s="1" t="s">
        <v>1405</v>
      </c>
      <c r="B430" t="s">
        <v>1432</v>
      </c>
      <c r="D430" s="4" t="s">
        <v>1433</v>
      </c>
      <c r="E430" t="s">
        <v>1434</v>
      </c>
      <c r="F430" t="s">
        <v>101</v>
      </c>
      <c r="G430" s="1" t="s">
        <v>1096</v>
      </c>
      <c r="H430" t="s">
        <v>1097</v>
      </c>
      <c r="I430" t="s">
        <v>1097</v>
      </c>
      <c r="J430" s="1" t="s">
        <v>1118</v>
      </c>
      <c r="K430" t="s">
        <v>1119</v>
      </c>
      <c r="L430" t="s">
        <v>1119</v>
      </c>
      <c r="M430" t="s">
        <v>1406</v>
      </c>
      <c r="N430" t="s">
        <v>1406</v>
      </c>
    </row>
    <row r="431" spans="1:14">
      <c r="A431" s="1" t="s">
        <v>1405</v>
      </c>
      <c r="B431" t="s">
        <v>1435</v>
      </c>
      <c r="D431" s="4" t="s">
        <v>1436</v>
      </c>
      <c r="E431" t="s">
        <v>1437</v>
      </c>
      <c r="F431" t="s">
        <v>101</v>
      </c>
      <c r="G431" s="1" t="s">
        <v>1096</v>
      </c>
      <c r="H431" t="s">
        <v>1097</v>
      </c>
      <c r="I431" t="s">
        <v>1097</v>
      </c>
      <c r="J431" s="1" t="s">
        <v>1118</v>
      </c>
      <c r="K431" t="s">
        <v>1119</v>
      </c>
      <c r="L431" t="s">
        <v>1119</v>
      </c>
      <c r="M431" t="s">
        <v>1406</v>
      </c>
      <c r="N431" t="s">
        <v>1406</v>
      </c>
    </row>
    <row r="432" spans="1:14">
      <c r="A432" s="1" t="s">
        <v>1405</v>
      </c>
      <c r="B432" t="s">
        <v>1438</v>
      </c>
      <c r="D432" s="4" t="s">
        <v>1439</v>
      </c>
      <c r="E432" t="s">
        <v>1440</v>
      </c>
      <c r="F432" t="s">
        <v>101</v>
      </c>
      <c r="G432" s="1" t="s">
        <v>1096</v>
      </c>
      <c r="H432" t="s">
        <v>1097</v>
      </c>
      <c r="I432" t="s">
        <v>1097</v>
      </c>
      <c r="J432" s="1" t="s">
        <v>1118</v>
      </c>
      <c r="K432" t="s">
        <v>1119</v>
      </c>
      <c r="L432" t="s">
        <v>1119</v>
      </c>
      <c r="M432" t="s">
        <v>1406</v>
      </c>
      <c r="N432" t="s">
        <v>1406</v>
      </c>
    </row>
    <row r="433" spans="1:14">
      <c r="A433" s="1" t="s">
        <v>1405</v>
      </c>
      <c r="B433" t="s">
        <v>1441</v>
      </c>
      <c r="D433" s="4" t="s">
        <v>1442</v>
      </c>
      <c r="E433" t="s">
        <v>1443</v>
      </c>
      <c r="F433" t="s">
        <v>101</v>
      </c>
      <c r="G433" s="1" t="s">
        <v>1096</v>
      </c>
      <c r="H433" t="s">
        <v>1097</v>
      </c>
      <c r="I433" t="s">
        <v>1097</v>
      </c>
      <c r="J433" s="1" t="s">
        <v>1118</v>
      </c>
      <c r="K433" t="s">
        <v>1119</v>
      </c>
      <c r="L433" t="s">
        <v>1119</v>
      </c>
      <c r="M433" t="s">
        <v>1406</v>
      </c>
      <c r="N433" t="s">
        <v>1406</v>
      </c>
    </row>
    <row r="434" spans="1:14">
      <c r="A434" t="s">
        <v>1125</v>
      </c>
      <c r="B434" t="s">
        <v>1444</v>
      </c>
      <c r="D434" s="4" t="s">
        <v>1445</v>
      </c>
      <c r="E434" t="s">
        <v>1446</v>
      </c>
      <c r="F434" t="s">
        <v>101</v>
      </c>
      <c r="G434" t="s">
        <v>1096</v>
      </c>
      <c r="H434" t="s">
        <v>1097</v>
      </c>
      <c r="I434" t="s">
        <v>1097</v>
      </c>
      <c r="J434" t="s">
        <v>1118</v>
      </c>
      <c r="K434" t="s">
        <v>1119</v>
      </c>
      <c r="L434" t="s">
        <v>1119</v>
      </c>
      <c r="M434" s="1" t="s">
        <v>1126</v>
      </c>
      <c r="N434" s="1" t="s">
        <v>1126</v>
      </c>
    </row>
    <row r="435" spans="1:14">
      <c r="A435" s="1" t="s">
        <v>1125</v>
      </c>
      <c r="B435" t="s">
        <v>1447</v>
      </c>
      <c r="D435" s="4" t="s">
        <v>1448</v>
      </c>
      <c r="E435" t="s">
        <v>1449</v>
      </c>
      <c r="F435" t="s">
        <v>101</v>
      </c>
      <c r="G435" s="1" t="s">
        <v>1096</v>
      </c>
      <c r="H435" t="s">
        <v>1097</v>
      </c>
      <c r="I435" t="s">
        <v>1097</v>
      </c>
      <c r="J435" s="1" t="s">
        <v>1118</v>
      </c>
      <c r="K435" t="s">
        <v>1119</v>
      </c>
      <c r="L435" t="s">
        <v>1119</v>
      </c>
      <c r="M435" s="1" t="s">
        <v>1126</v>
      </c>
      <c r="N435" s="1" t="s">
        <v>1126</v>
      </c>
    </row>
    <row r="436" spans="1:14">
      <c r="A436" s="1" t="s">
        <v>1125</v>
      </c>
      <c r="B436" t="s">
        <v>1450</v>
      </c>
      <c r="D436" s="4" t="s">
        <v>1451</v>
      </c>
      <c r="E436" t="s">
        <v>1452</v>
      </c>
      <c r="F436" t="s">
        <v>101</v>
      </c>
      <c r="G436" s="1" t="s">
        <v>1096</v>
      </c>
      <c r="H436" t="s">
        <v>1097</v>
      </c>
      <c r="I436" t="s">
        <v>1097</v>
      </c>
      <c r="J436" s="1" t="s">
        <v>1118</v>
      </c>
      <c r="K436" t="s">
        <v>1119</v>
      </c>
      <c r="L436" t="s">
        <v>1119</v>
      </c>
      <c r="M436" s="1" t="s">
        <v>1126</v>
      </c>
      <c r="N436" s="1" t="s">
        <v>1126</v>
      </c>
    </row>
    <row r="437" spans="1:14">
      <c r="A437" s="1" t="s">
        <v>1125</v>
      </c>
      <c r="B437" t="s">
        <v>1453</v>
      </c>
      <c r="D437" s="4" t="s">
        <v>1454</v>
      </c>
      <c r="E437" t="s">
        <v>1455</v>
      </c>
      <c r="F437" t="s">
        <v>101</v>
      </c>
      <c r="G437" s="1" t="s">
        <v>1096</v>
      </c>
      <c r="H437" t="s">
        <v>1097</v>
      </c>
      <c r="I437" t="s">
        <v>1097</v>
      </c>
      <c r="J437" s="1" t="s">
        <v>1118</v>
      </c>
      <c r="K437" t="s">
        <v>1119</v>
      </c>
      <c r="L437" t="s">
        <v>1119</v>
      </c>
      <c r="M437" s="1" t="s">
        <v>1126</v>
      </c>
      <c r="N437" s="1" t="s">
        <v>1126</v>
      </c>
    </row>
    <row r="438" spans="1:14">
      <c r="A438" t="s">
        <v>1125</v>
      </c>
      <c r="B438" t="s">
        <v>1456</v>
      </c>
      <c r="D438" s="4" t="s">
        <v>1457</v>
      </c>
      <c r="E438" t="s">
        <v>1458</v>
      </c>
      <c r="F438" t="s">
        <v>101</v>
      </c>
      <c r="G438" t="s">
        <v>1096</v>
      </c>
      <c r="H438" t="s">
        <v>1097</v>
      </c>
      <c r="I438" t="s">
        <v>1097</v>
      </c>
      <c r="J438" t="s">
        <v>1118</v>
      </c>
      <c r="K438" t="s">
        <v>1119</v>
      </c>
      <c r="L438" t="s">
        <v>1119</v>
      </c>
      <c r="M438" s="1" t="s">
        <v>1126</v>
      </c>
      <c r="N438" s="1" t="s">
        <v>1126</v>
      </c>
    </row>
    <row r="439" spans="1:14">
      <c r="A439" t="s">
        <v>1125</v>
      </c>
      <c r="B439" t="s">
        <v>1459</v>
      </c>
      <c r="D439" s="4" t="s">
        <v>1460</v>
      </c>
      <c r="E439" t="s">
        <v>1461</v>
      </c>
      <c r="F439" t="s">
        <v>101</v>
      </c>
      <c r="G439" t="s">
        <v>1096</v>
      </c>
      <c r="H439" t="s">
        <v>1097</v>
      </c>
      <c r="I439" t="s">
        <v>1097</v>
      </c>
      <c r="J439" t="s">
        <v>1118</v>
      </c>
      <c r="K439" t="s">
        <v>1119</v>
      </c>
      <c r="L439" t="s">
        <v>1119</v>
      </c>
      <c r="M439" s="1" t="s">
        <v>1126</v>
      </c>
      <c r="N439" s="1" t="s">
        <v>1126</v>
      </c>
    </row>
    <row r="440" spans="1:14">
      <c r="A440" t="s">
        <v>1125</v>
      </c>
      <c r="B440" t="s">
        <v>1462</v>
      </c>
      <c r="D440" s="4" t="s">
        <v>1463</v>
      </c>
      <c r="E440" t="s">
        <v>1464</v>
      </c>
      <c r="F440" t="s">
        <v>101</v>
      </c>
      <c r="G440" t="s">
        <v>1096</v>
      </c>
      <c r="H440" t="s">
        <v>1097</v>
      </c>
      <c r="I440" t="s">
        <v>1097</v>
      </c>
      <c r="J440" t="s">
        <v>1118</v>
      </c>
      <c r="K440" t="s">
        <v>1119</v>
      </c>
      <c r="L440" t="s">
        <v>1119</v>
      </c>
      <c r="M440" s="1" t="s">
        <v>1126</v>
      </c>
      <c r="N440" s="1" t="s">
        <v>1126</v>
      </c>
    </row>
    <row r="441" spans="1:14">
      <c r="A441" t="s">
        <v>1125</v>
      </c>
      <c r="B441" t="s">
        <v>1465</v>
      </c>
      <c r="D441" s="4" t="s">
        <v>1466</v>
      </c>
      <c r="E441" t="s">
        <v>1467</v>
      </c>
      <c r="F441" t="s">
        <v>101</v>
      </c>
      <c r="G441" t="s">
        <v>1096</v>
      </c>
      <c r="H441" t="s">
        <v>1097</v>
      </c>
      <c r="I441" t="s">
        <v>1097</v>
      </c>
      <c r="J441" t="s">
        <v>1118</v>
      </c>
      <c r="K441" t="s">
        <v>1119</v>
      </c>
      <c r="L441" t="s">
        <v>1119</v>
      </c>
      <c r="M441" s="1" t="s">
        <v>1126</v>
      </c>
      <c r="N441" s="1" t="s">
        <v>1126</v>
      </c>
    </row>
    <row r="442" spans="1:14">
      <c r="A442" t="s">
        <v>1125</v>
      </c>
      <c r="B442" t="s">
        <v>1468</v>
      </c>
      <c r="D442" s="4" t="s">
        <v>1469</v>
      </c>
      <c r="E442" t="s">
        <v>1470</v>
      </c>
      <c r="F442" t="s">
        <v>101</v>
      </c>
      <c r="G442" t="s">
        <v>1096</v>
      </c>
      <c r="H442" t="s">
        <v>1097</v>
      </c>
      <c r="I442" t="s">
        <v>1097</v>
      </c>
      <c r="J442" t="s">
        <v>1118</v>
      </c>
      <c r="K442" t="s">
        <v>1119</v>
      </c>
      <c r="L442" t="s">
        <v>1119</v>
      </c>
      <c r="M442" s="1" t="s">
        <v>1126</v>
      </c>
      <c r="N442" s="1" t="s">
        <v>1126</v>
      </c>
    </row>
    <row r="443" spans="1:14">
      <c r="A443" t="s">
        <v>1125</v>
      </c>
      <c r="B443" t="s">
        <v>1471</v>
      </c>
      <c r="D443" s="4" t="s">
        <v>1472</v>
      </c>
      <c r="E443" t="s">
        <v>1473</v>
      </c>
      <c r="F443" t="s">
        <v>101</v>
      </c>
      <c r="G443" t="s">
        <v>1096</v>
      </c>
      <c r="H443" t="s">
        <v>1097</v>
      </c>
      <c r="I443" t="s">
        <v>1097</v>
      </c>
      <c r="J443" t="s">
        <v>1118</v>
      </c>
      <c r="K443" t="s">
        <v>1119</v>
      </c>
      <c r="L443" t="s">
        <v>1119</v>
      </c>
      <c r="M443" s="1" t="s">
        <v>1126</v>
      </c>
      <c r="N443" s="1" t="s">
        <v>1126</v>
      </c>
    </row>
    <row r="444" spans="1:14">
      <c r="A444" t="s">
        <v>1125</v>
      </c>
      <c r="B444" t="s">
        <v>1474</v>
      </c>
      <c r="D444" s="4" t="s">
        <v>1475</v>
      </c>
      <c r="E444" t="s">
        <v>1476</v>
      </c>
      <c r="F444" t="s">
        <v>101</v>
      </c>
      <c r="G444" t="s">
        <v>1096</v>
      </c>
      <c r="H444" t="s">
        <v>1097</v>
      </c>
      <c r="I444" t="s">
        <v>1097</v>
      </c>
      <c r="J444" t="s">
        <v>1118</v>
      </c>
      <c r="K444" t="s">
        <v>1119</v>
      </c>
      <c r="L444" t="s">
        <v>1119</v>
      </c>
      <c r="M444" s="1" t="s">
        <v>1126</v>
      </c>
      <c r="N444" s="1" t="s">
        <v>1126</v>
      </c>
    </row>
    <row r="445" spans="1:14">
      <c r="A445" s="1" t="s">
        <v>1125</v>
      </c>
      <c r="B445" t="s">
        <v>1477</v>
      </c>
      <c r="D445" s="4" t="s">
        <v>1478</v>
      </c>
      <c r="E445" t="s">
        <v>1479</v>
      </c>
      <c r="F445" t="s">
        <v>101</v>
      </c>
      <c r="G445" s="1" t="s">
        <v>1096</v>
      </c>
      <c r="H445" t="s">
        <v>1097</v>
      </c>
      <c r="I445" t="s">
        <v>1097</v>
      </c>
      <c r="J445" s="1" t="s">
        <v>1118</v>
      </c>
      <c r="K445" t="s">
        <v>1119</v>
      </c>
      <c r="L445" t="s">
        <v>1119</v>
      </c>
      <c r="M445" s="1" t="s">
        <v>1126</v>
      </c>
      <c r="N445" s="1" t="s">
        <v>1126</v>
      </c>
    </row>
    <row r="446" spans="1:14">
      <c r="A446" t="s">
        <v>1125</v>
      </c>
      <c r="B446" t="s">
        <v>1480</v>
      </c>
      <c r="D446" s="4" t="s">
        <v>1481</v>
      </c>
      <c r="E446" t="s">
        <v>1482</v>
      </c>
      <c r="F446" t="s">
        <v>101</v>
      </c>
      <c r="G446" t="s">
        <v>1096</v>
      </c>
      <c r="H446" t="s">
        <v>1097</v>
      </c>
      <c r="I446" t="s">
        <v>1097</v>
      </c>
      <c r="J446" t="s">
        <v>1118</v>
      </c>
      <c r="K446" t="s">
        <v>1119</v>
      </c>
      <c r="L446" t="s">
        <v>1119</v>
      </c>
      <c r="M446" s="1" t="s">
        <v>1126</v>
      </c>
      <c r="N446" s="1" t="s">
        <v>1126</v>
      </c>
    </row>
    <row r="447" spans="1:14">
      <c r="A447" t="s">
        <v>1125</v>
      </c>
      <c r="B447" t="s">
        <v>1483</v>
      </c>
      <c r="D447" s="4" t="s">
        <v>1484</v>
      </c>
      <c r="E447" t="s">
        <v>1485</v>
      </c>
      <c r="F447" t="s">
        <v>101</v>
      </c>
      <c r="G447" t="s">
        <v>1096</v>
      </c>
      <c r="H447" t="s">
        <v>1097</v>
      </c>
      <c r="I447" t="s">
        <v>1097</v>
      </c>
      <c r="J447" t="s">
        <v>1118</v>
      </c>
      <c r="K447" t="s">
        <v>1119</v>
      </c>
      <c r="L447" t="s">
        <v>1119</v>
      </c>
      <c r="M447" s="1" t="s">
        <v>1126</v>
      </c>
      <c r="N447" s="1" t="s">
        <v>1126</v>
      </c>
    </row>
    <row r="448" spans="1:14">
      <c r="A448" s="1" t="s">
        <v>1125</v>
      </c>
      <c r="B448" t="s">
        <v>1486</v>
      </c>
      <c r="D448" s="4" t="s">
        <v>1487</v>
      </c>
      <c r="E448" t="s">
        <v>1488</v>
      </c>
      <c r="F448" t="s">
        <v>101</v>
      </c>
      <c r="G448" s="1" t="s">
        <v>1096</v>
      </c>
      <c r="H448" t="s">
        <v>1097</v>
      </c>
      <c r="I448" t="s">
        <v>1097</v>
      </c>
      <c r="J448" s="1" t="s">
        <v>1118</v>
      </c>
      <c r="K448" t="s">
        <v>1119</v>
      </c>
      <c r="L448" t="s">
        <v>1119</v>
      </c>
      <c r="M448" s="1" t="s">
        <v>1126</v>
      </c>
      <c r="N448" s="1" t="s">
        <v>1126</v>
      </c>
    </row>
    <row r="449" spans="1:14">
      <c r="A449" t="s">
        <v>1125</v>
      </c>
      <c r="B449" t="s">
        <v>1489</v>
      </c>
      <c r="D449" s="4" t="s">
        <v>1490</v>
      </c>
      <c r="E449" t="s">
        <v>1491</v>
      </c>
      <c r="F449" t="s">
        <v>101</v>
      </c>
      <c r="G449" t="s">
        <v>1096</v>
      </c>
      <c r="H449" t="s">
        <v>1097</v>
      </c>
      <c r="I449" t="s">
        <v>1097</v>
      </c>
      <c r="J449" t="s">
        <v>1118</v>
      </c>
      <c r="K449" t="s">
        <v>1119</v>
      </c>
      <c r="L449" t="s">
        <v>1119</v>
      </c>
      <c r="M449" s="1" t="s">
        <v>1126</v>
      </c>
      <c r="N449" s="1" t="s">
        <v>1126</v>
      </c>
    </row>
    <row r="450" spans="1:14">
      <c r="A450" t="s">
        <v>1125</v>
      </c>
      <c r="B450" t="s">
        <v>1492</v>
      </c>
      <c r="D450" s="4" t="s">
        <v>1493</v>
      </c>
      <c r="E450" t="s">
        <v>1494</v>
      </c>
      <c r="F450" t="s">
        <v>101</v>
      </c>
      <c r="G450" t="s">
        <v>1096</v>
      </c>
      <c r="H450" t="s">
        <v>1097</v>
      </c>
      <c r="I450" t="s">
        <v>1097</v>
      </c>
      <c r="J450" t="s">
        <v>1118</v>
      </c>
      <c r="K450" t="s">
        <v>1119</v>
      </c>
      <c r="L450" t="s">
        <v>1119</v>
      </c>
      <c r="M450" s="1" t="s">
        <v>1126</v>
      </c>
      <c r="N450" s="1" t="s">
        <v>1126</v>
      </c>
    </row>
    <row r="451" spans="1:14">
      <c r="A451" t="s">
        <v>1125</v>
      </c>
      <c r="B451" t="s">
        <v>1495</v>
      </c>
      <c r="D451" s="4" t="s">
        <v>1496</v>
      </c>
      <c r="E451" t="s">
        <v>1497</v>
      </c>
      <c r="F451" t="s">
        <v>101</v>
      </c>
      <c r="G451" t="s">
        <v>1096</v>
      </c>
      <c r="H451" t="s">
        <v>1097</v>
      </c>
      <c r="I451" t="s">
        <v>1097</v>
      </c>
      <c r="J451" t="s">
        <v>1118</v>
      </c>
      <c r="K451" t="s">
        <v>1119</v>
      </c>
      <c r="L451" t="s">
        <v>1119</v>
      </c>
      <c r="M451" s="1" t="s">
        <v>1126</v>
      </c>
      <c r="N451" s="1" t="s">
        <v>1126</v>
      </c>
    </row>
    <row r="452" spans="1:14">
      <c r="A452" t="s">
        <v>1125</v>
      </c>
      <c r="B452" t="s">
        <v>1498</v>
      </c>
      <c r="D452" s="4" t="s">
        <v>1499</v>
      </c>
      <c r="E452" t="s">
        <v>1500</v>
      </c>
      <c r="F452" t="s">
        <v>101</v>
      </c>
      <c r="G452" t="s">
        <v>1096</v>
      </c>
      <c r="H452" t="s">
        <v>1097</v>
      </c>
      <c r="I452" t="s">
        <v>1097</v>
      </c>
      <c r="J452" t="s">
        <v>1118</v>
      </c>
      <c r="K452" t="s">
        <v>1119</v>
      </c>
      <c r="L452" t="s">
        <v>1119</v>
      </c>
      <c r="M452" s="1" t="s">
        <v>1126</v>
      </c>
      <c r="N452" s="1" t="s">
        <v>1126</v>
      </c>
    </row>
    <row r="453" spans="1:14">
      <c r="A453" t="s">
        <v>1125</v>
      </c>
      <c r="B453" t="s">
        <v>1501</v>
      </c>
      <c r="D453" s="4" t="s">
        <v>1502</v>
      </c>
      <c r="E453" t="s">
        <v>1503</v>
      </c>
      <c r="F453" t="s">
        <v>101</v>
      </c>
      <c r="G453" t="s">
        <v>1096</v>
      </c>
      <c r="H453" t="s">
        <v>1097</v>
      </c>
      <c r="I453" t="s">
        <v>1097</v>
      </c>
      <c r="J453" t="s">
        <v>1118</v>
      </c>
      <c r="K453" t="s">
        <v>1119</v>
      </c>
      <c r="L453" t="s">
        <v>1119</v>
      </c>
      <c r="M453" s="1" t="s">
        <v>1126</v>
      </c>
      <c r="N453" s="1" t="s">
        <v>1126</v>
      </c>
    </row>
    <row r="454" spans="1:14">
      <c r="A454" s="1" t="s">
        <v>1125</v>
      </c>
      <c r="B454" t="s">
        <v>1504</v>
      </c>
      <c r="D454" s="4" t="s">
        <v>1505</v>
      </c>
      <c r="E454" t="s">
        <v>1506</v>
      </c>
      <c r="F454" t="s">
        <v>101</v>
      </c>
      <c r="G454" s="1" t="s">
        <v>1096</v>
      </c>
      <c r="H454" t="s">
        <v>1097</v>
      </c>
      <c r="I454" t="s">
        <v>1097</v>
      </c>
      <c r="J454" s="1" t="s">
        <v>1118</v>
      </c>
      <c r="K454" t="s">
        <v>1119</v>
      </c>
      <c r="L454" t="s">
        <v>1119</v>
      </c>
      <c r="M454" s="1" t="s">
        <v>1126</v>
      </c>
      <c r="N454" s="1" t="s">
        <v>1126</v>
      </c>
    </row>
    <row r="455" spans="1:14">
      <c r="A455" t="s">
        <v>1125</v>
      </c>
      <c r="B455" t="s">
        <v>1507</v>
      </c>
      <c r="D455" s="4" t="s">
        <v>1508</v>
      </c>
      <c r="E455" t="s">
        <v>1509</v>
      </c>
      <c r="F455" t="s">
        <v>101</v>
      </c>
      <c r="G455" t="s">
        <v>1096</v>
      </c>
      <c r="H455" t="s">
        <v>1097</v>
      </c>
      <c r="I455" t="s">
        <v>1097</v>
      </c>
      <c r="J455" t="s">
        <v>1118</v>
      </c>
      <c r="K455" t="s">
        <v>1119</v>
      </c>
      <c r="L455" t="s">
        <v>1119</v>
      </c>
      <c r="M455" s="1" t="s">
        <v>1126</v>
      </c>
      <c r="N455" s="1" t="s">
        <v>1126</v>
      </c>
    </row>
    <row r="456" spans="1:14">
      <c r="A456" t="s">
        <v>1125</v>
      </c>
      <c r="B456" t="s">
        <v>1510</v>
      </c>
      <c r="D456" s="4" t="s">
        <v>1511</v>
      </c>
      <c r="E456" t="s">
        <v>1512</v>
      </c>
      <c r="F456" t="s">
        <v>101</v>
      </c>
      <c r="G456" t="s">
        <v>1096</v>
      </c>
      <c r="H456" t="s">
        <v>1097</v>
      </c>
      <c r="I456" t="s">
        <v>1097</v>
      </c>
      <c r="J456" t="s">
        <v>1118</v>
      </c>
      <c r="K456" t="s">
        <v>1119</v>
      </c>
      <c r="L456" t="s">
        <v>1119</v>
      </c>
      <c r="M456" s="1" t="s">
        <v>1126</v>
      </c>
      <c r="N456" s="1" t="s">
        <v>1126</v>
      </c>
    </row>
    <row r="457" spans="1:14">
      <c r="A457" t="s">
        <v>1125</v>
      </c>
      <c r="B457" t="s">
        <v>1513</v>
      </c>
      <c r="D457" s="4" t="s">
        <v>1514</v>
      </c>
      <c r="E457" t="s">
        <v>1515</v>
      </c>
      <c r="F457" t="s">
        <v>101</v>
      </c>
      <c r="G457" t="s">
        <v>1096</v>
      </c>
      <c r="H457" t="s">
        <v>1097</v>
      </c>
      <c r="I457" t="s">
        <v>1097</v>
      </c>
      <c r="J457" t="s">
        <v>1118</v>
      </c>
      <c r="K457" t="s">
        <v>1119</v>
      </c>
      <c r="L457" t="s">
        <v>1119</v>
      </c>
      <c r="M457" s="1" t="s">
        <v>1126</v>
      </c>
      <c r="N457" s="1" t="s">
        <v>1126</v>
      </c>
    </row>
    <row r="458" spans="1:14">
      <c r="A458" t="s">
        <v>1125</v>
      </c>
      <c r="B458" t="s">
        <v>1516</v>
      </c>
      <c r="D458" s="4" t="s">
        <v>1517</v>
      </c>
      <c r="E458" t="s">
        <v>1518</v>
      </c>
      <c r="F458" t="s">
        <v>101</v>
      </c>
      <c r="G458" t="s">
        <v>1096</v>
      </c>
      <c r="H458" t="s">
        <v>1097</v>
      </c>
      <c r="I458" t="s">
        <v>1097</v>
      </c>
      <c r="J458" t="s">
        <v>1118</v>
      </c>
      <c r="K458" t="s">
        <v>1119</v>
      </c>
      <c r="L458" t="s">
        <v>1119</v>
      </c>
      <c r="M458" s="1" t="s">
        <v>1126</v>
      </c>
      <c r="N458" s="1" t="s">
        <v>1126</v>
      </c>
    </row>
    <row r="459" spans="1:14">
      <c r="A459" t="s">
        <v>1125</v>
      </c>
      <c r="B459" t="s">
        <v>1519</v>
      </c>
      <c r="D459" s="4" t="s">
        <v>1520</v>
      </c>
      <c r="E459" t="s">
        <v>1521</v>
      </c>
      <c r="F459" t="s">
        <v>101</v>
      </c>
      <c r="G459" t="s">
        <v>1096</v>
      </c>
      <c r="H459" t="s">
        <v>1097</v>
      </c>
      <c r="I459" t="s">
        <v>1097</v>
      </c>
      <c r="J459" t="s">
        <v>1118</v>
      </c>
      <c r="K459" t="s">
        <v>1119</v>
      </c>
      <c r="L459" t="s">
        <v>1119</v>
      </c>
      <c r="M459" s="1" t="s">
        <v>1126</v>
      </c>
      <c r="N459" s="1" t="s">
        <v>1126</v>
      </c>
    </row>
    <row r="460" spans="1:14">
      <c r="A460" s="1" t="s">
        <v>1125</v>
      </c>
      <c r="B460" t="s">
        <v>1522</v>
      </c>
      <c r="D460" s="4" t="s">
        <v>1523</v>
      </c>
      <c r="E460" t="s">
        <v>1524</v>
      </c>
      <c r="F460" t="s">
        <v>101</v>
      </c>
      <c r="G460" s="1" t="s">
        <v>1096</v>
      </c>
      <c r="H460" t="s">
        <v>1097</v>
      </c>
      <c r="I460" t="s">
        <v>1097</v>
      </c>
      <c r="J460" s="1" t="s">
        <v>1118</v>
      </c>
      <c r="K460" t="s">
        <v>1119</v>
      </c>
      <c r="L460" t="s">
        <v>1119</v>
      </c>
      <c r="M460" s="1" t="s">
        <v>1126</v>
      </c>
      <c r="N460" s="1" t="s">
        <v>1126</v>
      </c>
    </row>
    <row r="461" spans="1:14">
      <c r="A461" s="1" t="s">
        <v>1125</v>
      </c>
      <c r="B461" t="s">
        <v>1525</v>
      </c>
      <c r="D461" s="4" t="s">
        <v>1526</v>
      </c>
      <c r="E461" t="s">
        <v>1527</v>
      </c>
      <c r="F461" t="s">
        <v>101</v>
      </c>
      <c r="G461" s="1" t="s">
        <v>1096</v>
      </c>
      <c r="H461" t="s">
        <v>1097</v>
      </c>
      <c r="I461" t="s">
        <v>1097</v>
      </c>
      <c r="J461" s="1" t="s">
        <v>1118</v>
      </c>
      <c r="K461" t="s">
        <v>1119</v>
      </c>
      <c r="L461" t="s">
        <v>1119</v>
      </c>
      <c r="M461" s="1" t="s">
        <v>1126</v>
      </c>
      <c r="N461" s="1" t="s">
        <v>1126</v>
      </c>
    </row>
    <row r="462" spans="1:14">
      <c r="A462" s="1" t="s">
        <v>1125</v>
      </c>
      <c r="B462" t="s">
        <v>1528</v>
      </c>
      <c r="D462" s="4" t="s">
        <v>1529</v>
      </c>
      <c r="E462" t="s">
        <v>1530</v>
      </c>
      <c r="F462" t="s">
        <v>101</v>
      </c>
      <c r="G462" s="1" t="s">
        <v>1096</v>
      </c>
      <c r="H462" t="s">
        <v>1097</v>
      </c>
      <c r="I462" t="s">
        <v>1097</v>
      </c>
      <c r="J462" s="1" t="s">
        <v>1118</v>
      </c>
      <c r="K462" t="s">
        <v>1119</v>
      </c>
      <c r="L462" t="s">
        <v>1119</v>
      </c>
      <c r="M462" s="1" t="s">
        <v>1126</v>
      </c>
      <c r="N462" s="1" t="s">
        <v>1126</v>
      </c>
    </row>
    <row r="463" spans="1:14">
      <c r="A463" s="1" t="s">
        <v>1125</v>
      </c>
      <c r="B463" t="s">
        <v>1531</v>
      </c>
      <c r="D463" s="4" t="s">
        <v>1532</v>
      </c>
      <c r="E463" t="s">
        <v>1533</v>
      </c>
      <c r="F463" t="s">
        <v>101</v>
      </c>
      <c r="G463" s="1" t="s">
        <v>1096</v>
      </c>
      <c r="H463" t="s">
        <v>1097</v>
      </c>
      <c r="I463" t="s">
        <v>1097</v>
      </c>
      <c r="J463" s="1" t="s">
        <v>1118</v>
      </c>
      <c r="K463" t="s">
        <v>1119</v>
      </c>
      <c r="L463" t="s">
        <v>1119</v>
      </c>
      <c r="M463" s="1" t="s">
        <v>1126</v>
      </c>
      <c r="N463" s="1" t="s">
        <v>1126</v>
      </c>
    </row>
    <row r="464" spans="1:14">
      <c r="A464" t="s">
        <v>1125</v>
      </c>
      <c r="B464" t="s">
        <v>1534</v>
      </c>
      <c r="D464" s="4" t="s">
        <v>1535</v>
      </c>
      <c r="E464" t="s">
        <v>1536</v>
      </c>
      <c r="F464" t="s">
        <v>101</v>
      </c>
      <c r="G464" t="s">
        <v>1096</v>
      </c>
      <c r="H464" t="s">
        <v>1097</v>
      </c>
      <c r="I464" t="s">
        <v>1097</v>
      </c>
      <c r="J464" t="s">
        <v>1118</v>
      </c>
      <c r="K464" t="s">
        <v>1119</v>
      </c>
      <c r="L464" t="s">
        <v>1119</v>
      </c>
      <c r="M464" s="1" t="s">
        <v>1126</v>
      </c>
      <c r="N464" s="1" t="s">
        <v>1126</v>
      </c>
    </row>
    <row r="465" spans="1:14">
      <c r="A465" s="1" t="s">
        <v>1125</v>
      </c>
      <c r="B465" t="s">
        <v>1537</v>
      </c>
      <c r="D465" s="4" t="s">
        <v>1538</v>
      </c>
      <c r="E465" t="s">
        <v>1539</v>
      </c>
      <c r="F465" t="s">
        <v>101</v>
      </c>
      <c r="G465" s="1" t="s">
        <v>1096</v>
      </c>
      <c r="H465" t="s">
        <v>1097</v>
      </c>
      <c r="I465" t="s">
        <v>1097</v>
      </c>
      <c r="J465" s="1" t="s">
        <v>1118</v>
      </c>
      <c r="K465" t="s">
        <v>1119</v>
      </c>
      <c r="L465" t="s">
        <v>1119</v>
      </c>
      <c r="M465" s="1" t="s">
        <v>1126</v>
      </c>
      <c r="N465" s="1" t="s">
        <v>1126</v>
      </c>
    </row>
    <row r="466" spans="1:14">
      <c r="A466" s="1" t="s">
        <v>1125</v>
      </c>
      <c r="B466" t="s">
        <v>1540</v>
      </c>
      <c r="D466" s="4" t="s">
        <v>1541</v>
      </c>
      <c r="E466" t="s">
        <v>1542</v>
      </c>
      <c r="F466" t="s">
        <v>101</v>
      </c>
      <c r="G466" s="1" t="s">
        <v>1096</v>
      </c>
      <c r="H466" t="s">
        <v>1097</v>
      </c>
      <c r="I466" t="s">
        <v>1097</v>
      </c>
      <c r="J466" s="1" t="s">
        <v>1118</v>
      </c>
      <c r="K466" t="s">
        <v>1119</v>
      </c>
      <c r="L466" t="s">
        <v>1119</v>
      </c>
      <c r="M466" s="1" t="s">
        <v>1126</v>
      </c>
      <c r="N466" s="1" t="s">
        <v>1126</v>
      </c>
    </row>
    <row r="467" spans="1:14">
      <c r="A467" s="1" t="s">
        <v>1125</v>
      </c>
      <c r="B467" t="s">
        <v>1543</v>
      </c>
      <c r="D467" s="4" t="s">
        <v>1544</v>
      </c>
      <c r="E467" t="s">
        <v>1545</v>
      </c>
      <c r="F467" t="s">
        <v>101</v>
      </c>
      <c r="G467" s="1" t="s">
        <v>1096</v>
      </c>
      <c r="H467" t="s">
        <v>1097</v>
      </c>
      <c r="I467" t="s">
        <v>1097</v>
      </c>
      <c r="J467" s="1" t="s">
        <v>1118</v>
      </c>
      <c r="K467" t="s">
        <v>1119</v>
      </c>
      <c r="L467" t="s">
        <v>1119</v>
      </c>
      <c r="M467" s="1" t="s">
        <v>1126</v>
      </c>
      <c r="N467" s="1" t="s">
        <v>1126</v>
      </c>
    </row>
    <row r="468" spans="1:14">
      <c r="A468" t="s">
        <v>1125</v>
      </c>
      <c r="B468" t="s">
        <v>1546</v>
      </c>
      <c r="D468" s="4" t="s">
        <v>1547</v>
      </c>
      <c r="E468" t="s">
        <v>1548</v>
      </c>
      <c r="F468" t="s">
        <v>101</v>
      </c>
      <c r="G468" t="s">
        <v>1096</v>
      </c>
      <c r="H468" t="s">
        <v>1097</v>
      </c>
      <c r="I468" t="s">
        <v>1097</v>
      </c>
      <c r="J468" t="s">
        <v>1118</v>
      </c>
      <c r="K468" t="s">
        <v>1119</v>
      </c>
      <c r="L468" t="s">
        <v>1119</v>
      </c>
      <c r="M468" s="1" t="s">
        <v>1126</v>
      </c>
      <c r="N468" s="1" t="s">
        <v>1126</v>
      </c>
    </row>
    <row r="469" spans="1:14">
      <c r="A469" t="s">
        <v>1125</v>
      </c>
      <c r="B469" t="s">
        <v>1549</v>
      </c>
      <c r="D469" s="4" t="s">
        <v>1550</v>
      </c>
      <c r="E469" t="s">
        <v>1551</v>
      </c>
      <c r="F469" t="s">
        <v>101</v>
      </c>
      <c r="G469" t="s">
        <v>1096</v>
      </c>
      <c r="H469" t="s">
        <v>1097</v>
      </c>
      <c r="I469" t="s">
        <v>1097</v>
      </c>
      <c r="J469" t="s">
        <v>1118</v>
      </c>
      <c r="K469" t="s">
        <v>1119</v>
      </c>
      <c r="L469" t="s">
        <v>1119</v>
      </c>
      <c r="M469" s="1" t="s">
        <v>1126</v>
      </c>
      <c r="N469" s="1" t="s">
        <v>1126</v>
      </c>
    </row>
    <row r="470" spans="1:14">
      <c r="A470" t="s">
        <v>1125</v>
      </c>
      <c r="B470" t="s">
        <v>1552</v>
      </c>
      <c r="D470" s="4" t="s">
        <v>1553</v>
      </c>
      <c r="E470" t="s">
        <v>1554</v>
      </c>
      <c r="F470" t="s">
        <v>101</v>
      </c>
      <c r="G470" t="s">
        <v>1096</v>
      </c>
      <c r="H470" t="s">
        <v>1097</v>
      </c>
      <c r="I470" t="s">
        <v>1097</v>
      </c>
      <c r="J470" t="s">
        <v>1118</v>
      </c>
      <c r="K470" t="s">
        <v>1119</v>
      </c>
      <c r="L470" t="s">
        <v>1119</v>
      </c>
      <c r="M470" s="1" t="s">
        <v>1126</v>
      </c>
      <c r="N470" s="1" t="s">
        <v>1126</v>
      </c>
    </row>
    <row r="471" spans="1:14">
      <c r="A471" t="s">
        <v>1125</v>
      </c>
      <c r="B471" t="s">
        <v>1555</v>
      </c>
      <c r="D471" s="4" t="s">
        <v>1556</v>
      </c>
      <c r="E471" t="s">
        <v>1557</v>
      </c>
      <c r="F471" t="s">
        <v>101</v>
      </c>
      <c r="G471" t="s">
        <v>1096</v>
      </c>
      <c r="H471" t="s">
        <v>1097</v>
      </c>
      <c r="I471" t="s">
        <v>1097</v>
      </c>
      <c r="J471" t="s">
        <v>1118</v>
      </c>
      <c r="K471" t="s">
        <v>1119</v>
      </c>
      <c r="L471" t="s">
        <v>1119</v>
      </c>
      <c r="M471" s="1" t="s">
        <v>1126</v>
      </c>
      <c r="N471" s="1" t="s">
        <v>1126</v>
      </c>
    </row>
    <row r="472" spans="1:14">
      <c r="A472" t="s">
        <v>1125</v>
      </c>
      <c r="B472" t="s">
        <v>1558</v>
      </c>
      <c r="D472" s="4" t="s">
        <v>1559</v>
      </c>
      <c r="E472" t="s">
        <v>1560</v>
      </c>
      <c r="F472" t="s">
        <v>101</v>
      </c>
      <c r="G472" t="s">
        <v>1096</v>
      </c>
      <c r="H472" t="s">
        <v>1097</v>
      </c>
      <c r="I472" t="s">
        <v>1097</v>
      </c>
      <c r="J472" t="s">
        <v>1118</v>
      </c>
      <c r="K472" t="s">
        <v>1119</v>
      </c>
      <c r="L472" t="s">
        <v>1119</v>
      </c>
      <c r="M472" s="1" t="s">
        <v>1126</v>
      </c>
      <c r="N472" s="1" t="s">
        <v>1126</v>
      </c>
    </row>
    <row r="473" spans="1:14">
      <c r="A473" t="s">
        <v>1125</v>
      </c>
      <c r="B473" t="s">
        <v>1561</v>
      </c>
      <c r="D473" s="4" t="s">
        <v>1562</v>
      </c>
      <c r="E473" t="s">
        <v>1563</v>
      </c>
      <c r="F473" t="s">
        <v>101</v>
      </c>
      <c r="G473" t="s">
        <v>1096</v>
      </c>
      <c r="H473" t="s">
        <v>1097</v>
      </c>
      <c r="I473" t="s">
        <v>1097</v>
      </c>
      <c r="J473" t="s">
        <v>1118</v>
      </c>
      <c r="K473" t="s">
        <v>1119</v>
      </c>
      <c r="L473" t="s">
        <v>1119</v>
      </c>
      <c r="M473" s="1" t="s">
        <v>1126</v>
      </c>
      <c r="N473" s="1" t="s">
        <v>1126</v>
      </c>
    </row>
    <row r="474" spans="1:14">
      <c r="A474" t="s">
        <v>1125</v>
      </c>
      <c r="B474" t="s">
        <v>1564</v>
      </c>
      <c r="D474" s="4" t="s">
        <v>1565</v>
      </c>
      <c r="E474" t="s">
        <v>1566</v>
      </c>
      <c r="F474" t="s">
        <v>101</v>
      </c>
      <c r="G474" t="s">
        <v>1096</v>
      </c>
      <c r="H474" t="s">
        <v>1097</v>
      </c>
      <c r="I474" t="s">
        <v>1097</v>
      </c>
      <c r="J474" t="s">
        <v>1118</v>
      </c>
      <c r="K474" t="s">
        <v>1119</v>
      </c>
      <c r="L474" t="s">
        <v>1119</v>
      </c>
      <c r="M474" s="1" t="s">
        <v>1126</v>
      </c>
      <c r="N474" s="1" t="s">
        <v>1126</v>
      </c>
    </row>
    <row r="475" spans="1:14">
      <c r="A475" s="1" t="s">
        <v>1125</v>
      </c>
      <c r="B475" t="s">
        <v>1567</v>
      </c>
      <c r="D475" s="4" t="s">
        <v>1568</v>
      </c>
      <c r="E475" t="s">
        <v>1569</v>
      </c>
      <c r="F475" t="s">
        <v>101</v>
      </c>
      <c r="G475" s="1" t="s">
        <v>1096</v>
      </c>
      <c r="H475" t="s">
        <v>1097</v>
      </c>
      <c r="I475" t="s">
        <v>1097</v>
      </c>
      <c r="J475" s="1" t="s">
        <v>1118</v>
      </c>
      <c r="K475" t="s">
        <v>1119</v>
      </c>
      <c r="L475" t="s">
        <v>1119</v>
      </c>
      <c r="M475" s="1" t="s">
        <v>1126</v>
      </c>
      <c r="N475" s="1" t="s">
        <v>1126</v>
      </c>
    </row>
    <row r="476" spans="1:14">
      <c r="A476" t="s">
        <v>1125</v>
      </c>
      <c r="B476" t="s">
        <v>1570</v>
      </c>
      <c r="D476" s="4" t="s">
        <v>1571</v>
      </c>
      <c r="E476" t="s">
        <v>1572</v>
      </c>
      <c r="F476" t="s">
        <v>101</v>
      </c>
      <c r="G476" t="s">
        <v>1096</v>
      </c>
      <c r="H476" t="s">
        <v>1097</v>
      </c>
      <c r="I476" t="s">
        <v>1097</v>
      </c>
      <c r="J476" t="s">
        <v>1118</v>
      </c>
      <c r="K476" t="s">
        <v>1119</v>
      </c>
      <c r="L476" t="s">
        <v>1119</v>
      </c>
      <c r="M476" s="1" t="s">
        <v>1126</v>
      </c>
      <c r="N476" s="1" t="s">
        <v>1126</v>
      </c>
    </row>
    <row r="477" spans="1:14">
      <c r="A477" t="s">
        <v>1125</v>
      </c>
      <c r="B477" t="s">
        <v>1573</v>
      </c>
      <c r="D477" s="4" t="s">
        <v>1574</v>
      </c>
      <c r="E477" t="s">
        <v>1575</v>
      </c>
      <c r="F477" t="s">
        <v>101</v>
      </c>
      <c r="G477" t="s">
        <v>1096</v>
      </c>
      <c r="H477" t="s">
        <v>1097</v>
      </c>
      <c r="I477" t="s">
        <v>1097</v>
      </c>
      <c r="J477" t="s">
        <v>1118</v>
      </c>
      <c r="K477" t="s">
        <v>1119</v>
      </c>
      <c r="L477" t="s">
        <v>1119</v>
      </c>
      <c r="M477" s="1" t="s">
        <v>1126</v>
      </c>
      <c r="N477" s="1" t="s">
        <v>1126</v>
      </c>
    </row>
    <row r="478" spans="1:14">
      <c r="A478" s="1" t="s">
        <v>1125</v>
      </c>
      <c r="B478" t="s">
        <v>1576</v>
      </c>
      <c r="D478" s="4" t="s">
        <v>1577</v>
      </c>
      <c r="E478" t="s">
        <v>1578</v>
      </c>
      <c r="F478" t="s">
        <v>101</v>
      </c>
      <c r="G478" s="1" t="s">
        <v>1096</v>
      </c>
      <c r="H478" t="s">
        <v>1097</v>
      </c>
      <c r="I478" t="s">
        <v>1097</v>
      </c>
      <c r="J478" s="1" t="s">
        <v>1118</v>
      </c>
      <c r="K478" t="s">
        <v>1119</v>
      </c>
      <c r="L478" t="s">
        <v>1119</v>
      </c>
      <c r="M478" s="1" t="s">
        <v>1126</v>
      </c>
      <c r="N478" s="1" t="s">
        <v>1126</v>
      </c>
    </row>
    <row r="479" spans="1:14">
      <c r="A479" t="s">
        <v>1125</v>
      </c>
      <c r="B479" t="s">
        <v>1579</v>
      </c>
      <c r="D479" s="4" t="s">
        <v>1580</v>
      </c>
      <c r="E479" t="s">
        <v>1581</v>
      </c>
      <c r="F479" t="s">
        <v>101</v>
      </c>
      <c r="G479" t="s">
        <v>1096</v>
      </c>
      <c r="H479" t="s">
        <v>1097</v>
      </c>
      <c r="I479" t="s">
        <v>1097</v>
      </c>
      <c r="J479" t="s">
        <v>1118</v>
      </c>
      <c r="K479" t="s">
        <v>1119</v>
      </c>
      <c r="L479" t="s">
        <v>1119</v>
      </c>
      <c r="M479" s="1" t="s">
        <v>1126</v>
      </c>
      <c r="N479" s="1" t="s">
        <v>1126</v>
      </c>
    </row>
    <row r="480" spans="1:14">
      <c r="A480" t="s">
        <v>1125</v>
      </c>
      <c r="B480" t="s">
        <v>1582</v>
      </c>
      <c r="D480" s="4" t="s">
        <v>1583</v>
      </c>
      <c r="E480" t="s">
        <v>1584</v>
      </c>
      <c r="F480" t="s">
        <v>101</v>
      </c>
      <c r="G480" t="s">
        <v>1096</v>
      </c>
      <c r="H480" t="s">
        <v>1097</v>
      </c>
      <c r="I480" t="s">
        <v>1097</v>
      </c>
      <c r="J480" t="s">
        <v>1118</v>
      </c>
      <c r="K480" t="s">
        <v>1119</v>
      </c>
      <c r="L480" t="s">
        <v>1119</v>
      </c>
      <c r="M480" s="1" t="s">
        <v>1126</v>
      </c>
      <c r="N480" s="1" t="s">
        <v>1126</v>
      </c>
    </row>
    <row r="481" spans="1:14">
      <c r="A481" t="s">
        <v>1125</v>
      </c>
      <c r="B481" t="s">
        <v>1585</v>
      </c>
      <c r="D481" s="4" t="s">
        <v>1586</v>
      </c>
      <c r="E481" t="s">
        <v>1587</v>
      </c>
      <c r="F481" t="s">
        <v>101</v>
      </c>
      <c r="G481" t="s">
        <v>1096</v>
      </c>
      <c r="H481" t="s">
        <v>1097</v>
      </c>
      <c r="I481" t="s">
        <v>1097</v>
      </c>
      <c r="J481" t="s">
        <v>1118</v>
      </c>
      <c r="K481" t="s">
        <v>1119</v>
      </c>
      <c r="L481" t="s">
        <v>1119</v>
      </c>
      <c r="M481" s="1" t="s">
        <v>1126</v>
      </c>
      <c r="N481" s="1" t="s">
        <v>1126</v>
      </c>
    </row>
    <row r="482" spans="1:14">
      <c r="A482" t="s">
        <v>1125</v>
      </c>
      <c r="B482" t="s">
        <v>1588</v>
      </c>
      <c r="D482" s="4" t="s">
        <v>1589</v>
      </c>
      <c r="E482" t="s">
        <v>1590</v>
      </c>
      <c r="F482" t="s">
        <v>101</v>
      </c>
      <c r="G482" t="s">
        <v>1096</v>
      </c>
      <c r="H482" t="s">
        <v>1097</v>
      </c>
      <c r="I482" t="s">
        <v>1097</v>
      </c>
      <c r="J482" t="s">
        <v>1118</v>
      </c>
      <c r="K482" t="s">
        <v>1119</v>
      </c>
      <c r="L482" t="s">
        <v>1119</v>
      </c>
      <c r="M482" s="1" t="s">
        <v>1126</v>
      </c>
      <c r="N482" s="1" t="s">
        <v>1126</v>
      </c>
    </row>
    <row r="483" spans="1:14">
      <c r="A483" s="1" t="s">
        <v>1125</v>
      </c>
      <c r="B483" t="s">
        <v>1591</v>
      </c>
      <c r="D483" s="4" t="s">
        <v>1592</v>
      </c>
      <c r="E483" t="s">
        <v>1593</v>
      </c>
      <c r="F483" t="s">
        <v>101</v>
      </c>
      <c r="G483" s="1" t="s">
        <v>1096</v>
      </c>
      <c r="H483" t="s">
        <v>1097</v>
      </c>
      <c r="I483" t="s">
        <v>1097</v>
      </c>
      <c r="J483" s="1" t="s">
        <v>1118</v>
      </c>
      <c r="K483" t="s">
        <v>1119</v>
      </c>
      <c r="L483" t="s">
        <v>1119</v>
      </c>
      <c r="M483" s="1" t="s">
        <v>1126</v>
      </c>
      <c r="N483" s="1" t="s">
        <v>1126</v>
      </c>
    </row>
    <row r="484" spans="1:14">
      <c r="A484" t="s">
        <v>1125</v>
      </c>
      <c r="B484" t="s">
        <v>1594</v>
      </c>
      <c r="D484" s="4" t="s">
        <v>1595</v>
      </c>
      <c r="E484" t="s">
        <v>1596</v>
      </c>
      <c r="F484" t="s">
        <v>101</v>
      </c>
      <c r="G484" t="s">
        <v>1096</v>
      </c>
      <c r="H484" t="s">
        <v>1097</v>
      </c>
      <c r="I484" t="s">
        <v>1097</v>
      </c>
      <c r="J484" t="s">
        <v>1118</v>
      </c>
      <c r="K484" t="s">
        <v>1119</v>
      </c>
      <c r="L484" t="s">
        <v>1119</v>
      </c>
      <c r="M484" s="1" t="s">
        <v>1126</v>
      </c>
      <c r="N484" s="1" t="s">
        <v>1126</v>
      </c>
    </row>
    <row r="485" spans="1:14">
      <c r="A485" t="s">
        <v>1125</v>
      </c>
      <c r="B485" t="s">
        <v>1597</v>
      </c>
      <c r="D485" s="4" t="s">
        <v>1598</v>
      </c>
      <c r="E485" t="s">
        <v>1599</v>
      </c>
      <c r="F485" t="s">
        <v>101</v>
      </c>
      <c r="G485" t="s">
        <v>1096</v>
      </c>
      <c r="H485" t="s">
        <v>1097</v>
      </c>
      <c r="I485" t="s">
        <v>1097</v>
      </c>
      <c r="J485" t="s">
        <v>1118</v>
      </c>
      <c r="K485" t="s">
        <v>1119</v>
      </c>
      <c r="L485" t="s">
        <v>1119</v>
      </c>
      <c r="M485" s="1" t="s">
        <v>1126</v>
      </c>
      <c r="N485" s="1" t="s">
        <v>1126</v>
      </c>
    </row>
    <row r="486" spans="1:14">
      <c r="A486" t="s">
        <v>1125</v>
      </c>
      <c r="B486" t="s">
        <v>1600</v>
      </c>
      <c r="D486" s="4" t="s">
        <v>1601</v>
      </c>
      <c r="E486" t="s">
        <v>1602</v>
      </c>
      <c r="F486" t="s">
        <v>101</v>
      </c>
      <c r="G486" t="s">
        <v>1096</v>
      </c>
      <c r="H486" t="s">
        <v>1097</v>
      </c>
      <c r="I486" t="s">
        <v>1097</v>
      </c>
      <c r="J486" t="s">
        <v>1118</v>
      </c>
      <c r="K486" t="s">
        <v>1119</v>
      </c>
      <c r="L486" t="s">
        <v>1119</v>
      </c>
      <c r="M486" s="1" t="s">
        <v>1126</v>
      </c>
      <c r="N486" s="1" t="s">
        <v>1126</v>
      </c>
    </row>
    <row r="487" spans="1:14">
      <c r="A487" t="s">
        <v>1125</v>
      </c>
      <c r="B487" t="s">
        <v>1603</v>
      </c>
      <c r="D487" s="4" t="s">
        <v>1604</v>
      </c>
      <c r="E487" t="s">
        <v>1605</v>
      </c>
      <c r="F487" t="s">
        <v>101</v>
      </c>
      <c r="G487" t="s">
        <v>1096</v>
      </c>
      <c r="H487" t="s">
        <v>1097</v>
      </c>
      <c r="I487" t="s">
        <v>1097</v>
      </c>
      <c r="J487" t="s">
        <v>1118</v>
      </c>
      <c r="K487" t="s">
        <v>1119</v>
      </c>
      <c r="L487" t="s">
        <v>1119</v>
      </c>
      <c r="M487" s="1" t="s">
        <v>1126</v>
      </c>
      <c r="N487" s="1" t="s">
        <v>1126</v>
      </c>
    </row>
    <row r="488" spans="1:14">
      <c r="A488" t="s">
        <v>1125</v>
      </c>
      <c r="B488" t="s">
        <v>1606</v>
      </c>
      <c r="D488" s="4" t="s">
        <v>1607</v>
      </c>
      <c r="E488" t="s">
        <v>1608</v>
      </c>
      <c r="F488" t="s">
        <v>101</v>
      </c>
      <c r="G488" t="s">
        <v>1096</v>
      </c>
      <c r="H488" t="s">
        <v>1097</v>
      </c>
      <c r="I488" t="s">
        <v>1097</v>
      </c>
      <c r="J488" t="s">
        <v>1118</v>
      </c>
      <c r="K488" t="s">
        <v>1119</v>
      </c>
      <c r="L488" t="s">
        <v>1119</v>
      </c>
      <c r="M488" s="1" t="s">
        <v>1126</v>
      </c>
      <c r="N488" s="1" t="s">
        <v>1126</v>
      </c>
    </row>
    <row r="489" spans="1:14">
      <c r="A489" s="1" t="s">
        <v>1125</v>
      </c>
      <c r="B489" t="s">
        <v>1609</v>
      </c>
      <c r="D489" s="4" t="s">
        <v>1610</v>
      </c>
      <c r="E489" t="s">
        <v>1611</v>
      </c>
      <c r="F489" t="s">
        <v>101</v>
      </c>
      <c r="G489" s="1" t="s">
        <v>1096</v>
      </c>
      <c r="H489" t="s">
        <v>1097</v>
      </c>
      <c r="I489" t="s">
        <v>1097</v>
      </c>
      <c r="J489" s="1" t="s">
        <v>1118</v>
      </c>
      <c r="K489" t="s">
        <v>1119</v>
      </c>
      <c r="L489" t="s">
        <v>1119</v>
      </c>
      <c r="M489" s="1" t="s">
        <v>1126</v>
      </c>
      <c r="N489" s="1" t="s">
        <v>1126</v>
      </c>
    </row>
    <row r="490" spans="1:14">
      <c r="A490" s="1" t="s">
        <v>1125</v>
      </c>
      <c r="B490" t="s">
        <v>1612</v>
      </c>
      <c r="D490" s="4" t="s">
        <v>1613</v>
      </c>
      <c r="E490" t="s">
        <v>1614</v>
      </c>
      <c r="F490" t="s">
        <v>101</v>
      </c>
      <c r="G490" s="1" t="s">
        <v>1096</v>
      </c>
      <c r="H490" t="s">
        <v>1097</v>
      </c>
      <c r="I490" t="s">
        <v>1097</v>
      </c>
      <c r="J490" s="1" t="s">
        <v>1118</v>
      </c>
      <c r="K490" t="s">
        <v>1119</v>
      </c>
      <c r="L490" t="s">
        <v>1119</v>
      </c>
      <c r="M490" s="1" t="s">
        <v>1126</v>
      </c>
      <c r="N490" s="1" t="s">
        <v>1126</v>
      </c>
    </row>
    <row r="491" spans="1:14">
      <c r="A491" s="1" t="s">
        <v>1125</v>
      </c>
      <c r="B491" t="s">
        <v>1615</v>
      </c>
      <c r="D491" s="4" t="s">
        <v>1616</v>
      </c>
      <c r="E491" t="s">
        <v>1617</v>
      </c>
      <c r="F491" t="s">
        <v>101</v>
      </c>
      <c r="G491" s="1" t="s">
        <v>1096</v>
      </c>
      <c r="H491" t="s">
        <v>1097</v>
      </c>
      <c r="I491" t="s">
        <v>1097</v>
      </c>
      <c r="J491" s="1" t="s">
        <v>1118</v>
      </c>
      <c r="K491" t="s">
        <v>1119</v>
      </c>
      <c r="L491" t="s">
        <v>1119</v>
      </c>
      <c r="M491" s="1" t="s">
        <v>1126</v>
      </c>
      <c r="N491" s="1" t="s">
        <v>1126</v>
      </c>
    </row>
    <row r="492" spans="1:14">
      <c r="A492" s="1" t="s">
        <v>1125</v>
      </c>
      <c r="B492" t="s">
        <v>1618</v>
      </c>
      <c r="D492" s="4" t="s">
        <v>1619</v>
      </c>
      <c r="E492" t="s">
        <v>1620</v>
      </c>
      <c r="F492" t="s">
        <v>101</v>
      </c>
      <c r="G492" s="1" t="s">
        <v>1096</v>
      </c>
      <c r="H492" t="s">
        <v>1097</v>
      </c>
      <c r="I492" t="s">
        <v>1097</v>
      </c>
      <c r="J492" s="1" t="s">
        <v>1118</v>
      </c>
      <c r="K492" t="s">
        <v>1119</v>
      </c>
      <c r="L492" t="s">
        <v>1119</v>
      </c>
      <c r="M492" s="1" t="s">
        <v>1126</v>
      </c>
      <c r="N492" s="1" t="s">
        <v>1126</v>
      </c>
    </row>
    <row r="493" spans="1:14">
      <c r="A493" t="s">
        <v>1125</v>
      </c>
      <c r="B493" t="s">
        <v>1621</v>
      </c>
      <c r="D493" s="4" t="s">
        <v>1622</v>
      </c>
      <c r="E493" t="s">
        <v>1623</v>
      </c>
      <c r="F493" t="s">
        <v>101</v>
      </c>
      <c r="G493" t="s">
        <v>1096</v>
      </c>
      <c r="H493" t="s">
        <v>1097</v>
      </c>
      <c r="I493" t="s">
        <v>1097</v>
      </c>
      <c r="J493" t="s">
        <v>1118</v>
      </c>
      <c r="K493" t="s">
        <v>1119</v>
      </c>
      <c r="L493" t="s">
        <v>1119</v>
      </c>
      <c r="M493" s="1" t="s">
        <v>1126</v>
      </c>
      <c r="N493" s="1" t="s">
        <v>1126</v>
      </c>
    </row>
    <row r="494" spans="1:14">
      <c r="A494" s="1" t="s">
        <v>1125</v>
      </c>
      <c r="B494" t="s">
        <v>1624</v>
      </c>
      <c r="D494" s="4" t="s">
        <v>1625</v>
      </c>
      <c r="E494" t="s">
        <v>1626</v>
      </c>
      <c r="F494" t="s">
        <v>101</v>
      </c>
      <c r="G494" s="1" t="s">
        <v>1096</v>
      </c>
      <c r="H494" t="s">
        <v>1097</v>
      </c>
      <c r="I494" t="s">
        <v>1097</v>
      </c>
      <c r="J494" s="1" t="s">
        <v>1118</v>
      </c>
      <c r="K494" t="s">
        <v>1119</v>
      </c>
      <c r="L494" t="s">
        <v>1119</v>
      </c>
      <c r="M494" s="1" t="s">
        <v>1126</v>
      </c>
      <c r="N494" s="1" t="s">
        <v>1126</v>
      </c>
    </row>
    <row r="495" spans="1:14">
      <c r="A495" s="1" t="s">
        <v>1125</v>
      </c>
      <c r="B495" t="s">
        <v>1627</v>
      </c>
      <c r="D495" s="4" t="s">
        <v>1628</v>
      </c>
      <c r="E495" t="s">
        <v>1629</v>
      </c>
      <c r="F495" t="s">
        <v>101</v>
      </c>
      <c r="G495" s="1" t="s">
        <v>1096</v>
      </c>
      <c r="H495" t="s">
        <v>1097</v>
      </c>
      <c r="I495" t="s">
        <v>1097</v>
      </c>
      <c r="J495" s="1" t="s">
        <v>1118</v>
      </c>
      <c r="K495" t="s">
        <v>1119</v>
      </c>
      <c r="L495" t="s">
        <v>1119</v>
      </c>
      <c r="M495" s="1" t="s">
        <v>1126</v>
      </c>
      <c r="N495" s="1" t="s">
        <v>1126</v>
      </c>
    </row>
    <row r="496" spans="1:14">
      <c r="A496" s="1" t="s">
        <v>1125</v>
      </c>
      <c r="B496" t="s">
        <v>1630</v>
      </c>
      <c r="D496" s="4" t="s">
        <v>1631</v>
      </c>
      <c r="E496" t="s">
        <v>1632</v>
      </c>
      <c r="F496" t="s">
        <v>101</v>
      </c>
      <c r="G496" s="1" t="s">
        <v>1096</v>
      </c>
      <c r="H496" t="s">
        <v>1097</v>
      </c>
      <c r="I496" t="s">
        <v>1097</v>
      </c>
      <c r="J496" s="1" t="s">
        <v>1118</v>
      </c>
      <c r="K496" t="s">
        <v>1119</v>
      </c>
      <c r="L496" t="s">
        <v>1119</v>
      </c>
      <c r="M496" s="1" t="s">
        <v>1126</v>
      </c>
      <c r="N496" s="1" t="s">
        <v>1126</v>
      </c>
    </row>
    <row r="497" spans="1:14">
      <c r="A497" t="s">
        <v>1125</v>
      </c>
      <c r="B497" t="s">
        <v>1633</v>
      </c>
      <c r="D497" s="4" t="s">
        <v>1634</v>
      </c>
      <c r="E497" t="s">
        <v>1635</v>
      </c>
      <c r="F497" t="s">
        <v>101</v>
      </c>
      <c r="G497" t="s">
        <v>1096</v>
      </c>
      <c r="H497" t="s">
        <v>1097</v>
      </c>
      <c r="I497" t="s">
        <v>1097</v>
      </c>
      <c r="J497" t="s">
        <v>1118</v>
      </c>
      <c r="K497" t="s">
        <v>1119</v>
      </c>
      <c r="L497" t="s">
        <v>1119</v>
      </c>
      <c r="M497" s="1" t="s">
        <v>1126</v>
      </c>
      <c r="N497" s="1" t="s">
        <v>1126</v>
      </c>
    </row>
    <row r="498" spans="1:14">
      <c r="A498" t="s">
        <v>1125</v>
      </c>
      <c r="B498" t="s">
        <v>1636</v>
      </c>
      <c r="D498" s="4" t="s">
        <v>1637</v>
      </c>
      <c r="E498" t="s">
        <v>1638</v>
      </c>
      <c r="F498" t="s">
        <v>101</v>
      </c>
      <c r="G498" t="s">
        <v>1096</v>
      </c>
      <c r="H498" t="s">
        <v>1097</v>
      </c>
      <c r="I498" t="s">
        <v>1097</v>
      </c>
      <c r="J498" t="s">
        <v>1118</v>
      </c>
      <c r="K498" t="s">
        <v>1119</v>
      </c>
      <c r="L498" t="s">
        <v>1119</v>
      </c>
      <c r="M498" s="1" t="s">
        <v>1126</v>
      </c>
      <c r="N498" s="1" t="s">
        <v>1126</v>
      </c>
    </row>
    <row r="499" spans="1:14">
      <c r="A499" t="s">
        <v>1125</v>
      </c>
      <c r="B499" t="s">
        <v>1639</v>
      </c>
      <c r="D499" s="4" t="s">
        <v>1640</v>
      </c>
      <c r="E499" t="s">
        <v>1641</v>
      </c>
      <c r="F499" t="s">
        <v>101</v>
      </c>
      <c r="G499" t="s">
        <v>1096</v>
      </c>
      <c r="H499" t="s">
        <v>1097</v>
      </c>
      <c r="I499" t="s">
        <v>1097</v>
      </c>
      <c r="J499" t="s">
        <v>1118</v>
      </c>
      <c r="K499" t="s">
        <v>1119</v>
      </c>
      <c r="L499" t="s">
        <v>1119</v>
      </c>
      <c r="M499" s="1" t="s">
        <v>1126</v>
      </c>
      <c r="N499" s="1" t="s">
        <v>1126</v>
      </c>
    </row>
    <row r="500" spans="1:14">
      <c r="A500" t="s">
        <v>1125</v>
      </c>
      <c r="B500" t="s">
        <v>1642</v>
      </c>
      <c r="D500" s="4" t="s">
        <v>1643</v>
      </c>
      <c r="E500" t="s">
        <v>1644</v>
      </c>
      <c r="F500" t="s">
        <v>101</v>
      </c>
      <c r="G500" t="s">
        <v>1096</v>
      </c>
      <c r="H500" t="s">
        <v>1097</v>
      </c>
      <c r="I500" t="s">
        <v>1097</v>
      </c>
      <c r="J500" t="s">
        <v>1118</v>
      </c>
      <c r="K500" t="s">
        <v>1119</v>
      </c>
      <c r="L500" t="s">
        <v>1119</v>
      </c>
      <c r="M500" s="1" t="s">
        <v>1126</v>
      </c>
      <c r="N500" s="1" t="s">
        <v>1126</v>
      </c>
    </row>
    <row r="501" spans="1:14">
      <c r="A501" t="s">
        <v>1125</v>
      </c>
      <c r="B501" t="s">
        <v>1645</v>
      </c>
      <c r="D501" s="4" t="s">
        <v>1646</v>
      </c>
      <c r="E501" t="s">
        <v>1647</v>
      </c>
      <c r="F501" t="s">
        <v>101</v>
      </c>
      <c r="G501" t="s">
        <v>1096</v>
      </c>
      <c r="H501" t="s">
        <v>1097</v>
      </c>
      <c r="I501" t="s">
        <v>1097</v>
      </c>
      <c r="J501" t="s">
        <v>1118</v>
      </c>
      <c r="K501" t="s">
        <v>1119</v>
      </c>
      <c r="L501" t="s">
        <v>1119</v>
      </c>
      <c r="M501" s="1" t="s">
        <v>1126</v>
      </c>
      <c r="N501" s="1" t="s">
        <v>1126</v>
      </c>
    </row>
    <row r="502" spans="1:14">
      <c r="A502" t="s">
        <v>1125</v>
      </c>
      <c r="B502" t="s">
        <v>1648</v>
      </c>
      <c r="D502" s="4" t="s">
        <v>1649</v>
      </c>
      <c r="E502" t="s">
        <v>1650</v>
      </c>
      <c r="F502" t="s">
        <v>101</v>
      </c>
      <c r="G502" t="s">
        <v>1096</v>
      </c>
      <c r="H502" t="s">
        <v>1097</v>
      </c>
      <c r="I502" t="s">
        <v>1097</v>
      </c>
      <c r="J502" t="s">
        <v>1118</v>
      </c>
      <c r="K502" t="s">
        <v>1119</v>
      </c>
      <c r="L502" t="s">
        <v>1119</v>
      </c>
      <c r="M502" s="1" t="s">
        <v>1126</v>
      </c>
      <c r="N502" s="1" t="s">
        <v>1126</v>
      </c>
    </row>
    <row r="503" spans="1:14">
      <c r="A503" t="s">
        <v>1125</v>
      </c>
      <c r="B503" t="s">
        <v>1651</v>
      </c>
      <c r="D503" s="4" t="s">
        <v>1652</v>
      </c>
      <c r="E503" t="s">
        <v>1653</v>
      </c>
      <c r="F503" t="s">
        <v>101</v>
      </c>
      <c r="G503" t="s">
        <v>1096</v>
      </c>
      <c r="H503" t="s">
        <v>1097</v>
      </c>
      <c r="I503" t="s">
        <v>1097</v>
      </c>
      <c r="J503" t="s">
        <v>1118</v>
      </c>
      <c r="K503" t="s">
        <v>1119</v>
      </c>
      <c r="L503" t="s">
        <v>1119</v>
      </c>
      <c r="M503" s="1" t="s">
        <v>1126</v>
      </c>
      <c r="N503" s="1" t="s">
        <v>1126</v>
      </c>
    </row>
    <row r="504" spans="1:14">
      <c r="A504" t="s">
        <v>1125</v>
      </c>
      <c r="B504" t="s">
        <v>1654</v>
      </c>
      <c r="D504" s="4" t="s">
        <v>1655</v>
      </c>
      <c r="E504" t="s">
        <v>1656</v>
      </c>
      <c r="F504" t="s">
        <v>101</v>
      </c>
      <c r="G504" t="s">
        <v>1096</v>
      </c>
      <c r="H504" t="s">
        <v>1097</v>
      </c>
      <c r="I504" t="s">
        <v>1097</v>
      </c>
      <c r="J504" t="s">
        <v>1118</v>
      </c>
      <c r="K504" t="s">
        <v>1119</v>
      </c>
      <c r="L504" t="s">
        <v>1119</v>
      </c>
      <c r="M504" s="1" t="s">
        <v>1126</v>
      </c>
      <c r="N504" s="1" t="s">
        <v>1126</v>
      </c>
    </row>
    <row r="505" spans="1:14">
      <c r="A505" s="1" t="s">
        <v>1125</v>
      </c>
      <c r="B505" t="s">
        <v>1657</v>
      </c>
      <c r="D505" s="4" t="s">
        <v>1658</v>
      </c>
      <c r="E505" t="s">
        <v>1659</v>
      </c>
      <c r="F505" t="s">
        <v>101</v>
      </c>
      <c r="G505" s="1" t="s">
        <v>1096</v>
      </c>
      <c r="H505" t="s">
        <v>1097</v>
      </c>
      <c r="I505" t="s">
        <v>1097</v>
      </c>
      <c r="J505" s="1" t="s">
        <v>1118</v>
      </c>
      <c r="K505" t="s">
        <v>1119</v>
      </c>
      <c r="L505" t="s">
        <v>1119</v>
      </c>
      <c r="M505" s="1" t="s">
        <v>1126</v>
      </c>
      <c r="N505" s="1" t="s">
        <v>1126</v>
      </c>
    </row>
    <row r="506" spans="1:14">
      <c r="A506" t="s">
        <v>1125</v>
      </c>
      <c r="B506" t="s">
        <v>1660</v>
      </c>
      <c r="D506" s="4" t="s">
        <v>1661</v>
      </c>
      <c r="E506" t="s">
        <v>1662</v>
      </c>
      <c r="F506" t="s">
        <v>101</v>
      </c>
      <c r="G506" t="s">
        <v>1096</v>
      </c>
      <c r="H506" t="s">
        <v>1097</v>
      </c>
      <c r="I506" t="s">
        <v>1097</v>
      </c>
      <c r="J506" t="s">
        <v>1118</v>
      </c>
      <c r="K506" t="s">
        <v>1119</v>
      </c>
      <c r="L506" t="s">
        <v>1119</v>
      </c>
      <c r="M506" s="1" t="s">
        <v>1126</v>
      </c>
      <c r="N506" s="1" t="s">
        <v>1126</v>
      </c>
    </row>
    <row r="507" spans="1:14">
      <c r="A507" t="s">
        <v>1125</v>
      </c>
      <c r="B507" t="s">
        <v>1663</v>
      </c>
      <c r="D507" s="4" t="s">
        <v>1664</v>
      </c>
      <c r="E507" t="s">
        <v>1665</v>
      </c>
      <c r="F507" t="s">
        <v>101</v>
      </c>
      <c r="G507" t="s">
        <v>1096</v>
      </c>
      <c r="H507" t="s">
        <v>1097</v>
      </c>
      <c r="I507" t="s">
        <v>1097</v>
      </c>
      <c r="J507" t="s">
        <v>1118</v>
      </c>
      <c r="K507" t="s">
        <v>1119</v>
      </c>
      <c r="L507" t="s">
        <v>1119</v>
      </c>
      <c r="M507" s="1" t="s">
        <v>1126</v>
      </c>
      <c r="N507" s="1" t="s">
        <v>1126</v>
      </c>
    </row>
    <row r="508" spans="1:14">
      <c r="A508" s="1" t="s">
        <v>1125</v>
      </c>
      <c r="B508" t="s">
        <v>1666</v>
      </c>
      <c r="D508" s="4" t="s">
        <v>1667</v>
      </c>
      <c r="E508" t="s">
        <v>1668</v>
      </c>
      <c r="F508" t="s">
        <v>101</v>
      </c>
      <c r="G508" s="1" t="s">
        <v>1096</v>
      </c>
      <c r="H508" t="s">
        <v>1097</v>
      </c>
      <c r="I508" t="s">
        <v>1097</v>
      </c>
      <c r="J508" s="1" t="s">
        <v>1118</v>
      </c>
      <c r="K508" t="s">
        <v>1119</v>
      </c>
      <c r="L508" t="s">
        <v>1119</v>
      </c>
      <c r="M508" s="1" t="s">
        <v>1126</v>
      </c>
      <c r="N508" s="1" t="s">
        <v>1126</v>
      </c>
    </row>
    <row r="509" spans="1:14">
      <c r="A509" t="s">
        <v>1125</v>
      </c>
      <c r="B509" t="s">
        <v>1669</v>
      </c>
      <c r="D509" s="4" t="s">
        <v>1670</v>
      </c>
      <c r="E509" t="s">
        <v>1671</v>
      </c>
      <c r="F509" t="s">
        <v>101</v>
      </c>
      <c r="G509" t="s">
        <v>1096</v>
      </c>
      <c r="H509" t="s">
        <v>1097</v>
      </c>
      <c r="I509" t="s">
        <v>1097</v>
      </c>
      <c r="J509" t="s">
        <v>1118</v>
      </c>
      <c r="K509" t="s">
        <v>1119</v>
      </c>
      <c r="L509" t="s">
        <v>1119</v>
      </c>
      <c r="M509" s="1" t="s">
        <v>1126</v>
      </c>
      <c r="N509" s="1" t="s">
        <v>1126</v>
      </c>
    </row>
    <row r="510" spans="1:14">
      <c r="A510" t="s">
        <v>1125</v>
      </c>
      <c r="B510" t="s">
        <v>1672</v>
      </c>
      <c r="D510" s="4" t="s">
        <v>1673</v>
      </c>
      <c r="E510" t="s">
        <v>1674</v>
      </c>
      <c r="F510" t="s">
        <v>101</v>
      </c>
      <c r="G510" t="s">
        <v>1096</v>
      </c>
      <c r="H510" t="s">
        <v>1097</v>
      </c>
      <c r="I510" t="s">
        <v>1097</v>
      </c>
      <c r="J510" t="s">
        <v>1118</v>
      </c>
      <c r="K510" t="s">
        <v>1119</v>
      </c>
      <c r="L510" t="s">
        <v>1119</v>
      </c>
      <c r="M510" s="1" t="s">
        <v>1126</v>
      </c>
      <c r="N510" s="1" t="s">
        <v>1126</v>
      </c>
    </row>
    <row r="511" spans="1:14">
      <c r="A511" t="s">
        <v>1125</v>
      </c>
      <c r="B511" t="s">
        <v>1675</v>
      </c>
      <c r="D511" s="4" t="s">
        <v>1676</v>
      </c>
      <c r="E511" t="s">
        <v>1677</v>
      </c>
      <c r="F511" t="s">
        <v>101</v>
      </c>
      <c r="G511" t="s">
        <v>1096</v>
      </c>
      <c r="H511" t="s">
        <v>1097</v>
      </c>
      <c r="I511" t="s">
        <v>1097</v>
      </c>
      <c r="J511" t="s">
        <v>1118</v>
      </c>
      <c r="K511" t="s">
        <v>1119</v>
      </c>
      <c r="L511" t="s">
        <v>1119</v>
      </c>
      <c r="M511" s="1" t="s">
        <v>1126</v>
      </c>
      <c r="N511" s="1" t="s">
        <v>1126</v>
      </c>
    </row>
    <row r="512" spans="1:14">
      <c r="A512" t="s">
        <v>1125</v>
      </c>
      <c r="B512" t="s">
        <v>1678</v>
      </c>
      <c r="D512" s="4" t="s">
        <v>1679</v>
      </c>
      <c r="E512" t="s">
        <v>1680</v>
      </c>
      <c r="F512" t="s">
        <v>101</v>
      </c>
      <c r="G512" t="s">
        <v>1096</v>
      </c>
      <c r="H512" t="s">
        <v>1097</v>
      </c>
      <c r="I512" t="s">
        <v>1097</v>
      </c>
      <c r="J512" t="s">
        <v>1118</v>
      </c>
      <c r="K512" t="s">
        <v>1119</v>
      </c>
      <c r="L512" t="s">
        <v>1119</v>
      </c>
      <c r="M512" s="1" t="s">
        <v>1126</v>
      </c>
      <c r="N512" s="1" t="s">
        <v>1126</v>
      </c>
    </row>
    <row r="513" spans="1:14">
      <c r="A513" s="1" t="s">
        <v>1125</v>
      </c>
      <c r="B513" t="s">
        <v>1681</v>
      </c>
      <c r="D513" s="4" t="s">
        <v>1682</v>
      </c>
      <c r="E513" t="s">
        <v>1683</v>
      </c>
      <c r="F513" t="s">
        <v>101</v>
      </c>
      <c r="G513" s="1" t="s">
        <v>1096</v>
      </c>
      <c r="H513" t="s">
        <v>1097</v>
      </c>
      <c r="I513" t="s">
        <v>1097</v>
      </c>
      <c r="J513" s="1" t="s">
        <v>1118</v>
      </c>
      <c r="K513" t="s">
        <v>1119</v>
      </c>
      <c r="L513" t="s">
        <v>1119</v>
      </c>
      <c r="M513" s="1" t="s">
        <v>1126</v>
      </c>
      <c r="N513" s="1" t="s">
        <v>1126</v>
      </c>
    </row>
    <row r="514" spans="1:14">
      <c r="A514" t="s">
        <v>1125</v>
      </c>
      <c r="B514" t="s">
        <v>1684</v>
      </c>
      <c r="D514" s="4" t="s">
        <v>1685</v>
      </c>
      <c r="E514" t="s">
        <v>1686</v>
      </c>
      <c r="F514" t="s">
        <v>101</v>
      </c>
      <c r="G514" t="s">
        <v>1096</v>
      </c>
      <c r="H514" t="s">
        <v>1097</v>
      </c>
      <c r="I514" t="s">
        <v>1097</v>
      </c>
      <c r="J514" t="s">
        <v>1118</v>
      </c>
      <c r="K514" t="s">
        <v>1119</v>
      </c>
      <c r="L514" t="s">
        <v>1119</v>
      </c>
      <c r="M514" s="1" t="s">
        <v>1126</v>
      </c>
      <c r="N514" s="1" t="s">
        <v>1126</v>
      </c>
    </row>
    <row r="515" spans="1:14">
      <c r="A515" t="s">
        <v>1125</v>
      </c>
      <c r="B515" t="s">
        <v>1687</v>
      </c>
      <c r="D515" s="4" t="s">
        <v>1688</v>
      </c>
      <c r="E515" t="s">
        <v>1689</v>
      </c>
      <c r="F515" t="s">
        <v>101</v>
      </c>
      <c r="G515" t="s">
        <v>1096</v>
      </c>
      <c r="H515" t="s">
        <v>1097</v>
      </c>
      <c r="I515" t="s">
        <v>1097</v>
      </c>
      <c r="J515" t="s">
        <v>1118</v>
      </c>
      <c r="K515" t="s">
        <v>1119</v>
      </c>
      <c r="L515" t="s">
        <v>1119</v>
      </c>
      <c r="M515" s="1" t="s">
        <v>1126</v>
      </c>
      <c r="N515" s="1" t="s">
        <v>1126</v>
      </c>
    </row>
    <row r="516" spans="1:14">
      <c r="A516" t="s">
        <v>1125</v>
      </c>
      <c r="B516" t="s">
        <v>1690</v>
      </c>
      <c r="D516" s="4" t="s">
        <v>1691</v>
      </c>
      <c r="E516" t="s">
        <v>1692</v>
      </c>
      <c r="F516" t="s">
        <v>101</v>
      </c>
      <c r="G516" t="s">
        <v>1096</v>
      </c>
      <c r="H516" t="s">
        <v>1097</v>
      </c>
      <c r="I516" t="s">
        <v>1097</v>
      </c>
      <c r="J516" t="s">
        <v>1118</v>
      </c>
      <c r="K516" t="s">
        <v>1119</v>
      </c>
      <c r="L516" t="s">
        <v>1119</v>
      </c>
      <c r="M516" s="1" t="s">
        <v>1126</v>
      </c>
      <c r="N516" s="1" t="s">
        <v>1126</v>
      </c>
    </row>
    <row r="517" spans="1:14">
      <c r="A517" t="s">
        <v>1125</v>
      </c>
      <c r="B517" t="s">
        <v>1693</v>
      </c>
      <c r="D517" s="4" t="s">
        <v>1694</v>
      </c>
      <c r="E517" t="s">
        <v>1695</v>
      </c>
      <c r="F517" t="s">
        <v>101</v>
      </c>
      <c r="G517" t="s">
        <v>1096</v>
      </c>
      <c r="H517" t="s">
        <v>1097</v>
      </c>
      <c r="I517" t="s">
        <v>1097</v>
      </c>
      <c r="J517" t="s">
        <v>1118</v>
      </c>
      <c r="K517" t="s">
        <v>1119</v>
      </c>
      <c r="L517" t="s">
        <v>1119</v>
      </c>
      <c r="M517" s="1" t="s">
        <v>1126</v>
      </c>
      <c r="N517" s="1" t="s">
        <v>1126</v>
      </c>
    </row>
    <row r="518" spans="1:14">
      <c r="A518" s="1" t="s">
        <v>1125</v>
      </c>
      <c r="B518" t="s">
        <v>1696</v>
      </c>
      <c r="D518" s="4" t="s">
        <v>1697</v>
      </c>
      <c r="E518" t="s">
        <v>1698</v>
      </c>
      <c r="F518" t="s">
        <v>101</v>
      </c>
      <c r="G518" s="1" t="s">
        <v>1096</v>
      </c>
      <c r="H518" t="s">
        <v>1097</v>
      </c>
      <c r="I518" t="s">
        <v>1097</v>
      </c>
      <c r="J518" s="1" t="s">
        <v>1118</v>
      </c>
      <c r="K518" t="s">
        <v>1119</v>
      </c>
      <c r="L518" t="s">
        <v>1119</v>
      </c>
      <c r="M518" s="1" t="s">
        <v>1126</v>
      </c>
      <c r="N518" s="1" t="s">
        <v>1126</v>
      </c>
    </row>
    <row r="519" spans="1:14">
      <c r="A519" t="s">
        <v>1125</v>
      </c>
      <c r="B519" t="s">
        <v>1699</v>
      </c>
      <c r="D519" s="4" t="s">
        <v>1700</v>
      </c>
      <c r="E519" t="s">
        <v>1701</v>
      </c>
      <c r="F519" t="s">
        <v>101</v>
      </c>
      <c r="G519" t="s">
        <v>1096</v>
      </c>
      <c r="H519" t="s">
        <v>1097</v>
      </c>
      <c r="I519" t="s">
        <v>1097</v>
      </c>
      <c r="J519" t="s">
        <v>1118</v>
      </c>
      <c r="K519" t="s">
        <v>1119</v>
      </c>
      <c r="L519" t="s">
        <v>1119</v>
      </c>
      <c r="M519" s="1" t="s">
        <v>1126</v>
      </c>
      <c r="N519" s="1" t="s">
        <v>1126</v>
      </c>
    </row>
    <row r="520" spans="1:14">
      <c r="A520" s="1" t="s">
        <v>1125</v>
      </c>
      <c r="B520" t="s">
        <v>1702</v>
      </c>
      <c r="D520" s="4" t="s">
        <v>1703</v>
      </c>
      <c r="E520" t="s">
        <v>1704</v>
      </c>
      <c r="F520" t="s">
        <v>101</v>
      </c>
      <c r="G520" s="1" t="s">
        <v>1096</v>
      </c>
      <c r="H520" t="s">
        <v>1097</v>
      </c>
      <c r="I520" t="s">
        <v>1097</v>
      </c>
      <c r="J520" s="1" t="s">
        <v>1118</v>
      </c>
      <c r="K520" t="s">
        <v>1119</v>
      </c>
      <c r="L520" t="s">
        <v>1119</v>
      </c>
      <c r="M520" s="1" t="s">
        <v>1126</v>
      </c>
      <c r="N520" s="1" t="s">
        <v>1126</v>
      </c>
    </row>
    <row r="521" spans="1:14">
      <c r="A521" s="1" t="s">
        <v>1125</v>
      </c>
      <c r="B521" t="s">
        <v>1705</v>
      </c>
      <c r="D521" s="4" t="s">
        <v>1706</v>
      </c>
      <c r="E521" t="s">
        <v>1707</v>
      </c>
      <c r="F521" t="s">
        <v>101</v>
      </c>
      <c r="G521" s="1" t="s">
        <v>1096</v>
      </c>
      <c r="H521" t="s">
        <v>1097</v>
      </c>
      <c r="I521" t="s">
        <v>1097</v>
      </c>
      <c r="J521" s="1" t="s">
        <v>1118</v>
      </c>
      <c r="K521" t="s">
        <v>1119</v>
      </c>
      <c r="L521" t="s">
        <v>1119</v>
      </c>
      <c r="M521" s="1" t="s">
        <v>1126</v>
      </c>
      <c r="N521" s="1" t="s">
        <v>1126</v>
      </c>
    </row>
    <row r="522" spans="1:14">
      <c r="A522" s="1" t="s">
        <v>1125</v>
      </c>
      <c r="B522" t="s">
        <v>1708</v>
      </c>
      <c r="D522" s="4" t="s">
        <v>1709</v>
      </c>
      <c r="E522" t="s">
        <v>1710</v>
      </c>
      <c r="F522" t="s">
        <v>101</v>
      </c>
      <c r="G522" s="1" t="s">
        <v>1096</v>
      </c>
      <c r="H522" t="s">
        <v>1097</v>
      </c>
      <c r="I522" t="s">
        <v>1097</v>
      </c>
      <c r="J522" s="1" t="s">
        <v>1118</v>
      </c>
      <c r="K522" t="s">
        <v>1119</v>
      </c>
      <c r="L522" t="s">
        <v>1119</v>
      </c>
      <c r="M522" s="1" t="s">
        <v>1126</v>
      </c>
      <c r="N522" s="1" t="s">
        <v>1126</v>
      </c>
    </row>
    <row r="523" spans="1:14">
      <c r="A523" t="s">
        <v>1711</v>
      </c>
      <c r="B523" t="s">
        <v>1712</v>
      </c>
      <c r="C523" t="s">
        <v>1713</v>
      </c>
      <c r="D523" s="4" t="s">
        <v>1714</v>
      </c>
      <c r="E523" t="s">
        <v>1711</v>
      </c>
      <c r="F523" t="s">
        <v>92</v>
      </c>
      <c r="G523" t="s">
        <v>1096</v>
      </c>
      <c r="H523" t="s">
        <v>1097</v>
      </c>
      <c r="I523" t="s">
        <v>1097</v>
      </c>
      <c r="J523" t="s">
        <v>1711</v>
      </c>
      <c r="K523" t="s">
        <v>1712</v>
      </c>
      <c r="L523" t="s">
        <v>1712</v>
      </c>
      <c r="M523" t="s">
        <v>1712</v>
      </c>
      <c r="N523" t="s">
        <v>1712</v>
      </c>
    </row>
    <row r="524" spans="1:14">
      <c r="A524" t="s">
        <v>1711</v>
      </c>
      <c r="B524" t="s">
        <v>1715</v>
      </c>
      <c r="C524" t="s">
        <v>1716</v>
      </c>
      <c r="D524" s="4" t="s">
        <v>1717</v>
      </c>
      <c r="E524" t="s">
        <v>1718</v>
      </c>
      <c r="F524" t="s">
        <v>92</v>
      </c>
      <c r="G524" t="s">
        <v>1096</v>
      </c>
      <c r="H524" t="s">
        <v>1097</v>
      </c>
      <c r="I524" t="s">
        <v>1097</v>
      </c>
      <c r="J524" t="s">
        <v>1711</v>
      </c>
      <c r="K524" t="s">
        <v>1712</v>
      </c>
      <c r="L524" t="s">
        <v>1712</v>
      </c>
      <c r="M524" t="s">
        <v>1712</v>
      </c>
      <c r="N524" t="s">
        <v>1712</v>
      </c>
    </row>
    <row r="525" spans="1:14">
      <c r="A525" t="s">
        <v>1719</v>
      </c>
      <c r="B525" t="s">
        <v>1720</v>
      </c>
      <c r="C525" t="s">
        <v>1721</v>
      </c>
      <c r="D525" s="4" t="s">
        <v>1722</v>
      </c>
      <c r="E525" t="s">
        <v>1719</v>
      </c>
      <c r="F525" t="s">
        <v>197</v>
      </c>
      <c r="G525" t="s">
        <v>1096</v>
      </c>
      <c r="H525" t="s">
        <v>1097</v>
      </c>
      <c r="I525" t="s">
        <v>1097</v>
      </c>
      <c r="J525" t="s">
        <v>1711</v>
      </c>
      <c r="K525" t="s">
        <v>1712</v>
      </c>
      <c r="L525" t="s">
        <v>1712</v>
      </c>
      <c r="M525" t="s">
        <v>1720</v>
      </c>
      <c r="N525" t="s">
        <v>1720</v>
      </c>
    </row>
    <row r="526" spans="1:14">
      <c r="A526" t="s">
        <v>1723</v>
      </c>
      <c r="B526" t="s">
        <v>1724</v>
      </c>
      <c r="C526" t="s">
        <v>1725</v>
      </c>
      <c r="D526" s="4" t="s">
        <v>1726</v>
      </c>
      <c r="E526" t="s">
        <v>1723</v>
      </c>
      <c r="F526" t="s">
        <v>101</v>
      </c>
      <c r="G526" t="s">
        <v>1096</v>
      </c>
      <c r="H526" t="s">
        <v>1097</v>
      </c>
      <c r="I526" t="s">
        <v>1097</v>
      </c>
      <c r="J526" t="s">
        <v>1711</v>
      </c>
      <c r="K526" t="s">
        <v>1712</v>
      </c>
      <c r="L526" t="s">
        <v>1712</v>
      </c>
      <c r="M526" t="s">
        <v>1724</v>
      </c>
      <c r="N526" t="s">
        <v>1724</v>
      </c>
    </row>
    <row r="527" spans="1:14">
      <c r="A527" t="s">
        <v>1723</v>
      </c>
      <c r="B527" t="s">
        <v>1727</v>
      </c>
      <c r="C527" t="s">
        <v>1728</v>
      </c>
      <c r="D527" s="4" t="s">
        <v>1729</v>
      </c>
      <c r="E527" t="s">
        <v>1730</v>
      </c>
      <c r="F527" t="s">
        <v>101</v>
      </c>
      <c r="G527" t="s">
        <v>1096</v>
      </c>
      <c r="H527" t="s">
        <v>1097</v>
      </c>
      <c r="I527" t="s">
        <v>1097</v>
      </c>
      <c r="J527" t="s">
        <v>1711</v>
      </c>
      <c r="K527" t="s">
        <v>1712</v>
      </c>
      <c r="L527" t="s">
        <v>1712</v>
      </c>
      <c r="M527" t="s">
        <v>1724</v>
      </c>
      <c r="N527" t="s">
        <v>1724</v>
      </c>
    </row>
    <row r="528" spans="1:14">
      <c r="A528" t="s">
        <v>1719</v>
      </c>
      <c r="B528" t="s">
        <v>1731</v>
      </c>
      <c r="C528" t="s">
        <v>1732</v>
      </c>
      <c r="D528" s="4" t="s">
        <v>1733</v>
      </c>
      <c r="E528" t="s">
        <v>1734</v>
      </c>
      <c r="F528" t="s">
        <v>197</v>
      </c>
      <c r="G528" t="s">
        <v>1096</v>
      </c>
      <c r="H528" t="s">
        <v>1097</v>
      </c>
      <c r="I528" t="s">
        <v>1097</v>
      </c>
      <c r="J528" t="s">
        <v>1711</v>
      </c>
      <c r="K528" t="s">
        <v>1712</v>
      </c>
      <c r="L528" t="s">
        <v>1712</v>
      </c>
      <c r="M528" t="s">
        <v>1720</v>
      </c>
      <c r="N528" t="s">
        <v>1720</v>
      </c>
    </row>
    <row r="529" spans="1:14">
      <c r="A529" t="s">
        <v>1719</v>
      </c>
      <c r="B529" t="s">
        <v>1735</v>
      </c>
      <c r="C529" t="s">
        <v>1736</v>
      </c>
      <c r="D529" s="4" t="s">
        <v>1737</v>
      </c>
      <c r="E529" t="s">
        <v>1738</v>
      </c>
      <c r="F529" t="s">
        <v>197</v>
      </c>
      <c r="G529" t="s">
        <v>1096</v>
      </c>
      <c r="H529" t="s">
        <v>1097</v>
      </c>
      <c r="I529" t="s">
        <v>1097</v>
      </c>
      <c r="J529" t="s">
        <v>1711</v>
      </c>
      <c r="K529" t="s">
        <v>1712</v>
      </c>
      <c r="L529" t="s">
        <v>1712</v>
      </c>
      <c r="M529" t="s">
        <v>1720</v>
      </c>
      <c r="N529" t="s">
        <v>1720</v>
      </c>
    </row>
    <row r="530" spans="1:14">
      <c r="A530" t="s">
        <v>1719</v>
      </c>
      <c r="B530" t="s">
        <v>1739</v>
      </c>
      <c r="C530" t="s">
        <v>1740</v>
      </c>
      <c r="D530" s="4" t="s">
        <v>1741</v>
      </c>
      <c r="E530" t="s">
        <v>1742</v>
      </c>
      <c r="F530" t="s">
        <v>197</v>
      </c>
      <c r="G530" t="s">
        <v>1096</v>
      </c>
      <c r="H530" t="s">
        <v>1097</v>
      </c>
      <c r="I530" t="s">
        <v>1097</v>
      </c>
      <c r="J530" t="s">
        <v>1711</v>
      </c>
      <c r="K530" t="s">
        <v>1712</v>
      </c>
      <c r="L530" t="s">
        <v>1712</v>
      </c>
      <c r="M530" t="s">
        <v>1720</v>
      </c>
      <c r="N530" t="s">
        <v>1720</v>
      </c>
    </row>
    <row r="531" spans="1:14">
      <c r="A531" t="s">
        <v>1743</v>
      </c>
      <c r="B531" t="s">
        <v>1744</v>
      </c>
      <c r="C531" t="s">
        <v>1745</v>
      </c>
      <c r="D531" s="4" t="s">
        <v>1746</v>
      </c>
      <c r="E531" t="s">
        <v>1743</v>
      </c>
      <c r="F531" t="s">
        <v>197</v>
      </c>
      <c r="G531" t="s">
        <v>1096</v>
      </c>
      <c r="H531" t="s">
        <v>1097</v>
      </c>
      <c r="I531" t="s">
        <v>1097</v>
      </c>
      <c r="J531" t="s">
        <v>1711</v>
      </c>
      <c r="K531" t="s">
        <v>1712</v>
      </c>
      <c r="L531" t="s">
        <v>1712</v>
      </c>
      <c r="M531" t="s">
        <v>1744</v>
      </c>
      <c r="N531" t="s">
        <v>1744</v>
      </c>
    </row>
    <row r="532" spans="1:14">
      <c r="A532" t="s">
        <v>1719</v>
      </c>
      <c r="B532" t="s">
        <v>1747</v>
      </c>
      <c r="C532" t="s">
        <v>1747</v>
      </c>
      <c r="D532" s="4" t="s">
        <v>1748</v>
      </c>
      <c r="E532" t="s">
        <v>1749</v>
      </c>
      <c r="F532" t="s">
        <v>197</v>
      </c>
      <c r="G532" t="s">
        <v>1096</v>
      </c>
      <c r="H532" t="s">
        <v>1097</v>
      </c>
      <c r="I532" t="s">
        <v>1097</v>
      </c>
      <c r="J532" t="s">
        <v>1711</v>
      </c>
      <c r="K532" t="s">
        <v>1712</v>
      </c>
      <c r="L532" t="s">
        <v>1712</v>
      </c>
      <c r="M532" t="s">
        <v>1720</v>
      </c>
      <c r="N532" t="s">
        <v>1720</v>
      </c>
    </row>
    <row r="533" spans="1:14">
      <c r="A533" t="s">
        <v>1743</v>
      </c>
      <c r="B533" s="6" t="s">
        <v>1750</v>
      </c>
      <c r="C533" s="6" t="s">
        <v>1751</v>
      </c>
      <c r="D533" s="4" t="s">
        <v>1752</v>
      </c>
      <c r="E533" s="6" t="s">
        <v>1753</v>
      </c>
      <c r="F533" s="6" t="s">
        <v>197</v>
      </c>
      <c r="G533" t="s">
        <v>1096</v>
      </c>
      <c r="H533" t="s">
        <v>1097</v>
      </c>
      <c r="I533" t="s">
        <v>1097</v>
      </c>
      <c r="J533" s="6" t="s">
        <v>1711</v>
      </c>
      <c r="K533" s="6" t="s">
        <v>1712</v>
      </c>
      <c r="L533" s="6" t="s">
        <v>1712</v>
      </c>
      <c r="M533" t="s">
        <v>1744</v>
      </c>
      <c r="N533" t="s">
        <v>1744</v>
      </c>
    </row>
    <row r="534" spans="1:14">
      <c r="A534" t="s">
        <v>1743</v>
      </c>
      <c r="B534" t="s">
        <v>1754</v>
      </c>
      <c r="D534" s="4" t="s">
        <v>1755</v>
      </c>
      <c r="E534" t="s">
        <v>1756</v>
      </c>
      <c r="F534" t="s">
        <v>197</v>
      </c>
      <c r="G534" s="1" t="s">
        <v>1096</v>
      </c>
      <c r="H534" t="s">
        <v>1097</v>
      </c>
      <c r="I534" t="s">
        <v>1097</v>
      </c>
      <c r="J534" s="1" t="s">
        <v>1711</v>
      </c>
      <c r="K534" t="s">
        <v>1712</v>
      </c>
      <c r="L534" t="s">
        <v>1712</v>
      </c>
      <c r="M534" t="s">
        <v>1744</v>
      </c>
      <c r="N534" t="s">
        <v>1744</v>
      </c>
    </row>
    <row r="535" spans="1:14">
      <c r="A535" t="s">
        <v>1743</v>
      </c>
      <c r="B535" t="s">
        <v>1757</v>
      </c>
      <c r="D535" s="4" t="s">
        <v>1758</v>
      </c>
      <c r="E535" t="s">
        <v>1759</v>
      </c>
      <c r="F535" t="s">
        <v>197</v>
      </c>
      <c r="G535" t="s">
        <v>1096</v>
      </c>
      <c r="H535" t="s">
        <v>1097</v>
      </c>
      <c r="I535" t="s">
        <v>1097</v>
      </c>
      <c r="J535" t="s">
        <v>1711</v>
      </c>
      <c r="K535" t="s">
        <v>1712</v>
      </c>
      <c r="L535" t="s">
        <v>1712</v>
      </c>
      <c r="M535" t="s">
        <v>1744</v>
      </c>
      <c r="N535" t="s">
        <v>1744</v>
      </c>
    </row>
    <row r="536" spans="1:14">
      <c r="A536" t="s">
        <v>1719</v>
      </c>
      <c r="B536" t="s">
        <v>1760</v>
      </c>
      <c r="C536" t="s">
        <v>1761</v>
      </c>
      <c r="D536" s="4" t="s">
        <v>1762</v>
      </c>
      <c r="E536" t="s">
        <v>1763</v>
      </c>
      <c r="F536" t="s">
        <v>197</v>
      </c>
      <c r="G536" t="s">
        <v>1096</v>
      </c>
      <c r="H536" t="s">
        <v>1097</v>
      </c>
      <c r="I536" t="s">
        <v>1097</v>
      </c>
      <c r="J536" t="s">
        <v>1711</v>
      </c>
      <c r="K536" t="s">
        <v>1712</v>
      </c>
      <c r="L536" t="s">
        <v>1712</v>
      </c>
      <c r="M536" t="s">
        <v>1720</v>
      </c>
      <c r="N536" t="s">
        <v>1720</v>
      </c>
    </row>
    <row r="537" spans="1:14">
      <c r="A537" t="s">
        <v>1743</v>
      </c>
      <c r="B537" t="s">
        <v>1764</v>
      </c>
      <c r="D537" s="4" t="s">
        <v>1765</v>
      </c>
      <c r="E537" t="s">
        <v>1766</v>
      </c>
      <c r="F537" t="s">
        <v>197</v>
      </c>
      <c r="G537" t="s">
        <v>1096</v>
      </c>
      <c r="H537" t="s">
        <v>1097</v>
      </c>
      <c r="I537" t="s">
        <v>1097</v>
      </c>
      <c r="J537" t="s">
        <v>1711</v>
      </c>
      <c r="K537" t="s">
        <v>1712</v>
      </c>
      <c r="L537" t="s">
        <v>1712</v>
      </c>
      <c r="M537" t="s">
        <v>1744</v>
      </c>
      <c r="N537" t="s">
        <v>1744</v>
      </c>
    </row>
    <row r="538" spans="1:14">
      <c r="A538" t="s">
        <v>1743</v>
      </c>
      <c r="B538" t="s">
        <v>1767</v>
      </c>
      <c r="D538" s="4" t="s">
        <v>1768</v>
      </c>
      <c r="E538" t="s">
        <v>1769</v>
      </c>
      <c r="F538" t="s">
        <v>197</v>
      </c>
      <c r="G538" t="s">
        <v>1096</v>
      </c>
      <c r="H538" t="s">
        <v>1097</v>
      </c>
      <c r="I538" t="s">
        <v>1097</v>
      </c>
      <c r="J538" t="s">
        <v>1711</v>
      </c>
      <c r="K538" t="s">
        <v>1712</v>
      </c>
      <c r="L538" t="s">
        <v>1712</v>
      </c>
      <c r="M538" t="s">
        <v>1744</v>
      </c>
      <c r="N538" t="s">
        <v>1744</v>
      </c>
    </row>
    <row r="539" spans="1:14">
      <c r="A539" t="s">
        <v>1743</v>
      </c>
      <c r="B539" t="s">
        <v>1770</v>
      </c>
      <c r="D539" s="4" t="s">
        <v>1771</v>
      </c>
      <c r="E539" t="s">
        <v>1772</v>
      </c>
      <c r="F539" t="s">
        <v>197</v>
      </c>
      <c r="G539" t="s">
        <v>1096</v>
      </c>
      <c r="H539" t="s">
        <v>1097</v>
      </c>
      <c r="I539" t="s">
        <v>1097</v>
      </c>
      <c r="J539" t="s">
        <v>1711</v>
      </c>
      <c r="K539" t="s">
        <v>1712</v>
      </c>
      <c r="L539" t="s">
        <v>1712</v>
      </c>
      <c r="M539" t="s">
        <v>1744</v>
      </c>
      <c r="N539" t="s">
        <v>1744</v>
      </c>
    </row>
    <row r="540" spans="1:14">
      <c r="A540" t="s">
        <v>1743</v>
      </c>
      <c r="B540" t="s">
        <v>1773</v>
      </c>
      <c r="D540" s="4" t="s">
        <v>1774</v>
      </c>
      <c r="E540" t="s">
        <v>1775</v>
      </c>
      <c r="F540" t="s">
        <v>197</v>
      </c>
      <c r="G540" t="s">
        <v>1096</v>
      </c>
      <c r="H540" t="s">
        <v>1097</v>
      </c>
      <c r="I540" t="s">
        <v>1097</v>
      </c>
      <c r="J540" t="s">
        <v>1711</v>
      </c>
      <c r="K540" t="s">
        <v>1712</v>
      </c>
      <c r="L540" t="s">
        <v>1712</v>
      </c>
      <c r="M540" t="s">
        <v>1744</v>
      </c>
      <c r="N540" t="s">
        <v>1744</v>
      </c>
    </row>
    <row r="541" spans="1:14">
      <c r="A541" t="s">
        <v>1723</v>
      </c>
      <c r="B541" t="s">
        <v>1776</v>
      </c>
      <c r="C541" t="s">
        <v>1777</v>
      </c>
      <c r="D541" s="4" t="s">
        <v>1778</v>
      </c>
      <c r="E541" t="s">
        <v>1779</v>
      </c>
      <c r="F541" t="s">
        <v>101</v>
      </c>
      <c r="G541" s="1" t="s">
        <v>1096</v>
      </c>
      <c r="H541" t="s">
        <v>1097</v>
      </c>
      <c r="I541" t="s">
        <v>1097</v>
      </c>
      <c r="J541" s="1" t="s">
        <v>1711</v>
      </c>
      <c r="K541" t="s">
        <v>1712</v>
      </c>
      <c r="L541" t="s">
        <v>1712</v>
      </c>
      <c r="M541" t="s">
        <v>1724</v>
      </c>
      <c r="N541" t="s">
        <v>1724</v>
      </c>
    </row>
    <row r="542" spans="1:14">
      <c r="A542" t="s">
        <v>1723</v>
      </c>
      <c r="B542" t="s">
        <v>1780</v>
      </c>
      <c r="D542" s="4" t="s">
        <v>1781</v>
      </c>
      <c r="E542" t="s">
        <v>1782</v>
      </c>
      <c r="F542" t="s">
        <v>101</v>
      </c>
      <c r="G542" s="1" t="s">
        <v>1096</v>
      </c>
      <c r="H542" t="s">
        <v>1097</v>
      </c>
      <c r="I542" t="s">
        <v>1097</v>
      </c>
      <c r="J542" s="1" t="s">
        <v>1711</v>
      </c>
      <c r="K542" t="s">
        <v>1712</v>
      </c>
      <c r="L542" t="s">
        <v>1712</v>
      </c>
      <c r="M542" t="s">
        <v>1724</v>
      </c>
      <c r="N542" t="s">
        <v>1724</v>
      </c>
    </row>
    <row r="543" spans="1:14">
      <c r="A543" t="s">
        <v>1723</v>
      </c>
      <c r="B543" t="s">
        <v>1783</v>
      </c>
      <c r="C543" t="s">
        <v>1784</v>
      </c>
      <c r="D543" s="4" t="s">
        <v>1785</v>
      </c>
      <c r="E543" t="s">
        <v>1786</v>
      </c>
      <c r="F543" t="s">
        <v>101</v>
      </c>
      <c r="G543" s="1" t="s">
        <v>1096</v>
      </c>
      <c r="H543" t="s">
        <v>1097</v>
      </c>
      <c r="I543" t="s">
        <v>1097</v>
      </c>
      <c r="J543" s="1" t="s">
        <v>1711</v>
      </c>
      <c r="K543" t="s">
        <v>1712</v>
      </c>
      <c r="L543" t="s">
        <v>1712</v>
      </c>
      <c r="M543" t="s">
        <v>1724</v>
      </c>
      <c r="N543" t="s">
        <v>1724</v>
      </c>
    </row>
    <row r="544" spans="1:14">
      <c r="A544" t="s">
        <v>1723</v>
      </c>
      <c r="B544" t="s">
        <v>1787</v>
      </c>
      <c r="C544" t="s">
        <v>1788</v>
      </c>
      <c r="D544" s="4" t="s">
        <v>1789</v>
      </c>
      <c r="E544" t="s">
        <v>1790</v>
      </c>
      <c r="F544" t="s">
        <v>101</v>
      </c>
      <c r="G544" s="1" t="s">
        <v>1096</v>
      </c>
      <c r="H544" t="s">
        <v>1097</v>
      </c>
      <c r="I544" t="s">
        <v>1097</v>
      </c>
      <c r="J544" s="1" t="s">
        <v>1711</v>
      </c>
      <c r="K544" t="s">
        <v>1712</v>
      </c>
      <c r="L544" t="s">
        <v>1712</v>
      </c>
      <c r="M544" t="s">
        <v>1724</v>
      </c>
      <c r="N544" t="s">
        <v>1724</v>
      </c>
    </row>
    <row r="545" spans="1:14">
      <c r="A545" t="s">
        <v>1723</v>
      </c>
      <c r="B545" t="s">
        <v>1791</v>
      </c>
      <c r="C545" t="s">
        <v>1792</v>
      </c>
      <c r="D545" s="4" t="s">
        <v>1793</v>
      </c>
      <c r="E545" t="s">
        <v>1794</v>
      </c>
      <c r="F545" t="s">
        <v>101</v>
      </c>
      <c r="G545" s="1" t="s">
        <v>1096</v>
      </c>
      <c r="H545" t="s">
        <v>1097</v>
      </c>
      <c r="I545" t="s">
        <v>1097</v>
      </c>
      <c r="J545" s="1" t="s">
        <v>1711</v>
      </c>
      <c r="K545" t="s">
        <v>1712</v>
      </c>
      <c r="L545" t="s">
        <v>1712</v>
      </c>
      <c r="M545" t="s">
        <v>1724</v>
      </c>
      <c r="N545" t="s">
        <v>1724</v>
      </c>
    </row>
    <row r="546" spans="1:14">
      <c r="A546" t="s">
        <v>1723</v>
      </c>
      <c r="B546" t="s">
        <v>1795</v>
      </c>
      <c r="C546" t="s">
        <v>1796</v>
      </c>
      <c r="D546" s="4" t="s">
        <v>1797</v>
      </c>
      <c r="E546" t="s">
        <v>1798</v>
      </c>
      <c r="F546" t="s">
        <v>101</v>
      </c>
      <c r="G546" s="1" t="s">
        <v>1096</v>
      </c>
      <c r="H546" t="s">
        <v>1097</v>
      </c>
      <c r="I546" t="s">
        <v>1097</v>
      </c>
      <c r="J546" s="1" t="s">
        <v>1711</v>
      </c>
      <c r="K546" t="s">
        <v>1712</v>
      </c>
      <c r="L546" t="s">
        <v>1712</v>
      </c>
      <c r="M546" t="s">
        <v>1724</v>
      </c>
      <c r="N546" t="s">
        <v>1724</v>
      </c>
    </row>
    <row r="547" spans="1:14">
      <c r="A547" t="s">
        <v>1743</v>
      </c>
      <c r="B547" t="s">
        <v>1799</v>
      </c>
      <c r="C547" t="s">
        <v>1800</v>
      </c>
      <c r="D547" s="4" t="s">
        <v>1801</v>
      </c>
      <c r="E547" t="s">
        <v>1802</v>
      </c>
      <c r="F547" t="s">
        <v>197</v>
      </c>
      <c r="G547" t="s">
        <v>1096</v>
      </c>
      <c r="H547" t="s">
        <v>1097</v>
      </c>
      <c r="I547" t="s">
        <v>1097</v>
      </c>
      <c r="J547" t="s">
        <v>1711</v>
      </c>
      <c r="K547" t="s">
        <v>1712</v>
      </c>
      <c r="L547" t="s">
        <v>1712</v>
      </c>
      <c r="M547" t="s">
        <v>1744</v>
      </c>
      <c r="N547" t="s">
        <v>1744</v>
      </c>
    </row>
    <row r="548" spans="1:14">
      <c r="A548" t="s">
        <v>1743</v>
      </c>
      <c r="B548" t="s">
        <v>1803</v>
      </c>
      <c r="D548" s="4" t="s">
        <v>1804</v>
      </c>
      <c r="E548" t="s">
        <v>1805</v>
      </c>
      <c r="F548" t="s">
        <v>197</v>
      </c>
      <c r="G548" t="s">
        <v>1096</v>
      </c>
      <c r="H548" t="s">
        <v>1097</v>
      </c>
      <c r="I548" t="s">
        <v>1097</v>
      </c>
      <c r="J548" t="s">
        <v>1711</v>
      </c>
      <c r="K548" t="s">
        <v>1712</v>
      </c>
      <c r="L548" t="s">
        <v>1712</v>
      </c>
      <c r="M548" t="s">
        <v>1744</v>
      </c>
      <c r="N548" t="s">
        <v>1744</v>
      </c>
    </row>
    <row r="549" spans="1:14">
      <c r="A549" t="s">
        <v>1743</v>
      </c>
      <c r="B549" t="s">
        <v>1806</v>
      </c>
      <c r="D549" s="4" t="s">
        <v>1807</v>
      </c>
      <c r="E549" t="s">
        <v>1808</v>
      </c>
      <c r="F549" t="s">
        <v>197</v>
      </c>
      <c r="G549" t="s">
        <v>1096</v>
      </c>
      <c r="H549" t="s">
        <v>1097</v>
      </c>
      <c r="I549" t="s">
        <v>1097</v>
      </c>
      <c r="J549" t="s">
        <v>1711</v>
      </c>
      <c r="K549" t="s">
        <v>1712</v>
      </c>
      <c r="L549" t="s">
        <v>1712</v>
      </c>
      <c r="M549" t="s">
        <v>1744</v>
      </c>
      <c r="N549" t="s">
        <v>1744</v>
      </c>
    </row>
    <row r="550" spans="1:14">
      <c r="A550" t="s">
        <v>1743</v>
      </c>
      <c r="B550" t="s">
        <v>1809</v>
      </c>
      <c r="D550" s="4" t="s">
        <v>1810</v>
      </c>
      <c r="E550" t="s">
        <v>1811</v>
      </c>
      <c r="F550" t="s">
        <v>197</v>
      </c>
      <c r="G550" s="1" t="s">
        <v>1096</v>
      </c>
      <c r="H550" t="s">
        <v>1097</v>
      </c>
      <c r="I550" t="s">
        <v>1097</v>
      </c>
      <c r="J550" s="1" t="s">
        <v>1711</v>
      </c>
      <c r="K550" t="s">
        <v>1712</v>
      </c>
      <c r="L550" t="s">
        <v>1712</v>
      </c>
      <c r="M550" t="s">
        <v>1744</v>
      </c>
      <c r="N550" t="s">
        <v>1744</v>
      </c>
    </row>
    <row r="551" spans="1:14">
      <c r="A551" t="s">
        <v>1743</v>
      </c>
      <c r="B551" t="s">
        <v>1812</v>
      </c>
      <c r="C551" t="s">
        <v>1813</v>
      </c>
      <c r="D551" s="4" t="s">
        <v>1814</v>
      </c>
      <c r="E551" t="s">
        <v>1815</v>
      </c>
      <c r="F551" t="s">
        <v>197</v>
      </c>
      <c r="G551" s="1" t="s">
        <v>1096</v>
      </c>
      <c r="H551" t="s">
        <v>1097</v>
      </c>
      <c r="I551" t="s">
        <v>1097</v>
      </c>
      <c r="J551" s="1" t="s">
        <v>1711</v>
      </c>
      <c r="K551" t="s">
        <v>1712</v>
      </c>
      <c r="L551" t="s">
        <v>1712</v>
      </c>
      <c r="M551" t="s">
        <v>1744</v>
      </c>
      <c r="N551" t="s">
        <v>1744</v>
      </c>
    </row>
    <row r="552" spans="1:14">
      <c r="A552" t="s">
        <v>1816</v>
      </c>
      <c r="B552" t="s">
        <v>1817</v>
      </c>
      <c r="C552" t="s">
        <v>1818</v>
      </c>
      <c r="D552" s="4" t="s">
        <v>1819</v>
      </c>
      <c r="E552" t="s">
        <v>1816</v>
      </c>
      <c r="F552" t="s">
        <v>101</v>
      </c>
      <c r="G552" t="s">
        <v>1096</v>
      </c>
      <c r="H552" t="s">
        <v>1097</v>
      </c>
      <c r="I552" t="s">
        <v>1097</v>
      </c>
      <c r="J552" t="s">
        <v>1711</v>
      </c>
      <c r="K552" t="s">
        <v>1712</v>
      </c>
      <c r="L552" t="s">
        <v>1712</v>
      </c>
      <c r="M552" t="s">
        <v>1817</v>
      </c>
      <c r="N552" t="s">
        <v>1820</v>
      </c>
    </row>
    <row r="553" spans="1:14">
      <c r="A553" t="s">
        <v>1816</v>
      </c>
      <c r="B553" t="s">
        <v>1821</v>
      </c>
      <c r="D553" s="4" t="s">
        <v>1822</v>
      </c>
      <c r="E553" t="s">
        <v>1823</v>
      </c>
      <c r="F553" t="s">
        <v>101</v>
      </c>
      <c r="G553" t="s">
        <v>1096</v>
      </c>
      <c r="H553" t="s">
        <v>1097</v>
      </c>
      <c r="I553" t="s">
        <v>1097</v>
      </c>
      <c r="J553" t="s">
        <v>1711</v>
      </c>
      <c r="K553" t="s">
        <v>1712</v>
      </c>
      <c r="L553" t="s">
        <v>1712</v>
      </c>
      <c r="M553" t="s">
        <v>1817</v>
      </c>
      <c r="N553" t="s">
        <v>1820</v>
      </c>
    </row>
    <row r="554" spans="1:14">
      <c r="A554" t="s">
        <v>1719</v>
      </c>
      <c r="B554" t="s">
        <v>1824</v>
      </c>
      <c r="C554" t="s">
        <v>1825</v>
      </c>
      <c r="D554" s="4" t="s">
        <v>1826</v>
      </c>
      <c r="E554" t="s">
        <v>1827</v>
      </c>
      <c r="F554" t="s">
        <v>197</v>
      </c>
      <c r="G554" t="s">
        <v>1096</v>
      </c>
      <c r="H554" t="s">
        <v>1097</v>
      </c>
      <c r="I554" t="s">
        <v>1097</v>
      </c>
      <c r="J554" t="s">
        <v>1711</v>
      </c>
      <c r="K554" t="s">
        <v>1712</v>
      </c>
      <c r="L554" t="s">
        <v>1712</v>
      </c>
      <c r="M554" t="s">
        <v>1720</v>
      </c>
      <c r="N554" t="s">
        <v>1720</v>
      </c>
    </row>
    <row r="555" spans="1:14">
      <c r="A555" t="s">
        <v>1719</v>
      </c>
      <c r="B555" s="6" t="s">
        <v>1828</v>
      </c>
      <c r="C555" s="6" t="s">
        <v>1829</v>
      </c>
      <c r="D555" s="4" t="s">
        <v>1830</v>
      </c>
      <c r="E555" s="6" t="s">
        <v>1831</v>
      </c>
      <c r="F555" s="6" t="s">
        <v>197</v>
      </c>
      <c r="G555" t="s">
        <v>1096</v>
      </c>
      <c r="H555" t="s">
        <v>1097</v>
      </c>
      <c r="I555" t="s">
        <v>1097</v>
      </c>
      <c r="J555" s="6" t="s">
        <v>1711</v>
      </c>
      <c r="K555" s="6" t="s">
        <v>1712</v>
      </c>
      <c r="L555" s="6" t="s">
        <v>1712</v>
      </c>
      <c r="M555" t="s">
        <v>1720</v>
      </c>
      <c r="N555" t="s">
        <v>1720</v>
      </c>
    </row>
    <row r="556" spans="1:14">
      <c r="A556" t="s">
        <v>1719</v>
      </c>
      <c r="B556" s="6" t="s">
        <v>1832</v>
      </c>
      <c r="C556" s="6" t="s">
        <v>1833</v>
      </c>
      <c r="D556" s="4" t="s">
        <v>1834</v>
      </c>
      <c r="E556" s="6" t="s">
        <v>1835</v>
      </c>
      <c r="F556" s="6" t="s">
        <v>197</v>
      </c>
      <c r="G556" t="s">
        <v>1096</v>
      </c>
      <c r="H556" t="s">
        <v>1097</v>
      </c>
      <c r="I556" t="s">
        <v>1097</v>
      </c>
      <c r="J556" s="6" t="s">
        <v>1711</v>
      </c>
      <c r="K556" s="6" t="s">
        <v>1712</v>
      </c>
      <c r="L556" s="6" t="s">
        <v>1712</v>
      </c>
      <c r="M556" t="s">
        <v>1720</v>
      </c>
      <c r="N556" t="s">
        <v>1720</v>
      </c>
    </row>
    <row r="557" spans="1:14">
      <c r="A557" t="s">
        <v>1816</v>
      </c>
      <c r="B557" t="s">
        <v>1836</v>
      </c>
      <c r="C557" t="s">
        <v>1837</v>
      </c>
      <c r="D557" s="4" t="s">
        <v>1838</v>
      </c>
      <c r="E557" t="s">
        <v>1839</v>
      </c>
      <c r="F557" t="s">
        <v>101</v>
      </c>
      <c r="G557" t="s">
        <v>1096</v>
      </c>
      <c r="H557" t="s">
        <v>1097</v>
      </c>
      <c r="I557" t="s">
        <v>1097</v>
      </c>
      <c r="J557" t="s">
        <v>1711</v>
      </c>
      <c r="K557" t="s">
        <v>1712</v>
      </c>
      <c r="L557" t="s">
        <v>1712</v>
      </c>
      <c r="M557" t="s">
        <v>1817</v>
      </c>
      <c r="N557" t="s">
        <v>1820</v>
      </c>
    </row>
    <row r="558" spans="1:14">
      <c r="A558" t="s">
        <v>1816</v>
      </c>
      <c r="B558" t="s">
        <v>1840</v>
      </c>
      <c r="C558" t="s">
        <v>1841</v>
      </c>
      <c r="D558" s="4" t="s">
        <v>1842</v>
      </c>
      <c r="E558" t="s">
        <v>1843</v>
      </c>
      <c r="F558" t="s">
        <v>101</v>
      </c>
      <c r="G558" t="s">
        <v>1096</v>
      </c>
      <c r="H558" t="s">
        <v>1097</v>
      </c>
      <c r="I558" t="s">
        <v>1097</v>
      </c>
      <c r="J558" t="s">
        <v>1711</v>
      </c>
      <c r="K558" t="s">
        <v>1712</v>
      </c>
      <c r="L558" t="s">
        <v>1712</v>
      </c>
      <c r="M558" t="s">
        <v>1817</v>
      </c>
      <c r="N558" t="s">
        <v>1820</v>
      </c>
    </row>
    <row r="559" spans="1:14">
      <c r="A559" s="1" t="s">
        <v>1844</v>
      </c>
      <c r="B559" t="s">
        <v>1845</v>
      </c>
      <c r="D559" s="4" t="s">
        <v>1846</v>
      </c>
      <c r="E559" t="s">
        <v>1844</v>
      </c>
      <c r="F559" t="s">
        <v>197</v>
      </c>
      <c r="G559" s="1" t="s">
        <v>1096</v>
      </c>
      <c r="H559" t="s">
        <v>1097</v>
      </c>
      <c r="I559" t="s">
        <v>1097</v>
      </c>
      <c r="J559" s="1" t="s">
        <v>1711</v>
      </c>
      <c r="K559" t="s">
        <v>1712</v>
      </c>
      <c r="L559" t="s">
        <v>1712</v>
      </c>
      <c r="M559" s="1" t="s">
        <v>1845</v>
      </c>
      <c r="N559" t="s">
        <v>1847</v>
      </c>
    </row>
    <row r="560" spans="1:14">
      <c r="A560" s="1" t="s">
        <v>1844</v>
      </c>
      <c r="B560" t="s">
        <v>1848</v>
      </c>
      <c r="C560" t="s">
        <v>1849</v>
      </c>
      <c r="D560" s="4" t="s">
        <v>1850</v>
      </c>
      <c r="E560" t="s">
        <v>1851</v>
      </c>
      <c r="F560" t="s">
        <v>197</v>
      </c>
      <c r="G560" s="1" t="s">
        <v>1096</v>
      </c>
      <c r="H560" t="s">
        <v>1097</v>
      </c>
      <c r="I560" t="s">
        <v>1097</v>
      </c>
      <c r="J560" s="1" t="s">
        <v>1711</v>
      </c>
      <c r="K560" t="s">
        <v>1712</v>
      </c>
      <c r="L560" t="s">
        <v>1712</v>
      </c>
      <c r="M560" s="1" t="s">
        <v>1845</v>
      </c>
      <c r="N560" t="s">
        <v>1847</v>
      </c>
    </row>
    <row r="561" spans="1:14">
      <c r="A561" t="s">
        <v>1844</v>
      </c>
      <c r="B561" t="s">
        <v>1852</v>
      </c>
      <c r="D561" s="4" t="s">
        <v>1853</v>
      </c>
      <c r="E561" t="s">
        <v>1854</v>
      </c>
      <c r="F561" t="s">
        <v>197</v>
      </c>
      <c r="G561" t="s">
        <v>1096</v>
      </c>
      <c r="H561" t="s">
        <v>1097</v>
      </c>
      <c r="I561" t="s">
        <v>1097</v>
      </c>
      <c r="J561" t="s">
        <v>1711</v>
      </c>
      <c r="K561" t="s">
        <v>1712</v>
      </c>
      <c r="L561" t="s">
        <v>1712</v>
      </c>
      <c r="M561" s="1" t="s">
        <v>1845</v>
      </c>
      <c r="N561" t="s">
        <v>1847</v>
      </c>
    </row>
    <row r="562" spans="1:14">
      <c r="A562" t="s">
        <v>1844</v>
      </c>
      <c r="B562" t="s">
        <v>1855</v>
      </c>
      <c r="D562" s="4" t="s">
        <v>1856</v>
      </c>
      <c r="E562" t="s">
        <v>1857</v>
      </c>
      <c r="F562" t="s">
        <v>197</v>
      </c>
      <c r="G562" t="s">
        <v>1096</v>
      </c>
      <c r="H562" t="s">
        <v>1097</v>
      </c>
      <c r="I562" t="s">
        <v>1097</v>
      </c>
      <c r="J562" t="s">
        <v>1711</v>
      </c>
      <c r="K562" t="s">
        <v>1712</v>
      </c>
      <c r="L562" t="s">
        <v>1712</v>
      </c>
      <c r="M562" s="1" t="s">
        <v>1845</v>
      </c>
      <c r="N562" t="s">
        <v>1847</v>
      </c>
    </row>
    <row r="563" spans="1:14">
      <c r="A563" t="s">
        <v>1844</v>
      </c>
      <c r="B563" t="s">
        <v>1858</v>
      </c>
      <c r="C563" t="s">
        <v>1859</v>
      </c>
      <c r="D563" s="4" t="s">
        <v>1860</v>
      </c>
      <c r="E563" t="s">
        <v>1861</v>
      </c>
      <c r="F563" t="s">
        <v>197</v>
      </c>
      <c r="G563" t="s">
        <v>1096</v>
      </c>
      <c r="H563" t="s">
        <v>1097</v>
      </c>
      <c r="I563" t="s">
        <v>1097</v>
      </c>
      <c r="J563" t="s">
        <v>1711</v>
      </c>
      <c r="K563" t="s">
        <v>1712</v>
      </c>
      <c r="L563" t="s">
        <v>1712</v>
      </c>
      <c r="M563" s="1" t="s">
        <v>1845</v>
      </c>
      <c r="N563" t="s">
        <v>1847</v>
      </c>
    </row>
    <row r="564" spans="1:14">
      <c r="A564" t="s">
        <v>1844</v>
      </c>
      <c r="B564" t="s">
        <v>1862</v>
      </c>
      <c r="D564" s="4" t="s">
        <v>1863</v>
      </c>
      <c r="E564" t="s">
        <v>1864</v>
      </c>
      <c r="F564" t="s">
        <v>197</v>
      </c>
      <c r="G564" t="s">
        <v>1096</v>
      </c>
      <c r="H564" t="s">
        <v>1097</v>
      </c>
      <c r="I564" t="s">
        <v>1097</v>
      </c>
      <c r="J564" t="s">
        <v>1711</v>
      </c>
      <c r="K564" t="s">
        <v>1712</v>
      </c>
      <c r="L564" t="s">
        <v>1712</v>
      </c>
      <c r="M564" s="1" t="s">
        <v>1845</v>
      </c>
      <c r="N564" t="s">
        <v>1847</v>
      </c>
    </row>
    <row r="565" spans="1:14">
      <c r="A565" t="s">
        <v>1844</v>
      </c>
      <c r="B565" t="s">
        <v>1865</v>
      </c>
      <c r="C565" t="s">
        <v>1866</v>
      </c>
      <c r="D565" s="4" t="s">
        <v>1867</v>
      </c>
      <c r="E565" t="s">
        <v>1868</v>
      </c>
      <c r="F565" t="s">
        <v>197</v>
      </c>
      <c r="G565" t="s">
        <v>1096</v>
      </c>
      <c r="H565" t="s">
        <v>1097</v>
      </c>
      <c r="I565" t="s">
        <v>1097</v>
      </c>
      <c r="J565" t="s">
        <v>1711</v>
      </c>
      <c r="K565" t="s">
        <v>1712</v>
      </c>
      <c r="L565" t="s">
        <v>1712</v>
      </c>
      <c r="M565" s="1" t="s">
        <v>1845</v>
      </c>
      <c r="N565" t="s">
        <v>1847</v>
      </c>
    </row>
    <row r="566" spans="1:14">
      <c r="A566" t="s">
        <v>1844</v>
      </c>
      <c r="B566" t="s">
        <v>1869</v>
      </c>
      <c r="C566" t="s">
        <v>1870</v>
      </c>
      <c r="D566" s="4" t="s">
        <v>1871</v>
      </c>
      <c r="E566" t="s">
        <v>1872</v>
      </c>
      <c r="F566" t="s">
        <v>197</v>
      </c>
      <c r="G566" t="s">
        <v>1096</v>
      </c>
      <c r="H566" t="s">
        <v>1097</v>
      </c>
      <c r="I566" t="s">
        <v>1097</v>
      </c>
      <c r="J566" t="s">
        <v>1711</v>
      </c>
      <c r="K566" t="s">
        <v>1712</v>
      </c>
      <c r="L566" t="s">
        <v>1712</v>
      </c>
      <c r="M566" s="1" t="s">
        <v>1845</v>
      </c>
      <c r="N566" t="s">
        <v>1847</v>
      </c>
    </row>
    <row r="567" spans="1:14">
      <c r="A567" t="s">
        <v>1844</v>
      </c>
      <c r="B567" t="s">
        <v>1873</v>
      </c>
      <c r="C567" t="s">
        <v>1874</v>
      </c>
      <c r="D567" s="4" t="s">
        <v>1875</v>
      </c>
      <c r="E567" t="s">
        <v>1876</v>
      </c>
      <c r="F567" t="s">
        <v>197</v>
      </c>
      <c r="G567" t="s">
        <v>1096</v>
      </c>
      <c r="H567" t="s">
        <v>1097</v>
      </c>
      <c r="I567" t="s">
        <v>1097</v>
      </c>
      <c r="J567" t="s">
        <v>1711</v>
      </c>
      <c r="K567" t="s">
        <v>1712</v>
      </c>
      <c r="L567" t="s">
        <v>1712</v>
      </c>
      <c r="M567" s="1" t="s">
        <v>1845</v>
      </c>
      <c r="N567" t="s">
        <v>1847</v>
      </c>
    </row>
    <row r="568" spans="1:14">
      <c r="A568" t="s">
        <v>1723</v>
      </c>
      <c r="B568" t="s">
        <v>1877</v>
      </c>
      <c r="C568" t="s">
        <v>1878</v>
      </c>
      <c r="D568" s="4" t="s">
        <v>1879</v>
      </c>
      <c r="E568" t="s">
        <v>1880</v>
      </c>
      <c r="F568" t="s">
        <v>101</v>
      </c>
      <c r="G568" t="s">
        <v>1096</v>
      </c>
      <c r="H568" t="s">
        <v>1097</v>
      </c>
      <c r="I568" t="s">
        <v>1097</v>
      </c>
      <c r="J568" t="s">
        <v>1711</v>
      </c>
      <c r="K568" t="s">
        <v>1712</v>
      </c>
      <c r="L568" t="s">
        <v>1712</v>
      </c>
      <c r="M568" t="s">
        <v>1724</v>
      </c>
      <c r="N568" t="s">
        <v>1724</v>
      </c>
    </row>
    <row r="569" spans="1:14">
      <c r="A569" t="s">
        <v>1723</v>
      </c>
      <c r="B569" t="s">
        <v>1881</v>
      </c>
      <c r="D569" s="4" t="s">
        <v>1882</v>
      </c>
      <c r="E569" t="s">
        <v>1883</v>
      </c>
      <c r="F569" t="s">
        <v>101</v>
      </c>
      <c r="G569" t="s">
        <v>1096</v>
      </c>
      <c r="H569" t="s">
        <v>1097</v>
      </c>
      <c r="I569" t="s">
        <v>1097</v>
      </c>
      <c r="J569" t="s">
        <v>1711</v>
      </c>
      <c r="K569" t="s">
        <v>1712</v>
      </c>
      <c r="L569" t="s">
        <v>1712</v>
      </c>
      <c r="M569" t="s">
        <v>1724</v>
      </c>
      <c r="N569" t="s">
        <v>1724</v>
      </c>
    </row>
    <row r="570" spans="1:14">
      <c r="A570" t="s">
        <v>1723</v>
      </c>
      <c r="B570" t="s">
        <v>1884</v>
      </c>
      <c r="D570" s="4" t="s">
        <v>1885</v>
      </c>
      <c r="E570" t="s">
        <v>1886</v>
      </c>
      <c r="F570" t="s">
        <v>101</v>
      </c>
      <c r="G570" t="s">
        <v>1096</v>
      </c>
      <c r="H570" t="s">
        <v>1097</v>
      </c>
      <c r="I570" t="s">
        <v>1097</v>
      </c>
      <c r="J570" t="s">
        <v>1711</v>
      </c>
      <c r="K570" t="s">
        <v>1712</v>
      </c>
      <c r="L570" t="s">
        <v>1712</v>
      </c>
      <c r="M570" t="s">
        <v>1724</v>
      </c>
      <c r="N570" t="s">
        <v>1724</v>
      </c>
    </row>
    <row r="571" spans="1:14">
      <c r="A571" t="s">
        <v>1723</v>
      </c>
      <c r="B571" t="s">
        <v>1887</v>
      </c>
      <c r="D571" s="4" t="s">
        <v>1888</v>
      </c>
      <c r="E571" t="s">
        <v>1889</v>
      </c>
      <c r="F571" t="s">
        <v>101</v>
      </c>
      <c r="G571" t="s">
        <v>1096</v>
      </c>
      <c r="H571" t="s">
        <v>1097</v>
      </c>
      <c r="I571" t="s">
        <v>1097</v>
      </c>
      <c r="J571" t="s">
        <v>1711</v>
      </c>
      <c r="K571" t="s">
        <v>1712</v>
      </c>
      <c r="L571" t="s">
        <v>1712</v>
      </c>
      <c r="M571" t="s">
        <v>1724</v>
      </c>
      <c r="N571" t="s">
        <v>1724</v>
      </c>
    </row>
    <row r="572" spans="1:14">
      <c r="A572" t="s">
        <v>1723</v>
      </c>
      <c r="B572" t="s">
        <v>1890</v>
      </c>
      <c r="D572" s="4" t="s">
        <v>1891</v>
      </c>
      <c r="E572" t="s">
        <v>1892</v>
      </c>
      <c r="F572" t="s">
        <v>101</v>
      </c>
      <c r="G572" t="s">
        <v>1096</v>
      </c>
      <c r="H572" t="s">
        <v>1097</v>
      </c>
      <c r="I572" t="s">
        <v>1097</v>
      </c>
      <c r="J572" t="s">
        <v>1711</v>
      </c>
      <c r="K572" t="s">
        <v>1712</v>
      </c>
      <c r="L572" t="s">
        <v>1712</v>
      </c>
      <c r="M572" t="s">
        <v>1724</v>
      </c>
      <c r="N572" t="s">
        <v>1724</v>
      </c>
    </row>
    <row r="573" spans="1:14">
      <c r="A573" t="s">
        <v>1723</v>
      </c>
      <c r="B573" t="s">
        <v>1893</v>
      </c>
      <c r="D573" s="4" t="s">
        <v>1894</v>
      </c>
      <c r="E573" t="s">
        <v>1895</v>
      </c>
      <c r="F573" t="s">
        <v>101</v>
      </c>
      <c r="G573" t="s">
        <v>1096</v>
      </c>
      <c r="H573" t="s">
        <v>1097</v>
      </c>
      <c r="I573" t="s">
        <v>1097</v>
      </c>
      <c r="J573" t="s">
        <v>1711</v>
      </c>
      <c r="K573" t="s">
        <v>1712</v>
      </c>
      <c r="L573" t="s">
        <v>1712</v>
      </c>
      <c r="M573" t="s">
        <v>1724</v>
      </c>
      <c r="N573" t="s">
        <v>1724</v>
      </c>
    </row>
    <row r="574" spans="1:14">
      <c r="A574" t="s">
        <v>1723</v>
      </c>
      <c r="B574" t="s">
        <v>1896</v>
      </c>
      <c r="D574" s="4" t="s">
        <v>1897</v>
      </c>
      <c r="E574" t="s">
        <v>1898</v>
      </c>
      <c r="F574" t="s">
        <v>101</v>
      </c>
      <c r="G574" t="s">
        <v>1096</v>
      </c>
      <c r="H574" t="s">
        <v>1097</v>
      </c>
      <c r="I574" t="s">
        <v>1097</v>
      </c>
      <c r="J574" t="s">
        <v>1711</v>
      </c>
      <c r="K574" t="s">
        <v>1712</v>
      </c>
      <c r="L574" t="s">
        <v>1712</v>
      </c>
      <c r="M574" t="s">
        <v>1724</v>
      </c>
      <c r="N574" t="s">
        <v>1724</v>
      </c>
    </row>
    <row r="575" spans="1:14">
      <c r="A575" t="s">
        <v>1723</v>
      </c>
      <c r="B575" t="s">
        <v>1899</v>
      </c>
      <c r="C575" t="s">
        <v>1900</v>
      </c>
      <c r="D575" s="4" t="s">
        <v>1901</v>
      </c>
      <c r="E575" t="s">
        <v>1902</v>
      </c>
      <c r="F575" t="s">
        <v>101</v>
      </c>
      <c r="G575" t="s">
        <v>1096</v>
      </c>
      <c r="H575" t="s">
        <v>1097</v>
      </c>
      <c r="I575" t="s">
        <v>1097</v>
      </c>
      <c r="J575" t="s">
        <v>1711</v>
      </c>
      <c r="K575" t="s">
        <v>1712</v>
      </c>
      <c r="L575" t="s">
        <v>1712</v>
      </c>
      <c r="M575" t="s">
        <v>1724</v>
      </c>
      <c r="N575" t="s">
        <v>1724</v>
      </c>
    </row>
    <row r="576" spans="1:14">
      <c r="A576" s="1" t="s">
        <v>1903</v>
      </c>
      <c r="B576" t="s">
        <v>1904</v>
      </c>
      <c r="C576" t="s">
        <v>1905</v>
      </c>
      <c r="D576" s="4" t="s">
        <v>1906</v>
      </c>
      <c r="E576" t="s">
        <v>1903</v>
      </c>
      <c r="F576" t="s">
        <v>101</v>
      </c>
      <c r="G576" s="1" t="s">
        <v>1096</v>
      </c>
      <c r="H576" t="s">
        <v>1097</v>
      </c>
      <c r="I576" t="s">
        <v>1097</v>
      </c>
      <c r="J576" s="1" t="s">
        <v>1711</v>
      </c>
      <c r="K576" t="s">
        <v>1712</v>
      </c>
      <c r="L576" t="s">
        <v>1712</v>
      </c>
      <c r="M576" s="1" t="s">
        <v>1904</v>
      </c>
      <c r="N576" s="1" t="s">
        <v>1907</v>
      </c>
    </row>
    <row r="577" spans="1:14">
      <c r="A577" s="1" t="s">
        <v>1903</v>
      </c>
      <c r="B577" t="s">
        <v>1908</v>
      </c>
      <c r="C577" t="s">
        <v>1909</v>
      </c>
      <c r="D577" s="4" t="s">
        <v>1910</v>
      </c>
      <c r="E577" t="s">
        <v>1911</v>
      </c>
      <c r="F577" t="s">
        <v>101</v>
      </c>
      <c r="G577" s="1" t="s">
        <v>1096</v>
      </c>
      <c r="H577" t="s">
        <v>1097</v>
      </c>
      <c r="I577" t="s">
        <v>1097</v>
      </c>
      <c r="J577" s="1" t="s">
        <v>1711</v>
      </c>
      <c r="K577" t="s">
        <v>1712</v>
      </c>
      <c r="L577" t="s">
        <v>1712</v>
      </c>
      <c r="M577" s="1" t="s">
        <v>1904</v>
      </c>
      <c r="N577" s="1" t="s">
        <v>1907</v>
      </c>
    </row>
    <row r="578" spans="1:14">
      <c r="A578" s="1" t="s">
        <v>1903</v>
      </c>
      <c r="B578" t="s">
        <v>1912</v>
      </c>
      <c r="C578" t="s">
        <v>1913</v>
      </c>
      <c r="D578" s="4" t="s">
        <v>1914</v>
      </c>
      <c r="E578" t="s">
        <v>1915</v>
      </c>
      <c r="F578" t="s">
        <v>101</v>
      </c>
      <c r="G578" s="1" t="s">
        <v>1096</v>
      </c>
      <c r="H578" t="s">
        <v>1097</v>
      </c>
      <c r="I578" t="s">
        <v>1097</v>
      </c>
      <c r="J578" s="1" t="s">
        <v>1711</v>
      </c>
      <c r="K578" t="s">
        <v>1712</v>
      </c>
      <c r="L578" t="s">
        <v>1712</v>
      </c>
      <c r="M578" s="1" t="s">
        <v>1904</v>
      </c>
      <c r="N578" s="1" t="s">
        <v>1907</v>
      </c>
    </row>
    <row r="579" spans="1:14">
      <c r="A579" t="s">
        <v>1723</v>
      </c>
      <c r="B579" t="s">
        <v>1916</v>
      </c>
      <c r="C579" t="s">
        <v>1917</v>
      </c>
      <c r="D579" s="4" t="s">
        <v>1918</v>
      </c>
      <c r="E579" t="s">
        <v>1919</v>
      </c>
      <c r="F579" t="s">
        <v>101</v>
      </c>
      <c r="G579" s="1" t="s">
        <v>1096</v>
      </c>
      <c r="H579" t="s">
        <v>1097</v>
      </c>
      <c r="I579" t="s">
        <v>1097</v>
      </c>
      <c r="J579" s="1" t="s">
        <v>1711</v>
      </c>
      <c r="K579" t="s">
        <v>1712</v>
      </c>
      <c r="L579" t="s">
        <v>1712</v>
      </c>
      <c r="M579" t="s">
        <v>1724</v>
      </c>
      <c r="N579" t="s">
        <v>1724</v>
      </c>
    </row>
    <row r="580" spans="1:14">
      <c r="A580" t="s">
        <v>1723</v>
      </c>
      <c r="B580" t="s">
        <v>1920</v>
      </c>
      <c r="C580" t="s">
        <v>1921</v>
      </c>
      <c r="D580" s="4" t="s">
        <v>1922</v>
      </c>
      <c r="E580" t="s">
        <v>1923</v>
      </c>
      <c r="F580" t="s">
        <v>101</v>
      </c>
      <c r="G580" s="1" t="s">
        <v>1096</v>
      </c>
      <c r="H580" t="s">
        <v>1097</v>
      </c>
      <c r="I580" t="s">
        <v>1097</v>
      </c>
      <c r="J580" s="1" t="s">
        <v>1711</v>
      </c>
      <c r="K580" t="s">
        <v>1712</v>
      </c>
      <c r="L580" t="s">
        <v>1712</v>
      </c>
      <c r="M580" t="s">
        <v>1724</v>
      </c>
      <c r="N580" t="s">
        <v>1724</v>
      </c>
    </row>
    <row r="581" spans="1:14">
      <c r="A581" t="s">
        <v>1743</v>
      </c>
      <c r="B581" t="s">
        <v>1924</v>
      </c>
      <c r="D581" s="4" t="s">
        <v>1925</v>
      </c>
      <c r="E581" t="s">
        <v>1926</v>
      </c>
      <c r="F581" t="s">
        <v>101</v>
      </c>
      <c r="G581" t="s">
        <v>1096</v>
      </c>
      <c r="H581" t="s">
        <v>1097</v>
      </c>
      <c r="I581" t="s">
        <v>1097</v>
      </c>
      <c r="J581" t="s">
        <v>1711</v>
      </c>
      <c r="K581" t="s">
        <v>1712</v>
      </c>
      <c r="L581" t="s">
        <v>1712</v>
      </c>
      <c r="M581" t="s">
        <v>1744</v>
      </c>
      <c r="N581" t="s">
        <v>1744</v>
      </c>
    </row>
    <row r="582" spans="1:14">
      <c r="A582" t="s">
        <v>1743</v>
      </c>
      <c r="B582" t="s">
        <v>1927</v>
      </c>
      <c r="D582" s="4" t="s">
        <v>1928</v>
      </c>
      <c r="E582" t="s">
        <v>1929</v>
      </c>
      <c r="F582" t="s">
        <v>197</v>
      </c>
      <c r="G582" t="s">
        <v>1096</v>
      </c>
      <c r="H582" t="s">
        <v>1097</v>
      </c>
      <c r="I582" t="s">
        <v>1097</v>
      </c>
      <c r="J582" t="s">
        <v>1711</v>
      </c>
      <c r="K582" t="s">
        <v>1712</v>
      </c>
      <c r="L582" t="s">
        <v>1712</v>
      </c>
      <c r="M582" t="s">
        <v>1744</v>
      </c>
      <c r="N582" t="s">
        <v>1744</v>
      </c>
    </row>
    <row r="583" spans="1:14">
      <c r="A583" t="s">
        <v>1743</v>
      </c>
      <c r="B583" t="s">
        <v>1930</v>
      </c>
      <c r="C583" t="s">
        <v>1931</v>
      </c>
      <c r="D583" s="4" t="s">
        <v>1932</v>
      </c>
      <c r="E583" t="s">
        <v>1933</v>
      </c>
      <c r="F583" t="s">
        <v>197</v>
      </c>
      <c r="G583" s="1" t="s">
        <v>1096</v>
      </c>
      <c r="H583" t="s">
        <v>1097</v>
      </c>
      <c r="I583" t="s">
        <v>1097</v>
      </c>
      <c r="J583" s="1" t="s">
        <v>1711</v>
      </c>
      <c r="K583" t="s">
        <v>1712</v>
      </c>
      <c r="L583" t="s">
        <v>1712</v>
      </c>
      <c r="M583" t="s">
        <v>1744</v>
      </c>
      <c r="N583" t="s">
        <v>1744</v>
      </c>
    </row>
    <row r="584" spans="1:14">
      <c r="A584" t="s">
        <v>1743</v>
      </c>
      <c r="B584" t="s">
        <v>1934</v>
      </c>
      <c r="D584" s="4" t="s">
        <v>1935</v>
      </c>
      <c r="E584" t="s">
        <v>1936</v>
      </c>
      <c r="F584" t="s">
        <v>197</v>
      </c>
      <c r="G584" t="s">
        <v>1096</v>
      </c>
      <c r="H584" t="s">
        <v>1097</v>
      </c>
      <c r="I584" t="s">
        <v>1097</v>
      </c>
      <c r="J584" t="s">
        <v>1711</v>
      </c>
      <c r="K584" t="s">
        <v>1712</v>
      </c>
      <c r="L584" t="s">
        <v>1712</v>
      </c>
      <c r="M584" t="s">
        <v>1744</v>
      </c>
      <c r="N584" t="s">
        <v>1744</v>
      </c>
    </row>
    <row r="585" spans="1:14">
      <c r="A585" t="s">
        <v>1743</v>
      </c>
      <c r="B585" t="s">
        <v>1937</v>
      </c>
      <c r="C585" t="s">
        <v>1938</v>
      </c>
      <c r="D585" s="4" t="s">
        <v>1939</v>
      </c>
      <c r="E585" t="s">
        <v>1940</v>
      </c>
      <c r="F585" t="s">
        <v>197</v>
      </c>
      <c r="G585" t="s">
        <v>1096</v>
      </c>
      <c r="H585" t="s">
        <v>1097</v>
      </c>
      <c r="I585" t="s">
        <v>1097</v>
      </c>
      <c r="J585" t="s">
        <v>1711</v>
      </c>
      <c r="K585" t="s">
        <v>1712</v>
      </c>
      <c r="L585" t="s">
        <v>1712</v>
      </c>
      <c r="M585" t="s">
        <v>1744</v>
      </c>
      <c r="N585" t="s">
        <v>1744</v>
      </c>
    </row>
    <row r="586" spans="1:14">
      <c r="A586" t="s">
        <v>1743</v>
      </c>
      <c r="B586" t="s">
        <v>1941</v>
      </c>
      <c r="C586" t="s">
        <v>1942</v>
      </c>
      <c r="D586" s="4" t="s">
        <v>1943</v>
      </c>
      <c r="E586" t="s">
        <v>1944</v>
      </c>
      <c r="F586" t="s">
        <v>197</v>
      </c>
      <c r="G586" s="1" t="s">
        <v>1096</v>
      </c>
      <c r="H586" t="s">
        <v>1097</v>
      </c>
      <c r="I586" t="s">
        <v>1097</v>
      </c>
      <c r="J586" s="1" t="s">
        <v>1711</v>
      </c>
      <c r="K586" t="s">
        <v>1712</v>
      </c>
      <c r="L586" t="s">
        <v>1712</v>
      </c>
      <c r="M586" t="s">
        <v>1744</v>
      </c>
      <c r="N586" t="s">
        <v>1744</v>
      </c>
    </row>
    <row r="587" spans="1:14">
      <c r="A587" t="s">
        <v>1743</v>
      </c>
      <c r="B587" t="s">
        <v>1945</v>
      </c>
      <c r="D587" s="4" t="s">
        <v>1946</v>
      </c>
      <c r="E587" t="s">
        <v>1947</v>
      </c>
      <c r="F587" t="s">
        <v>197</v>
      </c>
      <c r="G587" t="s">
        <v>1096</v>
      </c>
      <c r="H587" t="s">
        <v>1097</v>
      </c>
      <c r="I587" t="s">
        <v>1097</v>
      </c>
      <c r="J587" t="s">
        <v>1711</v>
      </c>
      <c r="K587" t="s">
        <v>1712</v>
      </c>
      <c r="L587" t="s">
        <v>1712</v>
      </c>
      <c r="M587" t="s">
        <v>1744</v>
      </c>
      <c r="N587" t="s">
        <v>1744</v>
      </c>
    </row>
    <row r="588" spans="1:14">
      <c r="A588" t="s">
        <v>1743</v>
      </c>
      <c r="B588" t="s">
        <v>1948</v>
      </c>
      <c r="D588" s="4" t="s">
        <v>1949</v>
      </c>
      <c r="E588" t="s">
        <v>1950</v>
      </c>
      <c r="F588" t="s">
        <v>197</v>
      </c>
      <c r="G588" t="s">
        <v>1096</v>
      </c>
      <c r="H588" t="s">
        <v>1097</v>
      </c>
      <c r="I588" t="s">
        <v>1097</v>
      </c>
      <c r="J588" t="s">
        <v>1711</v>
      </c>
      <c r="K588" t="s">
        <v>1712</v>
      </c>
      <c r="L588" t="s">
        <v>1712</v>
      </c>
      <c r="M588" t="s">
        <v>1744</v>
      </c>
      <c r="N588" t="s">
        <v>1744</v>
      </c>
    </row>
    <row r="589" spans="1:14">
      <c r="A589" t="s">
        <v>1743</v>
      </c>
      <c r="B589" t="s">
        <v>1951</v>
      </c>
      <c r="D589" s="4" t="s">
        <v>1952</v>
      </c>
      <c r="E589" t="s">
        <v>1953</v>
      </c>
      <c r="F589" t="s">
        <v>197</v>
      </c>
      <c r="G589" t="s">
        <v>1096</v>
      </c>
      <c r="H589" t="s">
        <v>1097</v>
      </c>
      <c r="I589" t="s">
        <v>1097</v>
      </c>
      <c r="J589" t="s">
        <v>1711</v>
      </c>
      <c r="K589" t="s">
        <v>1712</v>
      </c>
      <c r="L589" t="s">
        <v>1712</v>
      </c>
      <c r="M589" t="s">
        <v>1744</v>
      </c>
      <c r="N589" t="s">
        <v>1744</v>
      </c>
    </row>
    <row r="590" spans="1:14">
      <c r="A590" t="s">
        <v>1743</v>
      </c>
      <c r="B590" t="s">
        <v>1954</v>
      </c>
      <c r="D590" s="4" t="s">
        <v>1955</v>
      </c>
      <c r="E590" t="s">
        <v>1956</v>
      </c>
      <c r="F590" t="s">
        <v>197</v>
      </c>
      <c r="G590" s="1" t="s">
        <v>1096</v>
      </c>
      <c r="H590" t="s">
        <v>1097</v>
      </c>
      <c r="I590" t="s">
        <v>1097</v>
      </c>
      <c r="J590" s="1" t="s">
        <v>1711</v>
      </c>
      <c r="K590" t="s">
        <v>1712</v>
      </c>
      <c r="L590" t="s">
        <v>1712</v>
      </c>
      <c r="M590" t="s">
        <v>1744</v>
      </c>
      <c r="N590" t="s">
        <v>1744</v>
      </c>
    </row>
    <row r="591" spans="1:14">
      <c r="A591" t="s">
        <v>1743</v>
      </c>
      <c r="B591" t="s">
        <v>1957</v>
      </c>
      <c r="C591" t="s">
        <v>1958</v>
      </c>
      <c r="D591" s="4" t="s">
        <v>1959</v>
      </c>
      <c r="E591" t="s">
        <v>1960</v>
      </c>
      <c r="F591" t="s">
        <v>197</v>
      </c>
      <c r="G591" s="1" t="s">
        <v>1096</v>
      </c>
      <c r="H591" t="s">
        <v>1097</v>
      </c>
      <c r="I591" t="s">
        <v>1097</v>
      </c>
      <c r="J591" s="1" t="s">
        <v>1711</v>
      </c>
      <c r="K591" t="s">
        <v>1712</v>
      </c>
      <c r="L591" t="s">
        <v>1712</v>
      </c>
      <c r="M591" t="s">
        <v>1744</v>
      </c>
      <c r="N591" t="s">
        <v>1744</v>
      </c>
    </row>
    <row r="592" spans="1:14">
      <c r="A592" t="s">
        <v>1743</v>
      </c>
      <c r="B592" t="s">
        <v>1961</v>
      </c>
      <c r="C592" t="s">
        <v>1962</v>
      </c>
      <c r="D592" s="4" t="s">
        <v>1963</v>
      </c>
      <c r="E592" t="s">
        <v>1964</v>
      </c>
      <c r="F592" t="s">
        <v>197</v>
      </c>
      <c r="G592" s="1" t="s">
        <v>1096</v>
      </c>
      <c r="H592" t="s">
        <v>1097</v>
      </c>
      <c r="I592" t="s">
        <v>1097</v>
      </c>
      <c r="J592" s="1" t="s">
        <v>1711</v>
      </c>
      <c r="K592" t="s">
        <v>1712</v>
      </c>
      <c r="L592" t="s">
        <v>1712</v>
      </c>
      <c r="M592" t="s">
        <v>1744</v>
      </c>
      <c r="N592" t="s">
        <v>1744</v>
      </c>
    </row>
    <row r="593" spans="1:14">
      <c r="A593" t="s">
        <v>1743</v>
      </c>
      <c r="B593" t="s">
        <v>1965</v>
      </c>
      <c r="C593" t="s">
        <v>1966</v>
      </c>
      <c r="D593" s="4" t="s">
        <v>1967</v>
      </c>
      <c r="E593" t="s">
        <v>1968</v>
      </c>
      <c r="F593" t="s">
        <v>197</v>
      </c>
      <c r="G593" t="s">
        <v>1096</v>
      </c>
      <c r="H593" t="s">
        <v>1097</v>
      </c>
      <c r="I593" t="s">
        <v>1097</v>
      </c>
      <c r="J593" t="s">
        <v>1711</v>
      </c>
      <c r="K593" t="s">
        <v>1712</v>
      </c>
      <c r="L593" t="s">
        <v>1712</v>
      </c>
      <c r="M593" t="s">
        <v>1744</v>
      </c>
      <c r="N593" t="s">
        <v>1744</v>
      </c>
    </row>
    <row r="594" spans="1:14">
      <c r="A594" t="s">
        <v>1743</v>
      </c>
      <c r="B594" t="s">
        <v>1969</v>
      </c>
      <c r="D594" s="4" t="s">
        <v>1970</v>
      </c>
      <c r="E594" t="s">
        <v>1971</v>
      </c>
      <c r="F594" t="s">
        <v>197</v>
      </c>
      <c r="G594" s="1" t="s">
        <v>1096</v>
      </c>
      <c r="H594" t="s">
        <v>1097</v>
      </c>
      <c r="I594" t="s">
        <v>1097</v>
      </c>
      <c r="J594" s="1" t="s">
        <v>1711</v>
      </c>
      <c r="K594" t="s">
        <v>1712</v>
      </c>
      <c r="L594" t="s">
        <v>1712</v>
      </c>
      <c r="M594" t="s">
        <v>1744</v>
      </c>
      <c r="N594" t="s">
        <v>1744</v>
      </c>
    </row>
    <row r="595" spans="1:14">
      <c r="A595" t="s">
        <v>1743</v>
      </c>
      <c r="B595" t="s">
        <v>1972</v>
      </c>
      <c r="C595" t="s">
        <v>1973</v>
      </c>
      <c r="D595" s="4" t="s">
        <v>1974</v>
      </c>
      <c r="E595" t="s">
        <v>1975</v>
      </c>
      <c r="F595" t="s">
        <v>197</v>
      </c>
      <c r="G595" s="1" t="s">
        <v>1096</v>
      </c>
      <c r="H595" t="s">
        <v>1097</v>
      </c>
      <c r="I595" t="s">
        <v>1097</v>
      </c>
      <c r="J595" s="1" t="s">
        <v>1711</v>
      </c>
      <c r="K595" t="s">
        <v>1712</v>
      </c>
      <c r="L595" t="s">
        <v>1712</v>
      </c>
      <c r="M595" t="s">
        <v>1744</v>
      </c>
      <c r="N595" t="s">
        <v>1744</v>
      </c>
    </row>
    <row r="596" spans="1:14">
      <c r="A596" t="s">
        <v>1743</v>
      </c>
      <c r="B596" t="s">
        <v>1976</v>
      </c>
      <c r="C596" t="s">
        <v>1977</v>
      </c>
      <c r="D596" s="4" t="s">
        <v>1978</v>
      </c>
      <c r="E596" t="s">
        <v>1979</v>
      </c>
      <c r="F596" t="s">
        <v>197</v>
      </c>
      <c r="G596" t="s">
        <v>1096</v>
      </c>
      <c r="H596" t="s">
        <v>1097</v>
      </c>
      <c r="I596" t="s">
        <v>1097</v>
      </c>
      <c r="J596" t="s">
        <v>1711</v>
      </c>
      <c r="K596" t="s">
        <v>1712</v>
      </c>
      <c r="L596" t="s">
        <v>1712</v>
      </c>
      <c r="M596" t="s">
        <v>1744</v>
      </c>
      <c r="N596" t="s">
        <v>1744</v>
      </c>
    </row>
    <row r="597" spans="1:14">
      <c r="A597" t="s">
        <v>1743</v>
      </c>
      <c r="B597" t="s">
        <v>1980</v>
      </c>
      <c r="C597" t="s">
        <v>1981</v>
      </c>
      <c r="D597" s="4" t="s">
        <v>1982</v>
      </c>
      <c r="E597" t="s">
        <v>1983</v>
      </c>
      <c r="F597" t="s">
        <v>197</v>
      </c>
      <c r="G597" t="s">
        <v>1096</v>
      </c>
      <c r="H597" t="s">
        <v>1097</v>
      </c>
      <c r="I597" t="s">
        <v>1097</v>
      </c>
      <c r="J597" t="s">
        <v>1711</v>
      </c>
      <c r="K597" t="s">
        <v>1712</v>
      </c>
      <c r="L597" t="s">
        <v>1712</v>
      </c>
      <c r="M597" t="s">
        <v>1744</v>
      </c>
      <c r="N597" t="s">
        <v>1744</v>
      </c>
    </row>
    <row r="598" spans="1:14">
      <c r="A598" t="s">
        <v>1743</v>
      </c>
      <c r="B598" t="s">
        <v>1984</v>
      </c>
      <c r="C598" t="s">
        <v>1985</v>
      </c>
      <c r="D598" s="4" t="s">
        <v>1986</v>
      </c>
      <c r="E598" t="s">
        <v>1987</v>
      </c>
      <c r="F598" t="s">
        <v>197</v>
      </c>
      <c r="G598" t="s">
        <v>1096</v>
      </c>
      <c r="H598" t="s">
        <v>1097</v>
      </c>
      <c r="I598" t="s">
        <v>1097</v>
      </c>
      <c r="J598" t="s">
        <v>1711</v>
      </c>
      <c r="K598" t="s">
        <v>1712</v>
      </c>
      <c r="L598" t="s">
        <v>1712</v>
      </c>
      <c r="M598" t="s">
        <v>1744</v>
      </c>
      <c r="N598" t="s">
        <v>1744</v>
      </c>
    </row>
    <row r="599" spans="1:14">
      <c r="A599" t="s">
        <v>1723</v>
      </c>
      <c r="B599" t="s">
        <v>1988</v>
      </c>
      <c r="C599" t="s">
        <v>1989</v>
      </c>
      <c r="D599" s="4" t="s">
        <v>1990</v>
      </c>
      <c r="E599" t="s">
        <v>1991</v>
      </c>
      <c r="F599" t="s">
        <v>101</v>
      </c>
      <c r="G599" t="s">
        <v>1096</v>
      </c>
      <c r="H599" t="s">
        <v>1097</v>
      </c>
      <c r="I599" t="s">
        <v>1097</v>
      </c>
      <c r="J599" t="s">
        <v>1711</v>
      </c>
      <c r="K599" t="s">
        <v>1712</v>
      </c>
      <c r="L599" t="s">
        <v>1712</v>
      </c>
      <c r="M599" t="s">
        <v>1724</v>
      </c>
      <c r="N599" t="s">
        <v>1724</v>
      </c>
    </row>
    <row r="600" spans="1:14">
      <c r="A600" t="s">
        <v>1723</v>
      </c>
      <c r="B600" t="s">
        <v>1992</v>
      </c>
      <c r="D600" s="4" t="s">
        <v>1993</v>
      </c>
      <c r="E600" t="s">
        <v>1994</v>
      </c>
      <c r="F600" t="s">
        <v>101</v>
      </c>
      <c r="G600" t="s">
        <v>1096</v>
      </c>
      <c r="H600" t="s">
        <v>1097</v>
      </c>
      <c r="I600" t="s">
        <v>1097</v>
      </c>
      <c r="J600" t="s">
        <v>1711</v>
      </c>
      <c r="K600" t="s">
        <v>1712</v>
      </c>
      <c r="L600" t="s">
        <v>1712</v>
      </c>
      <c r="M600" t="s">
        <v>1724</v>
      </c>
      <c r="N600" t="s">
        <v>1724</v>
      </c>
    </row>
    <row r="601" spans="1:14">
      <c r="A601" t="s">
        <v>1723</v>
      </c>
      <c r="B601" t="s">
        <v>1995</v>
      </c>
      <c r="C601" t="s">
        <v>1996</v>
      </c>
      <c r="D601" s="4" t="s">
        <v>1997</v>
      </c>
      <c r="E601" t="s">
        <v>1998</v>
      </c>
      <c r="F601" t="s">
        <v>101</v>
      </c>
      <c r="G601" t="s">
        <v>1096</v>
      </c>
      <c r="H601" t="s">
        <v>1097</v>
      </c>
      <c r="I601" t="s">
        <v>1097</v>
      </c>
      <c r="J601" t="s">
        <v>1711</v>
      </c>
      <c r="K601" t="s">
        <v>1712</v>
      </c>
      <c r="L601" t="s">
        <v>1712</v>
      </c>
      <c r="M601" t="s">
        <v>1724</v>
      </c>
      <c r="N601" t="s">
        <v>1724</v>
      </c>
    </row>
    <row r="602" spans="1:14">
      <c r="A602" t="s">
        <v>1723</v>
      </c>
      <c r="B602" t="s">
        <v>1999</v>
      </c>
      <c r="C602" t="s">
        <v>2000</v>
      </c>
      <c r="D602" s="4" t="s">
        <v>2001</v>
      </c>
      <c r="E602" t="s">
        <v>2002</v>
      </c>
      <c r="F602" t="s">
        <v>101</v>
      </c>
      <c r="G602" t="s">
        <v>1096</v>
      </c>
      <c r="H602" t="s">
        <v>1097</v>
      </c>
      <c r="I602" t="s">
        <v>1097</v>
      </c>
      <c r="J602" t="s">
        <v>1711</v>
      </c>
      <c r="K602" t="s">
        <v>1712</v>
      </c>
      <c r="L602" t="s">
        <v>1712</v>
      </c>
      <c r="M602" t="s">
        <v>1724</v>
      </c>
      <c r="N602" t="s">
        <v>1724</v>
      </c>
    </row>
    <row r="603" spans="1:14">
      <c r="A603" t="s">
        <v>1723</v>
      </c>
      <c r="B603" t="s">
        <v>2003</v>
      </c>
      <c r="C603" t="s">
        <v>2004</v>
      </c>
      <c r="D603" s="4" t="s">
        <v>2005</v>
      </c>
      <c r="E603" t="s">
        <v>2006</v>
      </c>
      <c r="F603" t="s">
        <v>101</v>
      </c>
      <c r="G603" t="s">
        <v>1096</v>
      </c>
      <c r="H603" t="s">
        <v>1097</v>
      </c>
      <c r="I603" t="s">
        <v>1097</v>
      </c>
      <c r="J603" t="s">
        <v>1711</v>
      </c>
      <c r="K603" t="s">
        <v>1712</v>
      </c>
      <c r="L603" t="s">
        <v>1712</v>
      </c>
      <c r="M603" t="s">
        <v>1724</v>
      </c>
      <c r="N603" t="s">
        <v>1724</v>
      </c>
    </row>
    <row r="604" spans="1:14">
      <c r="A604" t="s">
        <v>1723</v>
      </c>
      <c r="B604" t="s">
        <v>2007</v>
      </c>
      <c r="C604" t="s">
        <v>2008</v>
      </c>
      <c r="D604" s="4" t="s">
        <v>2009</v>
      </c>
      <c r="E604" t="s">
        <v>2010</v>
      </c>
      <c r="F604" t="s">
        <v>101</v>
      </c>
      <c r="G604" t="s">
        <v>1096</v>
      </c>
      <c r="H604" t="s">
        <v>1097</v>
      </c>
      <c r="I604" t="s">
        <v>1097</v>
      </c>
      <c r="J604" t="s">
        <v>1711</v>
      </c>
      <c r="K604" t="s">
        <v>1712</v>
      </c>
      <c r="L604" t="s">
        <v>1712</v>
      </c>
      <c r="M604" t="s">
        <v>1724</v>
      </c>
      <c r="N604" t="s">
        <v>1724</v>
      </c>
    </row>
    <row r="605" spans="1:14">
      <c r="A605" t="s">
        <v>1723</v>
      </c>
      <c r="B605" t="s">
        <v>2011</v>
      </c>
      <c r="C605" t="s">
        <v>2012</v>
      </c>
      <c r="D605" s="4" t="s">
        <v>2013</v>
      </c>
      <c r="E605" t="s">
        <v>2014</v>
      </c>
      <c r="F605" t="s">
        <v>101</v>
      </c>
      <c r="G605" t="s">
        <v>1096</v>
      </c>
      <c r="H605" t="s">
        <v>1097</v>
      </c>
      <c r="I605" t="s">
        <v>1097</v>
      </c>
      <c r="J605" t="s">
        <v>1711</v>
      </c>
      <c r="K605" t="s">
        <v>1712</v>
      </c>
      <c r="L605" t="s">
        <v>1712</v>
      </c>
      <c r="M605" t="s">
        <v>1724</v>
      </c>
      <c r="N605" t="s">
        <v>1724</v>
      </c>
    </row>
    <row r="606" spans="1:14">
      <c r="A606" t="s">
        <v>1723</v>
      </c>
      <c r="B606" t="s">
        <v>2015</v>
      </c>
      <c r="D606" s="4" t="s">
        <v>2016</v>
      </c>
      <c r="E606" t="s">
        <v>2017</v>
      </c>
      <c r="F606" t="s">
        <v>101</v>
      </c>
      <c r="G606" t="s">
        <v>1096</v>
      </c>
      <c r="H606" t="s">
        <v>1097</v>
      </c>
      <c r="I606" t="s">
        <v>1097</v>
      </c>
      <c r="J606" t="s">
        <v>1711</v>
      </c>
      <c r="K606" t="s">
        <v>1712</v>
      </c>
      <c r="L606" t="s">
        <v>1712</v>
      </c>
      <c r="M606" t="s">
        <v>1724</v>
      </c>
      <c r="N606" t="s">
        <v>1724</v>
      </c>
    </row>
    <row r="607" spans="1:14">
      <c r="A607" t="s">
        <v>1723</v>
      </c>
      <c r="B607" t="s">
        <v>2018</v>
      </c>
      <c r="D607" s="4" t="s">
        <v>2019</v>
      </c>
      <c r="E607" t="s">
        <v>2020</v>
      </c>
      <c r="F607" t="s">
        <v>101</v>
      </c>
      <c r="G607" t="s">
        <v>1096</v>
      </c>
      <c r="H607" t="s">
        <v>1097</v>
      </c>
      <c r="I607" t="s">
        <v>1097</v>
      </c>
      <c r="J607" t="s">
        <v>1711</v>
      </c>
      <c r="K607" t="s">
        <v>1712</v>
      </c>
      <c r="L607" t="s">
        <v>1712</v>
      </c>
      <c r="M607" t="s">
        <v>1724</v>
      </c>
      <c r="N607" t="s">
        <v>1724</v>
      </c>
    </row>
    <row r="608" spans="1:14">
      <c r="A608" t="s">
        <v>1723</v>
      </c>
      <c r="B608" t="s">
        <v>2021</v>
      </c>
      <c r="C608" t="s">
        <v>2022</v>
      </c>
      <c r="D608" s="4" t="s">
        <v>2023</v>
      </c>
      <c r="E608" t="s">
        <v>2024</v>
      </c>
      <c r="F608" t="s">
        <v>101</v>
      </c>
      <c r="G608" t="s">
        <v>1096</v>
      </c>
      <c r="H608" t="s">
        <v>1097</v>
      </c>
      <c r="I608" t="s">
        <v>1097</v>
      </c>
      <c r="J608" t="s">
        <v>1711</v>
      </c>
      <c r="K608" t="s">
        <v>1712</v>
      </c>
      <c r="L608" t="s">
        <v>1712</v>
      </c>
      <c r="M608" t="s">
        <v>1724</v>
      </c>
      <c r="N608" t="s">
        <v>1724</v>
      </c>
    </row>
    <row r="609" spans="1:14">
      <c r="A609" t="s">
        <v>1723</v>
      </c>
      <c r="B609" t="s">
        <v>2025</v>
      </c>
      <c r="C609" t="s">
        <v>2026</v>
      </c>
      <c r="D609" s="4" t="s">
        <v>2027</v>
      </c>
      <c r="E609" t="s">
        <v>2028</v>
      </c>
      <c r="F609" t="s">
        <v>101</v>
      </c>
      <c r="G609" s="1" t="s">
        <v>1096</v>
      </c>
      <c r="H609" t="s">
        <v>1097</v>
      </c>
      <c r="I609" t="s">
        <v>1097</v>
      </c>
      <c r="J609" s="1" t="s">
        <v>1711</v>
      </c>
      <c r="K609" t="s">
        <v>1712</v>
      </c>
      <c r="L609" t="s">
        <v>1712</v>
      </c>
      <c r="M609" t="s">
        <v>1724</v>
      </c>
      <c r="N609" t="s">
        <v>1724</v>
      </c>
    </row>
    <row r="610" spans="1:14">
      <c r="A610" t="s">
        <v>1723</v>
      </c>
      <c r="B610" t="s">
        <v>2029</v>
      </c>
      <c r="D610" s="4" t="s">
        <v>2030</v>
      </c>
      <c r="E610" t="s">
        <v>2031</v>
      </c>
      <c r="F610" t="s">
        <v>101</v>
      </c>
      <c r="G610" t="s">
        <v>1096</v>
      </c>
      <c r="H610" t="s">
        <v>1097</v>
      </c>
      <c r="I610" t="s">
        <v>1097</v>
      </c>
      <c r="J610" t="s">
        <v>1711</v>
      </c>
      <c r="K610" t="s">
        <v>1712</v>
      </c>
      <c r="L610" t="s">
        <v>1712</v>
      </c>
      <c r="M610" t="s">
        <v>1724</v>
      </c>
      <c r="N610" t="s">
        <v>1724</v>
      </c>
    </row>
    <row r="611" spans="1:14">
      <c r="A611" t="s">
        <v>1723</v>
      </c>
      <c r="B611" t="s">
        <v>2032</v>
      </c>
      <c r="C611" t="s">
        <v>2033</v>
      </c>
      <c r="D611" s="4" t="s">
        <v>2034</v>
      </c>
      <c r="E611" t="s">
        <v>2035</v>
      </c>
      <c r="F611" t="s">
        <v>101</v>
      </c>
      <c r="G611" t="s">
        <v>1096</v>
      </c>
      <c r="H611" t="s">
        <v>1097</v>
      </c>
      <c r="I611" t="s">
        <v>1097</v>
      </c>
      <c r="J611" t="s">
        <v>1711</v>
      </c>
      <c r="K611" t="s">
        <v>1712</v>
      </c>
      <c r="L611" t="s">
        <v>1712</v>
      </c>
      <c r="M611" t="s">
        <v>1724</v>
      </c>
      <c r="N611" t="s">
        <v>1724</v>
      </c>
    </row>
    <row r="612" spans="1:14">
      <c r="A612" t="s">
        <v>1723</v>
      </c>
      <c r="B612" t="s">
        <v>2036</v>
      </c>
      <c r="C612" t="s">
        <v>2037</v>
      </c>
      <c r="D612" s="4" t="s">
        <v>2038</v>
      </c>
      <c r="E612" t="s">
        <v>2039</v>
      </c>
      <c r="F612" t="s">
        <v>101</v>
      </c>
      <c r="G612" t="s">
        <v>1096</v>
      </c>
      <c r="H612" t="s">
        <v>1097</v>
      </c>
      <c r="I612" t="s">
        <v>1097</v>
      </c>
      <c r="J612" t="s">
        <v>1711</v>
      </c>
      <c r="K612" t="s">
        <v>1712</v>
      </c>
      <c r="L612" t="s">
        <v>1712</v>
      </c>
      <c r="M612" t="s">
        <v>1724</v>
      </c>
      <c r="N612" t="s">
        <v>1724</v>
      </c>
    </row>
    <row r="613" spans="1:14">
      <c r="A613" t="s">
        <v>1723</v>
      </c>
      <c r="B613" t="s">
        <v>2040</v>
      </c>
      <c r="C613" t="s">
        <v>2041</v>
      </c>
      <c r="D613" s="4" t="s">
        <v>2042</v>
      </c>
      <c r="E613" t="s">
        <v>2043</v>
      </c>
      <c r="F613" t="s">
        <v>101</v>
      </c>
      <c r="G613" s="1" t="s">
        <v>1096</v>
      </c>
      <c r="H613" t="s">
        <v>1097</v>
      </c>
      <c r="I613" t="s">
        <v>1097</v>
      </c>
      <c r="J613" s="1" t="s">
        <v>1711</v>
      </c>
      <c r="K613" t="s">
        <v>1712</v>
      </c>
      <c r="L613" t="s">
        <v>1712</v>
      </c>
      <c r="M613" t="s">
        <v>1724</v>
      </c>
      <c r="N613" t="s">
        <v>1724</v>
      </c>
    </row>
    <row r="614" spans="1:14">
      <c r="A614" t="s">
        <v>1723</v>
      </c>
      <c r="B614" t="s">
        <v>2044</v>
      </c>
      <c r="C614" t="s">
        <v>2045</v>
      </c>
      <c r="D614" s="4" t="s">
        <v>2046</v>
      </c>
      <c r="E614" t="s">
        <v>2047</v>
      </c>
      <c r="F614" t="s">
        <v>101</v>
      </c>
      <c r="G614" s="1" t="s">
        <v>1096</v>
      </c>
      <c r="H614" t="s">
        <v>1097</v>
      </c>
      <c r="I614" t="s">
        <v>1097</v>
      </c>
      <c r="J614" s="1" t="s">
        <v>1711</v>
      </c>
      <c r="K614" t="s">
        <v>1712</v>
      </c>
      <c r="L614" t="s">
        <v>1712</v>
      </c>
      <c r="M614" t="s">
        <v>1724</v>
      </c>
      <c r="N614" t="s">
        <v>1724</v>
      </c>
    </row>
    <row r="615" spans="1:14">
      <c r="A615" t="s">
        <v>1723</v>
      </c>
      <c r="B615" t="s">
        <v>2048</v>
      </c>
      <c r="C615" t="s">
        <v>2049</v>
      </c>
      <c r="D615" s="4" t="s">
        <v>2050</v>
      </c>
      <c r="E615" t="s">
        <v>2051</v>
      </c>
      <c r="F615" t="s">
        <v>101</v>
      </c>
      <c r="G615" s="1" t="s">
        <v>1096</v>
      </c>
      <c r="H615" t="s">
        <v>1097</v>
      </c>
      <c r="I615" t="s">
        <v>1097</v>
      </c>
      <c r="J615" s="1" t="s">
        <v>1711</v>
      </c>
      <c r="K615" t="s">
        <v>1712</v>
      </c>
      <c r="L615" t="s">
        <v>1712</v>
      </c>
      <c r="M615" t="s">
        <v>1724</v>
      </c>
      <c r="N615" t="s">
        <v>1724</v>
      </c>
    </row>
    <row r="616" spans="1:14">
      <c r="A616" t="s">
        <v>2052</v>
      </c>
      <c r="B616" t="s">
        <v>2053</v>
      </c>
      <c r="C616" t="s">
        <v>2054</v>
      </c>
      <c r="D616" s="4" t="s">
        <v>2055</v>
      </c>
      <c r="E616" t="s">
        <v>2052</v>
      </c>
      <c r="F616" t="s">
        <v>101</v>
      </c>
      <c r="G616" t="s">
        <v>1096</v>
      </c>
      <c r="H616" t="s">
        <v>1097</v>
      </c>
      <c r="I616" t="s">
        <v>1097</v>
      </c>
      <c r="J616" t="s">
        <v>1711</v>
      </c>
      <c r="K616" t="s">
        <v>1712</v>
      </c>
      <c r="L616" t="s">
        <v>1712</v>
      </c>
      <c r="M616" t="s">
        <v>2044</v>
      </c>
      <c r="N616" t="s">
        <v>2045</v>
      </c>
    </row>
    <row r="617" spans="1:14">
      <c r="A617" t="s">
        <v>1719</v>
      </c>
      <c r="B617" t="s">
        <v>2056</v>
      </c>
      <c r="C617" t="s">
        <v>2057</v>
      </c>
      <c r="D617" s="4" t="s">
        <v>2058</v>
      </c>
      <c r="E617" t="s">
        <v>2059</v>
      </c>
      <c r="F617" t="s">
        <v>197</v>
      </c>
      <c r="G617" t="s">
        <v>1096</v>
      </c>
      <c r="H617" t="s">
        <v>1097</v>
      </c>
      <c r="I617" t="s">
        <v>1097</v>
      </c>
      <c r="J617" t="s">
        <v>1711</v>
      </c>
      <c r="K617" t="s">
        <v>1712</v>
      </c>
      <c r="L617" t="s">
        <v>1712</v>
      </c>
      <c r="M617" t="s">
        <v>1720</v>
      </c>
      <c r="N617" t="s">
        <v>1720</v>
      </c>
    </row>
    <row r="618" spans="1:14">
      <c r="A618" s="1" t="s">
        <v>2052</v>
      </c>
      <c r="B618" t="s">
        <v>2060</v>
      </c>
      <c r="D618" s="4" t="s">
        <v>2061</v>
      </c>
      <c r="E618" t="s">
        <v>2062</v>
      </c>
      <c r="F618" t="s">
        <v>101</v>
      </c>
      <c r="G618" s="1" t="s">
        <v>1096</v>
      </c>
      <c r="H618" t="s">
        <v>1097</v>
      </c>
      <c r="I618" t="s">
        <v>1097</v>
      </c>
      <c r="J618" s="1" t="s">
        <v>1711</v>
      </c>
      <c r="K618" t="s">
        <v>1712</v>
      </c>
      <c r="L618" t="s">
        <v>1712</v>
      </c>
      <c r="M618" t="s">
        <v>2044</v>
      </c>
      <c r="N618" t="s">
        <v>2045</v>
      </c>
    </row>
    <row r="619" spans="1:14">
      <c r="A619" t="s">
        <v>2052</v>
      </c>
      <c r="B619" t="s">
        <v>2063</v>
      </c>
      <c r="D619" s="4" t="s">
        <v>2064</v>
      </c>
      <c r="E619" t="s">
        <v>2065</v>
      </c>
      <c r="F619" t="s">
        <v>101</v>
      </c>
      <c r="G619" t="s">
        <v>1096</v>
      </c>
      <c r="H619" t="s">
        <v>1097</v>
      </c>
      <c r="I619" t="s">
        <v>1097</v>
      </c>
      <c r="J619" t="s">
        <v>1711</v>
      </c>
      <c r="K619" t="s">
        <v>1712</v>
      </c>
      <c r="L619" t="s">
        <v>1712</v>
      </c>
      <c r="M619" t="s">
        <v>2044</v>
      </c>
      <c r="N619" t="s">
        <v>2045</v>
      </c>
    </row>
    <row r="620" spans="1:14">
      <c r="A620" t="s">
        <v>1719</v>
      </c>
      <c r="B620" t="s">
        <v>2066</v>
      </c>
      <c r="C620" t="s">
        <v>2067</v>
      </c>
      <c r="D620" s="4" t="s">
        <v>2068</v>
      </c>
      <c r="E620" t="s">
        <v>2069</v>
      </c>
      <c r="F620" t="s">
        <v>197</v>
      </c>
      <c r="G620" t="s">
        <v>1096</v>
      </c>
      <c r="H620" t="s">
        <v>1097</v>
      </c>
      <c r="I620" t="s">
        <v>1097</v>
      </c>
      <c r="J620" t="s">
        <v>1711</v>
      </c>
      <c r="K620" t="s">
        <v>1712</v>
      </c>
      <c r="L620" t="s">
        <v>1712</v>
      </c>
      <c r="M620" t="s">
        <v>1720</v>
      </c>
      <c r="N620" t="s">
        <v>1720</v>
      </c>
    </row>
    <row r="621" spans="1:14">
      <c r="A621" t="s">
        <v>1719</v>
      </c>
      <c r="B621" s="6" t="s">
        <v>2070</v>
      </c>
      <c r="C621" s="6" t="s">
        <v>2070</v>
      </c>
      <c r="D621" s="4" t="s">
        <v>2071</v>
      </c>
      <c r="E621" s="6" t="s">
        <v>2072</v>
      </c>
      <c r="F621" s="6" t="s">
        <v>197</v>
      </c>
      <c r="G621" t="s">
        <v>1096</v>
      </c>
      <c r="H621" t="s">
        <v>1097</v>
      </c>
      <c r="I621" t="s">
        <v>1097</v>
      </c>
      <c r="J621" s="6" t="s">
        <v>1711</v>
      </c>
      <c r="K621" s="6" t="s">
        <v>1712</v>
      </c>
      <c r="L621" s="6" t="s">
        <v>1712</v>
      </c>
      <c r="M621" t="s">
        <v>1720</v>
      </c>
      <c r="N621" t="s">
        <v>1720</v>
      </c>
    </row>
    <row r="622" spans="1:14">
      <c r="A622" t="s">
        <v>2052</v>
      </c>
      <c r="B622" t="s">
        <v>2073</v>
      </c>
      <c r="C622" t="s">
        <v>2074</v>
      </c>
      <c r="D622" s="4" t="s">
        <v>2075</v>
      </c>
      <c r="E622" t="s">
        <v>2076</v>
      </c>
      <c r="F622" t="s">
        <v>101</v>
      </c>
      <c r="G622" t="s">
        <v>1096</v>
      </c>
      <c r="H622" t="s">
        <v>1097</v>
      </c>
      <c r="I622" t="s">
        <v>1097</v>
      </c>
      <c r="J622" t="s">
        <v>1711</v>
      </c>
      <c r="K622" t="s">
        <v>1712</v>
      </c>
      <c r="L622" t="s">
        <v>1712</v>
      </c>
      <c r="M622" t="s">
        <v>2044</v>
      </c>
      <c r="N622" t="s">
        <v>2045</v>
      </c>
    </row>
    <row r="623" spans="1:14">
      <c r="A623" t="s">
        <v>2052</v>
      </c>
      <c r="B623" t="s">
        <v>2077</v>
      </c>
      <c r="D623" s="4" t="s">
        <v>2078</v>
      </c>
      <c r="E623" t="s">
        <v>2079</v>
      </c>
      <c r="F623" t="s">
        <v>101</v>
      </c>
      <c r="G623" t="s">
        <v>1096</v>
      </c>
      <c r="H623" t="s">
        <v>1097</v>
      </c>
      <c r="I623" t="s">
        <v>1097</v>
      </c>
      <c r="J623" t="s">
        <v>1711</v>
      </c>
      <c r="K623" t="s">
        <v>1712</v>
      </c>
      <c r="L623" t="s">
        <v>1712</v>
      </c>
      <c r="M623" t="s">
        <v>2044</v>
      </c>
      <c r="N623" t="s">
        <v>2045</v>
      </c>
    </row>
    <row r="624" spans="1:14">
      <c r="A624" t="s">
        <v>2052</v>
      </c>
      <c r="B624" t="s">
        <v>2080</v>
      </c>
      <c r="C624" t="s">
        <v>2081</v>
      </c>
      <c r="D624" s="4" t="s">
        <v>2082</v>
      </c>
      <c r="E624" t="s">
        <v>2083</v>
      </c>
      <c r="F624" t="s">
        <v>101</v>
      </c>
      <c r="G624" t="s">
        <v>1096</v>
      </c>
      <c r="H624" t="s">
        <v>1097</v>
      </c>
      <c r="I624" t="s">
        <v>1097</v>
      </c>
      <c r="J624" t="s">
        <v>1711</v>
      </c>
      <c r="K624" t="s">
        <v>1712</v>
      </c>
      <c r="L624" t="s">
        <v>1712</v>
      </c>
      <c r="M624" t="s">
        <v>2044</v>
      </c>
      <c r="N624" t="s">
        <v>2045</v>
      </c>
    </row>
    <row r="625" spans="1:14">
      <c r="A625" s="1" t="s">
        <v>2052</v>
      </c>
      <c r="B625" t="s">
        <v>2084</v>
      </c>
      <c r="D625" s="4" t="s">
        <v>2085</v>
      </c>
      <c r="E625" t="s">
        <v>2086</v>
      </c>
      <c r="F625" t="s">
        <v>101</v>
      </c>
      <c r="G625" s="1" t="s">
        <v>1096</v>
      </c>
      <c r="H625" t="s">
        <v>1097</v>
      </c>
      <c r="I625" t="s">
        <v>1097</v>
      </c>
      <c r="J625" s="1" t="s">
        <v>1711</v>
      </c>
      <c r="K625" t="s">
        <v>1712</v>
      </c>
      <c r="L625" t="s">
        <v>1712</v>
      </c>
      <c r="M625" t="s">
        <v>2044</v>
      </c>
      <c r="N625" t="s">
        <v>2045</v>
      </c>
    </row>
    <row r="626" spans="1:14">
      <c r="A626" t="s">
        <v>2052</v>
      </c>
      <c r="B626" t="s">
        <v>2087</v>
      </c>
      <c r="C626" t="s">
        <v>2088</v>
      </c>
      <c r="D626" s="4" t="s">
        <v>2089</v>
      </c>
      <c r="E626" t="s">
        <v>2090</v>
      </c>
      <c r="F626" t="s">
        <v>101</v>
      </c>
      <c r="G626" t="s">
        <v>1096</v>
      </c>
      <c r="H626" t="s">
        <v>1097</v>
      </c>
      <c r="I626" t="s">
        <v>1097</v>
      </c>
      <c r="J626" t="s">
        <v>1711</v>
      </c>
      <c r="K626" t="s">
        <v>1712</v>
      </c>
      <c r="L626" t="s">
        <v>1712</v>
      </c>
      <c r="M626" t="s">
        <v>2044</v>
      </c>
      <c r="N626" t="s">
        <v>2045</v>
      </c>
    </row>
    <row r="627" spans="1:14">
      <c r="A627" t="s">
        <v>2052</v>
      </c>
      <c r="B627" t="s">
        <v>2091</v>
      </c>
      <c r="D627" s="4" t="s">
        <v>2092</v>
      </c>
      <c r="E627" t="s">
        <v>2093</v>
      </c>
      <c r="F627" t="s">
        <v>101</v>
      </c>
      <c r="G627" t="s">
        <v>1096</v>
      </c>
      <c r="H627" t="s">
        <v>1097</v>
      </c>
      <c r="I627" t="s">
        <v>1097</v>
      </c>
      <c r="J627" t="s">
        <v>1711</v>
      </c>
      <c r="K627" t="s">
        <v>1712</v>
      </c>
      <c r="L627" t="s">
        <v>1712</v>
      </c>
      <c r="M627" t="s">
        <v>2044</v>
      </c>
      <c r="N627" t="s">
        <v>2045</v>
      </c>
    </row>
    <row r="628" spans="1:14">
      <c r="A628" s="1" t="s">
        <v>2052</v>
      </c>
      <c r="B628" t="s">
        <v>2094</v>
      </c>
      <c r="C628" t="s">
        <v>2095</v>
      </c>
      <c r="D628" s="4" t="s">
        <v>2096</v>
      </c>
      <c r="E628" t="s">
        <v>2097</v>
      </c>
      <c r="F628" t="s">
        <v>101</v>
      </c>
      <c r="G628" s="1" t="s">
        <v>1096</v>
      </c>
      <c r="H628" t="s">
        <v>1097</v>
      </c>
      <c r="I628" t="s">
        <v>1097</v>
      </c>
      <c r="J628" s="1" t="s">
        <v>1711</v>
      </c>
      <c r="K628" t="s">
        <v>1712</v>
      </c>
      <c r="L628" t="s">
        <v>1712</v>
      </c>
      <c r="M628" t="s">
        <v>2044</v>
      </c>
      <c r="N628" t="s">
        <v>2045</v>
      </c>
    </row>
    <row r="629" spans="1:14">
      <c r="A629" t="s">
        <v>1743</v>
      </c>
      <c r="B629" t="s">
        <v>2098</v>
      </c>
      <c r="D629" s="4" t="s">
        <v>2099</v>
      </c>
      <c r="E629" t="s">
        <v>2100</v>
      </c>
      <c r="F629" t="s">
        <v>197</v>
      </c>
      <c r="G629" t="s">
        <v>1096</v>
      </c>
      <c r="H629" t="s">
        <v>1097</v>
      </c>
      <c r="I629" t="s">
        <v>1097</v>
      </c>
      <c r="J629" t="s">
        <v>1711</v>
      </c>
      <c r="K629" t="s">
        <v>1712</v>
      </c>
      <c r="L629" t="s">
        <v>1712</v>
      </c>
      <c r="M629" t="s">
        <v>1744</v>
      </c>
      <c r="N629" t="s">
        <v>1744</v>
      </c>
    </row>
    <row r="630" spans="1:14">
      <c r="A630" t="s">
        <v>1743</v>
      </c>
      <c r="B630" t="s">
        <v>2101</v>
      </c>
      <c r="C630" t="s">
        <v>2102</v>
      </c>
      <c r="D630" s="4" t="s">
        <v>2103</v>
      </c>
      <c r="E630" t="s">
        <v>2104</v>
      </c>
      <c r="F630" t="s">
        <v>197</v>
      </c>
      <c r="G630" t="s">
        <v>1096</v>
      </c>
      <c r="H630" t="s">
        <v>1097</v>
      </c>
      <c r="I630" t="s">
        <v>1097</v>
      </c>
      <c r="J630" t="s">
        <v>1711</v>
      </c>
      <c r="K630" t="s">
        <v>1712</v>
      </c>
      <c r="L630" t="s">
        <v>1712</v>
      </c>
      <c r="M630" t="s">
        <v>1744</v>
      </c>
      <c r="N630" t="s">
        <v>1744</v>
      </c>
    </row>
    <row r="631" spans="1:14">
      <c r="A631" t="s">
        <v>1743</v>
      </c>
      <c r="B631" t="s">
        <v>2105</v>
      </c>
      <c r="D631" s="4" t="s">
        <v>2106</v>
      </c>
      <c r="E631" t="s">
        <v>2107</v>
      </c>
      <c r="F631" t="s">
        <v>197</v>
      </c>
      <c r="G631" s="1" t="s">
        <v>1096</v>
      </c>
      <c r="H631" t="s">
        <v>1097</v>
      </c>
      <c r="I631" t="s">
        <v>1097</v>
      </c>
      <c r="J631" s="1" t="s">
        <v>1711</v>
      </c>
      <c r="K631" t="s">
        <v>1712</v>
      </c>
      <c r="L631" t="s">
        <v>1712</v>
      </c>
      <c r="M631" t="s">
        <v>1744</v>
      </c>
      <c r="N631" t="s">
        <v>1744</v>
      </c>
    </row>
    <row r="632" spans="1:14">
      <c r="A632" t="s">
        <v>1743</v>
      </c>
      <c r="B632" t="s">
        <v>2108</v>
      </c>
      <c r="C632" t="s">
        <v>2109</v>
      </c>
      <c r="D632" s="4" t="s">
        <v>2110</v>
      </c>
      <c r="E632" t="s">
        <v>2111</v>
      </c>
      <c r="F632" t="s">
        <v>197</v>
      </c>
      <c r="G632" t="s">
        <v>1096</v>
      </c>
      <c r="H632" t="s">
        <v>1097</v>
      </c>
      <c r="I632" t="s">
        <v>1097</v>
      </c>
      <c r="J632" t="s">
        <v>1711</v>
      </c>
      <c r="K632" t="s">
        <v>1712</v>
      </c>
      <c r="L632" t="s">
        <v>1712</v>
      </c>
      <c r="M632" t="s">
        <v>1744</v>
      </c>
      <c r="N632" t="s">
        <v>1744</v>
      </c>
    </row>
    <row r="633" spans="1:14">
      <c r="A633" t="s">
        <v>1743</v>
      </c>
      <c r="B633" t="s">
        <v>2112</v>
      </c>
      <c r="C633" t="s">
        <v>2113</v>
      </c>
      <c r="D633" s="4" t="s">
        <v>2114</v>
      </c>
      <c r="E633" t="s">
        <v>2115</v>
      </c>
      <c r="F633" t="s">
        <v>197</v>
      </c>
      <c r="G633" t="s">
        <v>1096</v>
      </c>
      <c r="H633" t="s">
        <v>1097</v>
      </c>
      <c r="I633" t="s">
        <v>1097</v>
      </c>
      <c r="J633" t="s">
        <v>1711</v>
      </c>
      <c r="K633" t="s">
        <v>1712</v>
      </c>
      <c r="L633" t="s">
        <v>1712</v>
      </c>
      <c r="M633" t="s">
        <v>1744</v>
      </c>
      <c r="N633" t="s">
        <v>1744</v>
      </c>
    </row>
    <row r="634" spans="1:14">
      <c r="A634" t="s">
        <v>1743</v>
      </c>
      <c r="B634" t="s">
        <v>2116</v>
      </c>
      <c r="C634" t="s">
        <v>2117</v>
      </c>
      <c r="D634" s="4" t="s">
        <v>2118</v>
      </c>
      <c r="E634" t="s">
        <v>2119</v>
      </c>
      <c r="F634" t="s">
        <v>197</v>
      </c>
      <c r="G634" t="s">
        <v>1096</v>
      </c>
      <c r="H634" t="s">
        <v>1097</v>
      </c>
      <c r="I634" t="s">
        <v>1097</v>
      </c>
      <c r="J634" t="s">
        <v>1711</v>
      </c>
      <c r="K634" t="s">
        <v>1712</v>
      </c>
      <c r="L634" t="s">
        <v>1712</v>
      </c>
      <c r="M634" t="s">
        <v>1744</v>
      </c>
      <c r="N634" t="s">
        <v>1744</v>
      </c>
    </row>
    <row r="635" spans="1:14">
      <c r="A635" s="1" t="s">
        <v>2120</v>
      </c>
      <c r="B635" t="s">
        <v>2121</v>
      </c>
      <c r="D635" s="4" t="s">
        <v>2122</v>
      </c>
      <c r="E635" t="s">
        <v>2120</v>
      </c>
      <c r="F635" t="s">
        <v>197</v>
      </c>
      <c r="G635" s="1" t="s">
        <v>1096</v>
      </c>
      <c r="H635" t="s">
        <v>1097</v>
      </c>
      <c r="I635" t="s">
        <v>1097</v>
      </c>
      <c r="J635" s="1" t="s">
        <v>1711</v>
      </c>
      <c r="K635" t="s">
        <v>1712</v>
      </c>
      <c r="L635" t="s">
        <v>1712</v>
      </c>
      <c r="M635" s="1" t="s">
        <v>2121</v>
      </c>
      <c r="N635" s="1" t="s">
        <v>2121</v>
      </c>
    </row>
    <row r="636" spans="1:14">
      <c r="A636" t="s">
        <v>2120</v>
      </c>
      <c r="B636" t="s">
        <v>2123</v>
      </c>
      <c r="C636" t="s">
        <v>2124</v>
      </c>
      <c r="D636" s="4" t="s">
        <v>2125</v>
      </c>
      <c r="E636" t="s">
        <v>2126</v>
      </c>
      <c r="F636" t="s">
        <v>197</v>
      </c>
      <c r="G636" t="s">
        <v>1096</v>
      </c>
      <c r="H636" t="s">
        <v>1097</v>
      </c>
      <c r="I636" t="s">
        <v>1097</v>
      </c>
      <c r="J636" t="s">
        <v>1711</v>
      </c>
      <c r="K636" t="s">
        <v>1712</v>
      </c>
      <c r="L636" t="s">
        <v>1712</v>
      </c>
      <c r="M636" s="1" t="s">
        <v>2121</v>
      </c>
      <c r="N636" s="1" t="s">
        <v>2121</v>
      </c>
    </row>
    <row r="637" spans="1:14">
      <c r="A637" t="s">
        <v>2120</v>
      </c>
      <c r="B637" t="s">
        <v>2127</v>
      </c>
      <c r="D637" s="4" t="s">
        <v>2128</v>
      </c>
      <c r="E637" t="s">
        <v>2129</v>
      </c>
      <c r="F637" t="s">
        <v>197</v>
      </c>
      <c r="G637" t="s">
        <v>1096</v>
      </c>
      <c r="H637" t="s">
        <v>1097</v>
      </c>
      <c r="I637" t="s">
        <v>1097</v>
      </c>
      <c r="J637" t="s">
        <v>1711</v>
      </c>
      <c r="K637" t="s">
        <v>1712</v>
      </c>
      <c r="L637" t="s">
        <v>1712</v>
      </c>
      <c r="M637" s="1" t="s">
        <v>2121</v>
      </c>
      <c r="N637" s="1" t="s">
        <v>2121</v>
      </c>
    </row>
    <row r="638" spans="1:14">
      <c r="A638" t="s">
        <v>1719</v>
      </c>
      <c r="B638" t="s">
        <v>2130</v>
      </c>
      <c r="C638" t="s">
        <v>2131</v>
      </c>
      <c r="D638" s="4" t="s">
        <v>2132</v>
      </c>
      <c r="E638" t="s">
        <v>2133</v>
      </c>
      <c r="F638" t="s">
        <v>197</v>
      </c>
      <c r="G638" s="1" t="s">
        <v>1096</v>
      </c>
      <c r="H638" t="s">
        <v>1097</v>
      </c>
      <c r="I638" t="s">
        <v>1097</v>
      </c>
      <c r="J638" s="1" t="s">
        <v>1711</v>
      </c>
      <c r="K638" t="s">
        <v>1712</v>
      </c>
      <c r="L638" t="s">
        <v>1712</v>
      </c>
      <c r="M638" t="s">
        <v>1720</v>
      </c>
      <c r="N638" t="s">
        <v>1720</v>
      </c>
    </row>
    <row r="639" spans="1:14">
      <c r="A639" t="s">
        <v>2120</v>
      </c>
      <c r="B639" t="s">
        <v>2134</v>
      </c>
      <c r="C639" t="s">
        <v>2135</v>
      </c>
      <c r="D639" s="4" t="s">
        <v>2136</v>
      </c>
      <c r="E639" t="s">
        <v>2137</v>
      </c>
      <c r="F639" t="s">
        <v>197</v>
      </c>
      <c r="G639" t="s">
        <v>1096</v>
      </c>
      <c r="H639" t="s">
        <v>1097</v>
      </c>
      <c r="I639" t="s">
        <v>1097</v>
      </c>
      <c r="J639" t="s">
        <v>1711</v>
      </c>
      <c r="K639" t="s">
        <v>1712</v>
      </c>
      <c r="L639" t="s">
        <v>1712</v>
      </c>
      <c r="M639" s="1" t="s">
        <v>2121</v>
      </c>
      <c r="N639" s="1" t="s">
        <v>2121</v>
      </c>
    </row>
    <row r="640" spans="1:14">
      <c r="A640" t="s">
        <v>2120</v>
      </c>
      <c r="B640" t="s">
        <v>2138</v>
      </c>
      <c r="C640" t="s">
        <v>2139</v>
      </c>
      <c r="D640" s="4" t="s">
        <v>2140</v>
      </c>
      <c r="E640" t="s">
        <v>2141</v>
      </c>
      <c r="F640" t="s">
        <v>197</v>
      </c>
      <c r="G640" t="s">
        <v>1096</v>
      </c>
      <c r="H640" t="s">
        <v>1097</v>
      </c>
      <c r="I640" t="s">
        <v>1097</v>
      </c>
      <c r="J640" t="s">
        <v>1711</v>
      </c>
      <c r="K640" t="s">
        <v>1712</v>
      </c>
      <c r="L640" t="s">
        <v>1712</v>
      </c>
      <c r="M640" s="1" t="s">
        <v>2121</v>
      </c>
      <c r="N640" s="1" t="s">
        <v>2121</v>
      </c>
    </row>
    <row r="641" spans="1:14">
      <c r="A641" s="1" t="s">
        <v>2120</v>
      </c>
      <c r="B641" t="s">
        <v>2142</v>
      </c>
      <c r="C641" t="s">
        <v>2142</v>
      </c>
      <c r="D641" s="4" t="s">
        <v>2143</v>
      </c>
      <c r="E641" t="s">
        <v>2144</v>
      </c>
      <c r="F641" t="s">
        <v>197</v>
      </c>
      <c r="G641" s="1" t="s">
        <v>1096</v>
      </c>
      <c r="H641" t="s">
        <v>1097</v>
      </c>
      <c r="I641" t="s">
        <v>1097</v>
      </c>
      <c r="J641" s="1" t="s">
        <v>1711</v>
      </c>
      <c r="K641" t="s">
        <v>1712</v>
      </c>
      <c r="L641" t="s">
        <v>1712</v>
      </c>
      <c r="M641" s="1" t="s">
        <v>2121</v>
      </c>
      <c r="N641" s="1" t="s">
        <v>2121</v>
      </c>
    </row>
    <row r="642" spans="1:14">
      <c r="A642" t="s">
        <v>1723</v>
      </c>
      <c r="B642" t="s">
        <v>2145</v>
      </c>
      <c r="C642" t="s">
        <v>2146</v>
      </c>
      <c r="D642" s="4" t="s">
        <v>2147</v>
      </c>
      <c r="E642" t="s">
        <v>2148</v>
      </c>
      <c r="F642" t="s">
        <v>101</v>
      </c>
      <c r="G642" s="1" t="s">
        <v>1096</v>
      </c>
      <c r="H642" t="s">
        <v>1097</v>
      </c>
      <c r="I642" t="s">
        <v>1097</v>
      </c>
      <c r="J642" s="1" t="s">
        <v>1711</v>
      </c>
      <c r="K642" t="s">
        <v>1712</v>
      </c>
      <c r="L642" t="s">
        <v>1712</v>
      </c>
      <c r="M642" t="s">
        <v>1724</v>
      </c>
      <c r="N642" t="s">
        <v>1724</v>
      </c>
    </row>
    <row r="643" spans="1:14">
      <c r="A643" t="s">
        <v>1723</v>
      </c>
      <c r="B643" t="s">
        <v>2149</v>
      </c>
      <c r="C643" t="s">
        <v>2150</v>
      </c>
      <c r="D643" s="4" t="s">
        <v>2151</v>
      </c>
      <c r="E643" t="s">
        <v>2152</v>
      </c>
      <c r="F643" t="s">
        <v>101</v>
      </c>
      <c r="G643" t="s">
        <v>1096</v>
      </c>
      <c r="H643" t="s">
        <v>1097</v>
      </c>
      <c r="I643" t="s">
        <v>1097</v>
      </c>
      <c r="J643" t="s">
        <v>1711</v>
      </c>
      <c r="K643" t="s">
        <v>1712</v>
      </c>
      <c r="L643" t="s">
        <v>1712</v>
      </c>
      <c r="M643" t="s">
        <v>1724</v>
      </c>
      <c r="N643" t="s">
        <v>1724</v>
      </c>
    </row>
    <row r="644" spans="1:14">
      <c r="A644" t="s">
        <v>1723</v>
      </c>
      <c r="B644" t="s">
        <v>2153</v>
      </c>
      <c r="C644" t="s">
        <v>2154</v>
      </c>
      <c r="D644" s="4" t="s">
        <v>2155</v>
      </c>
      <c r="E644" t="s">
        <v>2156</v>
      </c>
      <c r="F644" t="s">
        <v>101</v>
      </c>
      <c r="G644" t="s">
        <v>1096</v>
      </c>
      <c r="H644" t="s">
        <v>1097</v>
      </c>
      <c r="I644" t="s">
        <v>1097</v>
      </c>
      <c r="J644" t="s">
        <v>1711</v>
      </c>
      <c r="K644" t="s">
        <v>1712</v>
      </c>
      <c r="L644" t="s">
        <v>1712</v>
      </c>
      <c r="M644" t="s">
        <v>1724</v>
      </c>
      <c r="N644" t="s">
        <v>1724</v>
      </c>
    </row>
    <row r="645" spans="1:14">
      <c r="A645" t="s">
        <v>1743</v>
      </c>
      <c r="B645" t="s">
        <v>2157</v>
      </c>
      <c r="C645" t="s">
        <v>2158</v>
      </c>
      <c r="D645" s="4" t="s">
        <v>2159</v>
      </c>
      <c r="E645" t="s">
        <v>2160</v>
      </c>
      <c r="F645" t="s">
        <v>197</v>
      </c>
      <c r="G645" s="1" t="s">
        <v>1096</v>
      </c>
      <c r="H645" t="s">
        <v>1097</v>
      </c>
      <c r="I645" t="s">
        <v>1097</v>
      </c>
      <c r="J645" s="1" t="s">
        <v>1711</v>
      </c>
      <c r="K645" t="s">
        <v>1712</v>
      </c>
      <c r="L645" t="s">
        <v>1712</v>
      </c>
      <c r="M645" t="s">
        <v>1744</v>
      </c>
      <c r="N645" t="s">
        <v>1744</v>
      </c>
    </row>
    <row r="646" spans="1:14">
      <c r="A646" t="s">
        <v>1743</v>
      </c>
      <c r="B646" t="s">
        <v>2161</v>
      </c>
      <c r="D646" s="4" t="s">
        <v>2162</v>
      </c>
      <c r="E646" t="s">
        <v>2163</v>
      </c>
      <c r="F646" t="s">
        <v>197</v>
      </c>
      <c r="G646" s="1" t="s">
        <v>1096</v>
      </c>
      <c r="H646" t="s">
        <v>1097</v>
      </c>
      <c r="I646" t="s">
        <v>1097</v>
      </c>
      <c r="J646" s="1" t="s">
        <v>1711</v>
      </c>
      <c r="K646" t="s">
        <v>1712</v>
      </c>
      <c r="L646" t="s">
        <v>1712</v>
      </c>
      <c r="M646" t="s">
        <v>1744</v>
      </c>
      <c r="N646" t="s">
        <v>1744</v>
      </c>
    </row>
    <row r="647" spans="1:14">
      <c r="A647" t="s">
        <v>1743</v>
      </c>
      <c r="B647" t="s">
        <v>2164</v>
      </c>
      <c r="C647" t="s">
        <v>2165</v>
      </c>
      <c r="D647" s="4" t="s">
        <v>2166</v>
      </c>
      <c r="E647" t="s">
        <v>2167</v>
      </c>
      <c r="F647" t="s">
        <v>197</v>
      </c>
      <c r="G647" t="s">
        <v>1096</v>
      </c>
      <c r="H647" t="s">
        <v>1097</v>
      </c>
      <c r="I647" t="s">
        <v>1097</v>
      </c>
      <c r="J647" t="s">
        <v>1711</v>
      </c>
      <c r="K647" t="s">
        <v>1712</v>
      </c>
      <c r="L647" t="s">
        <v>1712</v>
      </c>
      <c r="M647" t="s">
        <v>1744</v>
      </c>
      <c r="N647" t="s">
        <v>1744</v>
      </c>
    </row>
    <row r="648" spans="1:14">
      <c r="A648" t="s">
        <v>1743</v>
      </c>
      <c r="B648" t="s">
        <v>2168</v>
      </c>
      <c r="C648" t="s">
        <v>2169</v>
      </c>
      <c r="D648" s="4" t="s">
        <v>2170</v>
      </c>
      <c r="E648" t="s">
        <v>2171</v>
      </c>
      <c r="F648" t="s">
        <v>197</v>
      </c>
      <c r="G648" s="1" t="s">
        <v>1096</v>
      </c>
      <c r="H648" t="s">
        <v>1097</v>
      </c>
      <c r="I648" t="s">
        <v>1097</v>
      </c>
      <c r="J648" s="1" t="s">
        <v>1711</v>
      </c>
      <c r="K648" t="s">
        <v>1712</v>
      </c>
      <c r="L648" t="s">
        <v>1712</v>
      </c>
      <c r="M648" t="s">
        <v>1744</v>
      </c>
      <c r="N648" t="s">
        <v>1744</v>
      </c>
    </row>
    <row r="649" spans="1:14">
      <c r="A649" t="s">
        <v>2172</v>
      </c>
      <c r="B649" t="s">
        <v>2173</v>
      </c>
      <c r="C649" t="s">
        <v>2174</v>
      </c>
      <c r="D649" s="4" t="s">
        <v>2175</v>
      </c>
      <c r="E649" t="s">
        <v>2172</v>
      </c>
      <c r="F649" t="s">
        <v>197</v>
      </c>
      <c r="G649" t="s">
        <v>1096</v>
      </c>
      <c r="H649" t="s">
        <v>1097</v>
      </c>
      <c r="I649" t="s">
        <v>1097</v>
      </c>
      <c r="J649" t="s">
        <v>1711</v>
      </c>
      <c r="K649" t="s">
        <v>1712</v>
      </c>
      <c r="L649" t="s">
        <v>1712</v>
      </c>
      <c r="M649" t="s">
        <v>2173</v>
      </c>
      <c r="N649" t="s">
        <v>2173</v>
      </c>
    </row>
    <row r="650" spans="1:14">
      <c r="A650" t="s">
        <v>2172</v>
      </c>
      <c r="B650" t="s">
        <v>2176</v>
      </c>
      <c r="C650" t="s">
        <v>2177</v>
      </c>
      <c r="D650" s="4" t="s">
        <v>2178</v>
      </c>
      <c r="E650" t="s">
        <v>2179</v>
      </c>
      <c r="F650" t="s">
        <v>197</v>
      </c>
      <c r="G650" t="s">
        <v>1096</v>
      </c>
      <c r="H650" t="s">
        <v>1097</v>
      </c>
      <c r="I650" t="s">
        <v>1097</v>
      </c>
      <c r="J650" t="s">
        <v>1711</v>
      </c>
      <c r="K650" t="s">
        <v>1712</v>
      </c>
      <c r="L650" t="s">
        <v>1712</v>
      </c>
      <c r="M650" t="s">
        <v>2173</v>
      </c>
      <c r="N650" t="s">
        <v>2173</v>
      </c>
    </row>
    <row r="651" spans="1:14">
      <c r="A651" t="s">
        <v>2172</v>
      </c>
      <c r="B651" t="s">
        <v>2180</v>
      </c>
      <c r="C651" t="s">
        <v>2181</v>
      </c>
      <c r="D651" s="4" t="s">
        <v>2182</v>
      </c>
      <c r="E651" t="s">
        <v>2183</v>
      </c>
      <c r="F651" t="s">
        <v>197</v>
      </c>
      <c r="G651" t="s">
        <v>1096</v>
      </c>
      <c r="H651" t="s">
        <v>1097</v>
      </c>
      <c r="I651" t="s">
        <v>1097</v>
      </c>
      <c r="J651" t="s">
        <v>1711</v>
      </c>
      <c r="K651" t="s">
        <v>1712</v>
      </c>
      <c r="L651" t="s">
        <v>1712</v>
      </c>
      <c r="M651" t="s">
        <v>2173</v>
      </c>
      <c r="N651" t="s">
        <v>2173</v>
      </c>
    </row>
    <row r="652" spans="1:14">
      <c r="A652" t="s">
        <v>2172</v>
      </c>
      <c r="B652" t="s">
        <v>2184</v>
      </c>
      <c r="C652" t="s">
        <v>2185</v>
      </c>
      <c r="D652" s="4" t="s">
        <v>2186</v>
      </c>
      <c r="E652" t="s">
        <v>2187</v>
      </c>
      <c r="F652" t="s">
        <v>197</v>
      </c>
      <c r="G652" t="s">
        <v>1096</v>
      </c>
      <c r="H652" t="s">
        <v>1097</v>
      </c>
      <c r="I652" t="s">
        <v>1097</v>
      </c>
      <c r="J652" t="s">
        <v>1711</v>
      </c>
      <c r="K652" t="s">
        <v>1712</v>
      </c>
      <c r="L652" t="s">
        <v>1712</v>
      </c>
      <c r="M652" t="s">
        <v>2173</v>
      </c>
      <c r="N652" t="s">
        <v>2173</v>
      </c>
    </row>
    <row r="653" spans="1:14">
      <c r="A653" t="s">
        <v>2172</v>
      </c>
      <c r="B653" t="s">
        <v>2188</v>
      </c>
      <c r="C653" t="s">
        <v>2189</v>
      </c>
      <c r="D653" s="4" t="s">
        <v>2190</v>
      </c>
      <c r="E653" t="s">
        <v>2191</v>
      </c>
      <c r="F653" t="s">
        <v>197</v>
      </c>
      <c r="G653" t="s">
        <v>1096</v>
      </c>
      <c r="H653" t="s">
        <v>1097</v>
      </c>
      <c r="I653" t="s">
        <v>1097</v>
      </c>
      <c r="J653" t="s">
        <v>1711</v>
      </c>
      <c r="K653" t="s">
        <v>1712</v>
      </c>
      <c r="L653" t="s">
        <v>1712</v>
      </c>
      <c r="M653" t="s">
        <v>2173</v>
      </c>
      <c r="N653" t="s">
        <v>2173</v>
      </c>
    </row>
    <row r="654" spans="1:14">
      <c r="A654" t="s">
        <v>2172</v>
      </c>
      <c r="B654" t="s">
        <v>2192</v>
      </c>
      <c r="C654" t="s">
        <v>2193</v>
      </c>
      <c r="D654" s="4" t="s">
        <v>2194</v>
      </c>
      <c r="E654" t="s">
        <v>2195</v>
      </c>
      <c r="F654" t="s">
        <v>197</v>
      </c>
      <c r="G654" t="s">
        <v>1096</v>
      </c>
      <c r="H654" t="s">
        <v>1097</v>
      </c>
      <c r="I654" t="s">
        <v>1097</v>
      </c>
      <c r="J654" t="s">
        <v>1711</v>
      </c>
      <c r="K654" t="s">
        <v>1712</v>
      </c>
      <c r="L654" t="s">
        <v>1712</v>
      </c>
      <c r="M654" t="s">
        <v>2173</v>
      </c>
      <c r="N654" t="s">
        <v>2173</v>
      </c>
    </row>
    <row r="655" spans="1:14">
      <c r="A655" t="s">
        <v>2172</v>
      </c>
      <c r="B655" t="s">
        <v>2196</v>
      </c>
      <c r="C655" t="s">
        <v>2197</v>
      </c>
      <c r="D655" s="4" t="s">
        <v>2198</v>
      </c>
      <c r="E655" t="s">
        <v>2199</v>
      </c>
      <c r="F655" t="s">
        <v>197</v>
      </c>
      <c r="G655" s="1" t="s">
        <v>1096</v>
      </c>
      <c r="H655" t="s">
        <v>1097</v>
      </c>
      <c r="I655" t="s">
        <v>1097</v>
      </c>
      <c r="J655" s="1" t="s">
        <v>1711</v>
      </c>
      <c r="K655" t="s">
        <v>1712</v>
      </c>
      <c r="L655" t="s">
        <v>1712</v>
      </c>
      <c r="M655" t="s">
        <v>2173</v>
      </c>
      <c r="N655" t="s">
        <v>2173</v>
      </c>
    </row>
    <row r="656" spans="1:14">
      <c r="A656" t="s">
        <v>1723</v>
      </c>
      <c r="B656" t="s">
        <v>2200</v>
      </c>
      <c r="C656" t="s">
        <v>2201</v>
      </c>
      <c r="D656" s="4" t="s">
        <v>2202</v>
      </c>
      <c r="E656" t="s">
        <v>2203</v>
      </c>
      <c r="F656" t="s">
        <v>101</v>
      </c>
      <c r="G656" t="s">
        <v>1096</v>
      </c>
      <c r="H656" t="s">
        <v>1097</v>
      </c>
      <c r="I656" t="s">
        <v>1097</v>
      </c>
      <c r="J656" t="s">
        <v>1711</v>
      </c>
      <c r="K656" t="s">
        <v>1712</v>
      </c>
      <c r="L656" t="s">
        <v>1712</v>
      </c>
      <c r="M656" t="s">
        <v>1724</v>
      </c>
      <c r="N656" t="s">
        <v>1724</v>
      </c>
    </row>
    <row r="657" spans="1:14">
      <c r="A657" t="s">
        <v>1723</v>
      </c>
      <c r="B657" t="s">
        <v>2204</v>
      </c>
      <c r="D657" s="4" t="s">
        <v>2205</v>
      </c>
      <c r="E657" t="s">
        <v>2206</v>
      </c>
      <c r="F657" t="s">
        <v>101</v>
      </c>
      <c r="G657" t="s">
        <v>1096</v>
      </c>
      <c r="H657" t="s">
        <v>1097</v>
      </c>
      <c r="I657" t="s">
        <v>1097</v>
      </c>
      <c r="J657" t="s">
        <v>1711</v>
      </c>
      <c r="K657" t="s">
        <v>1712</v>
      </c>
      <c r="L657" t="s">
        <v>1712</v>
      </c>
      <c r="M657" t="s">
        <v>1724</v>
      </c>
      <c r="N657" t="s">
        <v>1724</v>
      </c>
    </row>
    <row r="658" spans="1:14">
      <c r="A658" t="s">
        <v>1723</v>
      </c>
      <c r="B658" t="s">
        <v>2207</v>
      </c>
      <c r="C658" t="s">
        <v>2208</v>
      </c>
      <c r="D658" s="4" t="s">
        <v>2209</v>
      </c>
      <c r="E658" t="s">
        <v>2210</v>
      </c>
      <c r="F658" t="s">
        <v>101</v>
      </c>
      <c r="G658" t="s">
        <v>1096</v>
      </c>
      <c r="H658" t="s">
        <v>1097</v>
      </c>
      <c r="I658" t="s">
        <v>1097</v>
      </c>
      <c r="J658" t="s">
        <v>1711</v>
      </c>
      <c r="K658" t="s">
        <v>1712</v>
      </c>
      <c r="L658" t="s">
        <v>1712</v>
      </c>
      <c r="M658" t="s">
        <v>1724</v>
      </c>
      <c r="N658" t="s">
        <v>1724</v>
      </c>
    </row>
    <row r="659" spans="1:14">
      <c r="A659" t="s">
        <v>1723</v>
      </c>
      <c r="B659" t="s">
        <v>2211</v>
      </c>
      <c r="D659" s="4" t="s">
        <v>2212</v>
      </c>
      <c r="E659" t="s">
        <v>2213</v>
      </c>
      <c r="F659" t="s">
        <v>101</v>
      </c>
      <c r="G659" s="1" t="s">
        <v>1096</v>
      </c>
      <c r="H659" t="s">
        <v>1097</v>
      </c>
      <c r="I659" t="s">
        <v>1097</v>
      </c>
      <c r="J659" s="1" t="s">
        <v>1711</v>
      </c>
      <c r="K659" t="s">
        <v>1712</v>
      </c>
      <c r="L659" t="s">
        <v>1712</v>
      </c>
      <c r="M659" t="s">
        <v>1724</v>
      </c>
      <c r="N659" t="s">
        <v>1724</v>
      </c>
    </row>
    <row r="660" spans="1:14">
      <c r="A660" t="s">
        <v>1723</v>
      </c>
      <c r="B660" t="s">
        <v>2214</v>
      </c>
      <c r="D660" s="4" t="s">
        <v>2215</v>
      </c>
      <c r="E660" t="s">
        <v>2216</v>
      </c>
      <c r="F660" t="s">
        <v>101</v>
      </c>
      <c r="G660" t="s">
        <v>1096</v>
      </c>
      <c r="H660" t="s">
        <v>1097</v>
      </c>
      <c r="I660" t="s">
        <v>1097</v>
      </c>
      <c r="J660" t="s">
        <v>1711</v>
      </c>
      <c r="K660" t="s">
        <v>1712</v>
      </c>
      <c r="L660" t="s">
        <v>1712</v>
      </c>
      <c r="M660" t="s">
        <v>1724</v>
      </c>
      <c r="N660" t="s">
        <v>1724</v>
      </c>
    </row>
    <row r="661" spans="1:14">
      <c r="A661" t="s">
        <v>1723</v>
      </c>
      <c r="B661" t="s">
        <v>2217</v>
      </c>
      <c r="D661" s="4" t="s">
        <v>2218</v>
      </c>
      <c r="E661" t="s">
        <v>2219</v>
      </c>
      <c r="F661" t="s">
        <v>101</v>
      </c>
      <c r="G661" t="s">
        <v>1096</v>
      </c>
      <c r="H661" t="s">
        <v>1097</v>
      </c>
      <c r="I661" t="s">
        <v>1097</v>
      </c>
      <c r="J661" t="s">
        <v>1711</v>
      </c>
      <c r="K661" t="s">
        <v>1712</v>
      </c>
      <c r="L661" t="s">
        <v>1712</v>
      </c>
      <c r="M661" t="s">
        <v>1724</v>
      </c>
      <c r="N661" t="s">
        <v>1724</v>
      </c>
    </row>
    <row r="662" spans="1:14">
      <c r="A662" t="s">
        <v>1723</v>
      </c>
      <c r="B662" t="s">
        <v>2220</v>
      </c>
      <c r="D662" s="4" t="s">
        <v>2221</v>
      </c>
      <c r="E662" t="s">
        <v>2222</v>
      </c>
      <c r="F662" t="s">
        <v>101</v>
      </c>
      <c r="G662" t="s">
        <v>1096</v>
      </c>
      <c r="H662" t="s">
        <v>1097</v>
      </c>
      <c r="I662" t="s">
        <v>1097</v>
      </c>
      <c r="J662" t="s">
        <v>1711</v>
      </c>
      <c r="K662" t="s">
        <v>1712</v>
      </c>
      <c r="L662" t="s">
        <v>1712</v>
      </c>
      <c r="M662" t="s">
        <v>1724</v>
      </c>
      <c r="N662" t="s">
        <v>1724</v>
      </c>
    </row>
    <row r="663" spans="1:14">
      <c r="A663" t="s">
        <v>1723</v>
      </c>
      <c r="B663" t="s">
        <v>2223</v>
      </c>
      <c r="C663" t="s">
        <v>2224</v>
      </c>
      <c r="D663" s="4" t="s">
        <v>2225</v>
      </c>
      <c r="E663" t="s">
        <v>2226</v>
      </c>
      <c r="F663" t="s">
        <v>101</v>
      </c>
      <c r="G663" t="s">
        <v>1096</v>
      </c>
      <c r="H663" t="s">
        <v>1097</v>
      </c>
      <c r="I663" t="s">
        <v>1097</v>
      </c>
      <c r="J663" t="s">
        <v>1711</v>
      </c>
      <c r="K663" t="s">
        <v>1712</v>
      </c>
      <c r="L663" t="s">
        <v>1712</v>
      </c>
      <c r="M663" t="s">
        <v>1724</v>
      </c>
      <c r="N663" t="s">
        <v>1724</v>
      </c>
    </row>
    <row r="664" spans="1:14">
      <c r="A664" t="s">
        <v>1723</v>
      </c>
      <c r="B664" t="s">
        <v>2227</v>
      </c>
      <c r="C664" t="s">
        <v>2228</v>
      </c>
      <c r="D664" s="4" t="s">
        <v>2229</v>
      </c>
      <c r="E664" t="s">
        <v>2230</v>
      </c>
      <c r="F664" t="s">
        <v>101</v>
      </c>
      <c r="G664" t="s">
        <v>1096</v>
      </c>
      <c r="H664" t="s">
        <v>1097</v>
      </c>
      <c r="I664" t="s">
        <v>1097</v>
      </c>
      <c r="J664" t="s">
        <v>1711</v>
      </c>
      <c r="K664" t="s">
        <v>1712</v>
      </c>
      <c r="L664" t="s">
        <v>1712</v>
      </c>
      <c r="M664" t="s">
        <v>1724</v>
      </c>
      <c r="N664" t="s">
        <v>1724</v>
      </c>
    </row>
    <row r="665" spans="1:14">
      <c r="A665" t="s">
        <v>1723</v>
      </c>
      <c r="B665" t="s">
        <v>2231</v>
      </c>
      <c r="C665" t="s">
        <v>2232</v>
      </c>
      <c r="D665" s="4" t="s">
        <v>2233</v>
      </c>
      <c r="E665" t="s">
        <v>2234</v>
      </c>
      <c r="F665" t="s">
        <v>101</v>
      </c>
      <c r="G665" t="s">
        <v>1096</v>
      </c>
      <c r="H665" t="s">
        <v>1097</v>
      </c>
      <c r="I665" t="s">
        <v>1097</v>
      </c>
      <c r="J665" t="s">
        <v>1711</v>
      </c>
      <c r="K665" t="s">
        <v>1712</v>
      </c>
      <c r="L665" t="s">
        <v>1712</v>
      </c>
      <c r="M665" t="s">
        <v>1724</v>
      </c>
      <c r="N665" t="s">
        <v>1724</v>
      </c>
    </row>
    <row r="666" spans="1:14">
      <c r="A666" t="s">
        <v>1723</v>
      </c>
      <c r="B666" t="s">
        <v>2235</v>
      </c>
      <c r="C666" t="s">
        <v>2236</v>
      </c>
      <c r="D666" s="4" t="s">
        <v>2237</v>
      </c>
      <c r="E666" t="s">
        <v>2238</v>
      </c>
      <c r="F666" t="s">
        <v>101</v>
      </c>
      <c r="G666" t="s">
        <v>1096</v>
      </c>
      <c r="H666" t="s">
        <v>1097</v>
      </c>
      <c r="I666" t="s">
        <v>1097</v>
      </c>
      <c r="J666" t="s">
        <v>1711</v>
      </c>
      <c r="K666" t="s">
        <v>1712</v>
      </c>
      <c r="L666" t="s">
        <v>1712</v>
      </c>
      <c r="M666" t="s">
        <v>1724</v>
      </c>
      <c r="N666" t="s">
        <v>1724</v>
      </c>
    </row>
    <row r="667" spans="1:14">
      <c r="A667" t="s">
        <v>1723</v>
      </c>
      <c r="B667" t="s">
        <v>2239</v>
      </c>
      <c r="C667" t="s">
        <v>2240</v>
      </c>
      <c r="D667" s="4" t="s">
        <v>2241</v>
      </c>
      <c r="E667" t="s">
        <v>2242</v>
      </c>
      <c r="F667" t="s">
        <v>101</v>
      </c>
      <c r="G667" t="s">
        <v>1096</v>
      </c>
      <c r="H667" t="s">
        <v>1097</v>
      </c>
      <c r="I667" t="s">
        <v>1097</v>
      </c>
      <c r="J667" t="s">
        <v>1711</v>
      </c>
      <c r="K667" t="s">
        <v>1712</v>
      </c>
      <c r="L667" t="s">
        <v>1712</v>
      </c>
      <c r="M667" t="s">
        <v>1724</v>
      </c>
      <c r="N667" t="s">
        <v>1724</v>
      </c>
    </row>
    <row r="668" spans="1:14">
      <c r="A668" t="s">
        <v>2243</v>
      </c>
      <c r="B668" t="s">
        <v>2244</v>
      </c>
      <c r="C668" t="s">
        <v>2245</v>
      </c>
      <c r="D668" s="4" t="s">
        <v>2246</v>
      </c>
      <c r="E668" t="s">
        <v>2243</v>
      </c>
      <c r="F668" t="s">
        <v>101</v>
      </c>
      <c r="G668" t="s">
        <v>1096</v>
      </c>
      <c r="H668" t="s">
        <v>1097</v>
      </c>
      <c r="I668" t="s">
        <v>1097</v>
      </c>
      <c r="J668" t="s">
        <v>1711</v>
      </c>
      <c r="K668" t="s">
        <v>1712</v>
      </c>
      <c r="L668" t="s">
        <v>1712</v>
      </c>
      <c r="M668" t="s">
        <v>2244</v>
      </c>
      <c r="N668" t="s">
        <v>2245</v>
      </c>
    </row>
    <row r="669" spans="1:14">
      <c r="A669" t="s">
        <v>1723</v>
      </c>
      <c r="B669" t="s">
        <v>2247</v>
      </c>
      <c r="C669" t="s">
        <v>2248</v>
      </c>
      <c r="D669" s="4" t="s">
        <v>2249</v>
      </c>
      <c r="E669" t="s">
        <v>2250</v>
      </c>
      <c r="F669" t="s">
        <v>101</v>
      </c>
      <c r="G669" t="s">
        <v>1096</v>
      </c>
      <c r="H669" t="s">
        <v>1097</v>
      </c>
      <c r="I669" t="s">
        <v>1097</v>
      </c>
      <c r="J669" t="s">
        <v>1711</v>
      </c>
      <c r="K669" t="s">
        <v>1712</v>
      </c>
      <c r="L669" t="s">
        <v>1712</v>
      </c>
      <c r="M669" t="s">
        <v>1724</v>
      </c>
      <c r="N669" t="s">
        <v>1724</v>
      </c>
    </row>
    <row r="670" spans="1:14">
      <c r="A670" t="s">
        <v>1723</v>
      </c>
      <c r="B670" t="s">
        <v>2251</v>
      </c>
      <c r="C670" t="s">
        <v>2251</v>
      </c>
      <c r="D670" s="4" t="s">
        <v>2252</v>
      </c>
      <c r="E670" t="s">
        <v>2253</v>
      </c>
      <c r="F670" t="s">
        <v>101</v>
      </c>
      <c r="G670" s="1" t="s">
        <v>1096</v>
      </c>
      <c r="H670" t="s">
        <v>1097</v>
      </c>
      <c r="I670" t="s">
        <v>1097</v>
      </c>
      <c r="J670" s="1" t="s">
        <v>1711</v>
      </c>
      <c r="K670" t="s">
        <v>1712</v>
      </c>
      <c r="L670" t="s">
        <v>1712</v>
      </c>
      <c r="M670" t="s">
        <v>1724</v>
      </c>
      <c r="N670" t="s">
        <v>1724</v>
      </c>
    </row>
    <row r="671" spans="1:14">
      <c r="A671" t="s">
        <v>1723</v>
      </c>
      <c r="B671" t="s">
        <v>2254</v>
      </c>
      <c r="C671" t="s">
        <v>2255</v>
      </c>
      <c r="D671" s="4" t="s">
        <v>2256</v>
      </c>
      <c r="E671" t="s">
        <v>2257</v>
      </c>
      <c r="F671" t="s">
        <v>101</v>
      </c>
      <c r="G671" s="1" t="s">
        <v>1096</v>
      </c>
      <c r="H671" t="s">
        <v>1097</v>
      </c>
      <c r="I671" t="s">
        <v>1097</v>
      </c>
      <c r="J671" s="1" t="s">
        <v>1711</v>
      </c>
      <c r="K671" t="s">
        <v>1712</v>
      </c>
      <c r="L671" t="s">
        <v>1712</v>
      </c>
      <c r="M671" t="s">
        <v>1724</v>
      </c>
      <c r="N671" t="s">
        <v>1724</v>
      </c>
    </row>
    <row r="672" spans="1:14">
      <c r="A672" t="s">
        <v>1723</v>
      </c>
      <c r="B672" t="s">
        <v>2258</v>
      </c>
      <c r="C672" t="s">
        <v>2259</v>
      </c>
      <c r="D672" s="4" t="s">
        <v>2260</v>
      </c>
      <c r="E672" t="s">
        <v>2261</v>
      </c>
      <c r="F672" t="s">
        <v>101</v>
      </c>
      <c r="G672" s="1" t="s">
        <v>1096</v>
      </c>
      <c r="H672" t="s">
        <v>1097</v>
      </c>
      <c r="I672" t="s">
        <v>1097</v>
      </c>
      <c r="J672" s="1" t="s">
        <v>1711</v>
      </c>
      <c r="K672" t="s">
        <v>1712</v>
      </c>
      <c r="L672" t="s">
        <v>1712</v>
      </c>
      <c r="M672" t="s">
        <v>1724</v>
      </c>
      <c r="N672" t="s">
        <v>1724</v>
      </c>
    </row>
    <row r="673" spans="1:14">
      <c r="A673" t="s">
        <v>1723</v>
      </c>
      <c r="B673" t="s">
        <v>2262</v>
      </c>
      <c r="D673" s="4" t="s">
        <v>2263</v>
      </c>
      <c r="E673" t="s">
        <v>2264</v>
      </c>
      <c r="F673" t="s">
        <v>101</v>
      </c>
      <c r="G673" s="1" t="s">
        <v>1096</v>
      </c>
      <c r="H673" t="s">
        <v>1097</v>
      </c>
      <c r="I673" t="s">
        <v>1097</v>
      </c>
      <c r="J673" s="1" t="s">
        <v>1711</v>
      </c>
      <c r="K673" t="s">
        <v>1712</v>
      </c>
      <c r="L673" t="s">
        <v>1712</v>
      </c>
      <c r="M673" t="s">
        <v>1724</v>
      </c>
      <c r="N673" t="s">
        <v>1724</v>
      </c>
    </row>
    <row r="674" spans="1:14">
      <c r="A674" t="s">
        <v>1723</v>
      </c>
      <c r="B674" t="s">
        <v>2265</v>
      </c>
      <c r="C674" t="s">
        <v>2266</v>
      </c>
      <c r="D674" s="4" t="s">
        <v>2267</v>
      </c>
      <c r="E674" t="s">
        <v>2268</v>
      </c>
      <c r="F674" t="s">
        <v>101</v>
      </c>
      <c r="G674" t="s">
        <v>1096</v>
      </c>
      <c r="H674" t="s">
        <v>1097</v>
      </c>
      <c r="I674" t="s">
        <v>1097</v>
      </c>
      <c r="J674" t="s">
        <v>1711</v>
      </c>
      <c r="K674" t="s">
        <v>1712</v>
      </c>
      <c r="L674" t="s">
        <v>1712</v>
      </c>
      <c r="M674" t="s">
        <v>1724</v>
      </c>
      <c r="N674" t="s">
        <v>1724</v>
      </c>
    </row>
    <row r="675" spans="1:14">
      <c r="A675" t="s">
        <v>1723</v>
      </c>
      <c r="B675" t="s">
        <v>2269</v>
      </c>
      <c r="C675" t="s">
        <v>2270</v>
      </c>
      <c r="D675" s="4" t="s">
        <v>2271</v>
      </c>
      <c r="E675" t="s">
        <v>2272</v>
      </c>
      <c r="F675" t="s">
        <v>101</v>
      </c>
      <c r="G675" s="1" t="s">
        <v>1096</v>
      </c>
      <c r="H675" t="s">
        <v>1097</v>
      </c>
      <c r="I675" t="s">
        <v>1097</v>
      </c>
      <c r="J675" s="1" t="s">
        <v>1711</v>
      </c>
      <c r="K675" t="s">
        <v>1712</v>
      </c>
      <c r="L675" t="s">
        <v>1712</v>
      </c>
      <c r="M675" t="s">
        <v>1724</v>
      </c>
      <c r="N675" t="s">
        <v>1724</v>
      </c>
    </row>
    <row r="676" spans="1:14">
      <c r="A676" t="s">
        <v>1723</v>
      </c>
      <c r="B676" t="s">
        <v>2273</v>
      </c>
      <c r="C676" t="s">
        <v>2274</v>
      </c>
      <c r="D676" s="4" t="s">
        <v>2275</v>
      </c>
      <c r="E676" t="s">
        <v>2276</v>
      </c>
      <c r="F676" t="s">
        <v>101</v>
      </c>
      <c r="G676" t="s">
        <v>1096</v>
      </c>
      <c r="H676" t="s">
        <v>1097</v>
      </c>
      <c r="I676" t="s">
        <v>1097</v>
      </c>
      <c r="J676" t="s">
        <v>1711</v>
      </c>
      <c r="K676" t="s">
        <v>1712</v>
      </c>
      <c r="L676" t="s">
        <v>1712</v>
      </c>
      <c r="M676" t="s">
        <v>1724</v>
      </c>
      <c r="N676" t="s">
        <v>1724</v>
      </c>
    </row>
    <row r="677" spans="1:14">
      <c r="A677" t="s">
        <v>1723</v>
      </c>
      <c r="B677" t="s">
        <v>2277</v>
      </c>
      <c r="C677" t="s">
        <v>2278</v>
      </c>
      <c r="D677" s="4" t="s">
        <v>2279</v>
      </c>
      <c r="E677" t="s">
        <v>2280</v>
      </c>
      <c r="F677" t="s">
        <v>101</v>
      </c>
      <c r="G677" t="s">
        <v>1096</v>
      </c>
      <c r="H677" t="s">
        <v>1097</v>
      </c>
      <c r="I677" t="s">
        <v>1097</v>
      </c>
      <c r="J677" t="s">
        <v>1711</v>
      </c>
      <c r="K677" t="s">
        <v>1712</v>
      </c>
      <c r="L677" t="s">
        <v>1712</v>
      </c>
      <c r="M677" t="s">
        <v>1724</v>
      </c>
      <c r="N677" t="s">
        <v>1724</v>
      </c>
    </row>
    <row r="678" spans="1:14">
      <c r="A678" t="s">
        <v>1743</v>
      </c>
      <c r="B678" t="s">
        <v>2281</v>
      </c>
      <c r="C678" t="s">
        <v>2282</v>
      </c>
      <c r="D678" s="4" t="s">
        <v>2283</v>
      </c>
      <c r="E678" t="s">
        <v>2284</v>
      </c>
      <c r="F678" t="s">
        <v>197</v>
      </c>
      <c r="G678" t="s">
        <v>1096</v>
      </c>
      <c r="H678" t="s">
        <v>1097</v>
      </c>
      <c r="I678" t="s">
        <v>1097</v>
      </c>
      <c r="J678" t="s">
        <v>1711</v>
      </c>
      <c r="K678" t="s">
        <v>1712</v>
      </c>
      <c r="L678" t="s">
        <v>1712</v>
      </c>
      <c r="M678" t="s">
        <v>1744</v>
      </c>
      <c r="N678" t="s">
        <v>1744</v>
      </c>
    </row>
    <row r="679" spans="1:14">
      <c r="A679" t="s">
        <v>1743</v>
      </c>
      <c r="B679" t="s">
        <v>2285</v>
      </c>
      <c r="D679" s="4" t="s">
        <v>2286</v>
      </c>
      <c r="E679" t="s">
        <v>2287</v>
      </c>
      <c r="F679" t="s">
        <v>197</v>
      </c>
      <c r="G679" t="s">
        <v>1096</v>
      </c>
      <c r="H679" t="s">
        <v>1097</v>
      </c>
      <c r="I679" t="s">
        <v>1097</v>
      </c>
      <c r="J679" t="s">
        <v>1711</v>
      </c>
      <c r="K679" t="s">
        <v>1712</v>
      </c>
      <c r="L679" t="s">
        <v>1712</v>
      </c>
      <c r="M679" t="s">
        <v>1744</v>
      </c>
      <c r="N679" t="s">
        <v>1744</v>
      </c>
    </row>
    <row r="680" spans="1:14">
      <c r="A680" t="s">
        <v>1743</v>
      </c>
      <c r="B680" t="s">
        <v>2288</v>
      </c>
      <c r="D680" s="4" t="s">
        <v>2289</v>
      </c>
      <c r="E680" t="s">
        <v>2290</v>
      </c>
      <c r="F680" t="s">
        <v>197</v>
      </c>
      <c r="G680" t="s">
        <v>1096</v>
      </c>
      <c r="H680" t="s">
        <v>1097</v>
      </c>
      <c r="I680" t="s">
        <v>1097</v>
      </c>
      <c r="J680" t="s">
        <v>1711</v>
      </c>
      <c r="K680" t="s">
        <v>1712</v>
      </c>
      <c r="L680" t="s">
        <v>1712</v>
      </c>
      <c r="M680" t="s">
        <v>1744</v>
      </c>
      <c r="N680" t="s">
        <v>1744</v>
      </c>
    </row>
    <row r="681" spans="1:14">
      <c r="A681" t="s">
        <v>1723</v>
      </c>
      <c r="B681" t="s">
        <v>2291</v>
      </c>
      <c r="C681" t="s">
        <v>2292</v>
      </c>
      <c r="D681" s="4" t="s">
        <v>2293</v>
      </c>
      <c r="E681" t="s">
        <v>2294</v>
      </c>
      <c r="F681" t="s">
        <v>101</v>
      </c>
      <c r="G681" t="s">
        <v>1096</v>
      </c>
      <c r="H681" t="s">
        <v>1097</v>
      </c>
      <c r="I681" t="s">
        <v>1097</v>
      </c>
      <c r="J681" t="s">
        <v>1711</v>
      </c>
      <c r="K681" t="s">
        <v>1712</v>
      </c>
      <c r="L681" t="s">
        <v>1712</v>
      </c>
      <c r="M681" t="s">
        <v>1724</v>
      </c>
      <c r="N681" t="s">
        <v>1724</v>
      </c>
    </row>
    <row r="682" spans="1:14">
      <c r="A682" t="s">
        <v>1723</v>
      </c>
      <c r="B682" t="s">
        <v>2295</v>
      </c>
      <c r="C682" t="s">
        <v>2296</v>
      </c>
      <c r="D682" s="4" t="s">
        <v>2297</v>
      </c>
      <c r="E682" t="s">
        <v>2298</v>
      </c>
      <c r="F682" t="s">
        <v>101</v>
      </c>
      <c r="G682" s="1" t="s">
        <v>1096</v>
      </c>
      <c r="H682" t="s">
        <v>1097</v>
      </c>
      <c r="I682" t="s">
        <v>1097</v>
      </c>
      <c r="J682" s="1" t="s">
        <v>1711</v>
      </c>
      <c r="K682" t="s">
        <v>1712</v>
      </c>
      <c r="L682" t="s">
        <v>1712</v>
      </c>
      <c r="M682" t="s">
        <v>1724</v>
      </c>
      <c r="N682" t="s">
        <v>1724</v>
      </c>
    </row>
    <row r="683" spans="1:14">
      <c r="A683" t="s">
        <v>1723</v>
      </c>
      <c r="B683" t="s">
        <v>2299</v>
      </c>
      <c r="C683" t="s">
        <v>2300</v>
      </c>
      <c r="D683" s="4" t="s">
        <v>2301</v>
      </c>
      <c r="E683" t="s">
        <v>2302</v>
      </c>
      <c r="F683" t="s">
        <v>101</v>
      </c>
      <c r="G683" t="s">
        <v>1096</v>
      </c>
      <c r="H683" t="s">
        <v>1097</v>
      </c>
      <c r="I683" t="s">
        <v>1097</v>
      </c>
      <c r="J683" t="s">
        <v>1711</v>
      </c>
      <c r="K683" t="s">
        <v>1712</v>
      </c>
      <c r="L683" t="s">
        <v>1712</v>
      </c>
      <c r="M683" t="s">
        <v>1724</v>
      </c>
      <c r="N683" t="s">
        <v>1724</v>
      </c>
    </row>
    <row r="684" spans="1:14">
      <c r="A684" t="s">
        <v>1723</v>
      </c>
      <c r="B684" t="s">
        <v>2303</v>
      </c>
      <c r="D684" s="4" t="s">
        <v>2304</v>
      </c>
      <c r="E684" t="s">
        <v>2305</v>
      </c>
      <c r="F684" t="s">
        <v>101</v>
      </c>
      <c r="G684" t="s">
        <v>1096</v>
      </c>
      <c r="H684" t="s">
        <v>1097</v>
      </c>
      <c r="I684" t="s">
        <v>1097</v>
      </c>
      <c r="J684" t="s">
        <v>1711</v>
      </c>
      <c r="K684" t="s">
        <v>1712</v>
      </c>
      <c r="L684" t="s">
        <v>1712</v>
      </c>
      <c r="M684" t="s">
        <v>1724</v>
      </c>
      <c r="N684" t="s">
        <v>1724</v>
      </c>
    </row>
    <row r="685" spans="1:14">
      <c r="A685" t="s">
        <v>1723</v>
      </c>
      <c r="B685" t="s">
        <v>2306</v>
      </c>
      <c r="C685" t="s">
        <v>2307</v>
      </c>
      <c r="D685" s="4" t="s">
        <v>2308</v>
      </c>
      <c r="E685" t="s">
        <v>2309</v>
      </c>
      <c r="F685" t="s">
        <v>101</v>
      </c>
      <c r="G685" s="1" t="s">
        <v>1096</v>
      </c>
      <c r="H685" t="s">
        <v>1097</v>
      </c>
      <c r="I685" t="s">
        <v>1097</v>
      </c>
      <c r="J685" s="1" t="s">
        <v>1711</v>
      </c>
      <c r="K685" t="s">
        <v>1712</v>
      </c>
      <c r="L685" t="s">
        <v>1712</v>
      </c>
      <c r="M685" t="s">
        <v>1724</v>
      </c>
      <c r="N685" t="s">
        <v>1724</v>
      </c>
    </row>
    <row r="686" spans="1:14">
      <c r="A686" t="s">
        <v>1723</v>
      </c>
      <c r="B686" t="s">
        <v>2310</v>
      </c>
      <c r="C686" t="s">
        <v>2311</v>
      </c>
      <c r="D686" s="4" t="s">
        <v>2312</v>
      </c>
      <c r="E686" t="s">
        <v>2313</v>
      </c>
      <c r="F686" t="s">
        <v>101</v>
      </c>
      <c r="G686" s="1" t="s">
        <v>1096</v>
      </c>
      <c r="H686" t="s">
        <v>1097</v>
      </c>
      <c r="I686" t="s">
        <v>1097</v>
      </c>
      <c r="J686" s="1" t="s">
        <v>1711</v>
      </c>
      <c r="K686" t="s">
        <v>1712</v>
      </c>
      <c r="L686" t="s">
        <v>1712</v>
      </c>
      <c r="M686" t="s">
        <v>1724</v>
      </c>
      <c r="N686" t="s">
        <v>1724</v>
      </c>
    </row>
    <row r="687" spans="1:14">
      <c r="A687" t="s">
        <v>1723</v>
      </c>
      <c r="B687" t="s">
        <v>2314</v>
      </c>
      <c r="D687" s="4" t="s">
        <v>2315</v>
      </c>
      <c r="E687" t="s">
        <v>2316</v>
      </c>
      <c r="F687" t="s">
        <v>101</v>
      </c>
      <c r="G687" s="1" t="s">
        <v>1096</v>
      </c>
      <c r="H687" t="s">
        <v>1097</v>
      </c>
      <c r="I687" t="s">
        <v>1097</v>
      </c>
      <c r="J687" s="1" t="s">
        <v>1711</v>
      </c>
      <c r="K687" t="s">
        <v>1712</v>
      </c>
      <c r="L687" t="s">
        <v>1712</v>
      </c>
      <c r="M687" t="s">
        <v>1724</v>
      </c>
      <c r="N687" t="s">
        <v>1724</v>
      </c>
    </row>
    <row r="688" spans="1:14">
      <c r="A688" t="s">
        <v>1723</v>
      </c>
      <c r="B688" t="s">
        <v>2317</v>
      </c>
      <c r="C688" t="s">
        <v>2318</v>
      </c>
      <c r="D688" s="4" t="s">
        <v>2319</v>
      </c>
      <c r="E688" t="s">
        <v>2320</v>
      </c>
      <c r="F688" t="s">
        <v>101</v>
      </c>
      <c r="G688" t="s">
        <v>1096</v>
      </c>
      <c r="H688" t="s">
        <v>1097</v>
      </c>
      <c r="I688" t="s">
        <v>1097</v>
      </c>
      <c r="J688" t="s">
        <v>1711</v>
      </c>
      <c r="K688" t="s">
        <v>1712</v>
      </c>
      <c r="L688" t="s">
        <v>1712</v>
      </c>
      <c r="M688" t="s">
        <v>1724</v>
      </c>
      <c r="N688" t="s">
        <v>1724</v>
      </c>
    </row>
    <row r="689" spans="1:14">
      <c r="A689" t="s">
        <v>1723</v>
      </c>
      <c r="B689" t="s">
        <v>2321</v>
      </c>
      <c r="C689" t="s">
        <v>2322</v>
      </c>
      <c r="D689" s="4" t="s">
        <v>2323</v>
      </c>
      <c r="E689" t="s">
        <v>2324</v>
      </c>
      <c r="F689" t="s">
        <v>101</v>
      </c>
      <c r="G689" s="1" t="s">
        <v>1096</v>
      </c>
      <c r="H689" t="s">
        <v>1097</v>
      </c>
      <c r="I689" t="s">
        <v>1097</v>
      </c>
      <c r="J689" s="1" t="s">
        <v>1711</v>
      </c>
      <c r="K689" t="s">
        <v>1712</v>
      </c>
      <c r="L689" t="s">
        <v>1712</v>
      </c>
      <c r="M689" t="s">
        <v>1724</v>
      </c>
      <c r="N689" t="s">
        <v>1724</v>
      </c>
    </row>
    <row r="690" spans="1:14">
      <c r="A690" t="s">
        <v>2325</v>
      </c>
      <c r="B690" t="s">
        <v>2326</v>
      </c>
      <c r="C690" t="s">
        <v>2327</v>
      </c>
      <c r="D690" s="4" t="s">
        <v>2328</v>
      </c>
      <c r="E690" t="s">
        <v>2325</v>
      </c>
      <c r="F690" t="s">
        <v>101</v>
      </c>
      <c r="G690" t="s">
        <v>1096</v>
      </c>
      <c r="H690" t="s">
        <v>1097</v>
      </c>
      <c r="I690" t="s">
        <v>1097</v>
      </c>
      <c r="J690" t="s">
        <v>1711</v>
      </c>
      <c r="K690" t="s">
        <v>1712</v>
      </c>
      <c r="L690" t="s">
        <v>1712</v>
      </c>
      <c r="M690" t="s">
        <v>2326</v>
      </c>
      <c r="N690" t="s">
        <v>2327</v>
      </c>
    </row>
    <row r="691" spans="1:14">
      <c r="A691" t="s">
        <v>2325</v>
      </c>
      <c r="B691" t="s">
        <v>2329</v>
      </c>
      <c r="D691" s="4" t="s">
        <v>2330</v>
      </c>
      <c r="E691" t="s">
        <v>2331</v>
      </c>
      <c r="F691" t="s">
        <v>101</v>
      </c>
      <c r="G691" s="1" t="s">
        <v>1096</v>
      </c>
      <c r="H691" t="s">
        <v>1097</v>
      </c>
      <c r="I691" t="s">
        <v>1097</v>
      </c>
      <c r="J691" s="1" t="s">
        <v>1711</v>
      </c>
      <c r="K691" t="s">
        <v>1712</v>
      </c>
      <c r="L691" t="s">
        <v>1712</v>
      </c>
      <c r="M691" t="s">
        <v>2326</v>
      </c>
      <c r="N691" t="s">
        <v>2327</v>
      </c>
    </row>
    <row r="692" spans="1:14">
      <c r="A692" t="s">
        <v>1723</v>
      </c>
      <c r="B692" t="s">
        <v>2332</v>
      </c>
      <c r="C692" t="s">
        <v>2333</v>
      </c>
      <c r="D692" s="4" t="s">
        <v>2334</v>
      </c>
      <c r="E692" t="s">
        <v>2335</v>
      </c>
      <c r="F692" t="s">
        <v>101</v>
      </c>
      <c r="G692" t="s">
        <v>1096</v>
      </c>
      <c r="H692" t="s">
        <v>1097</v>
      </c>
      <c r="I692" t="s">
        <v>1097</v>
      </c>
      <c r="J692" t="s">
        <v>1711</v>
      </c>
      <c r="K692" t="s">
        <v>1712</v>
      </c>
      <c r="L692" t="s">
        <v>1712</v>
      </c>
      <c r="M692" t="s">
        <v>1724</v>
      </c>
      <c r="N692" t="s">
        <v>1724</v>
      </c>
    </row>
    <row r="693" spans="1:14">
      <c r="A693" t="s">
        <v>1719</v>
      </c>
      <c r="B693" t="s">
        <v>2336</v>
      </c>
      <c r="C693" t="s">
        <v>2337</v>
      </c>
      <c r="D693" s="4" t="s">
        <v>2338</v>
      </c>
      <c r="E693" t="s">
        <v>2339</v>
      </c>
      <c r="F693" t="s">
        <v>197</v>
      </c>
      <c r="G693" t="s">
        <v>1096</v>
      </c>
      <c r="H693" t="s">
        <v>1097</v>
      </c>
      <c r="I693" t="s">
        <v>1097</v>
      </c>
      <c r="J693" t="s">
        <v>1711</v>
      </c>
      <c r="K693" t="s">
        <v>1712</v>
      </c>
      <c r="L693" t="s">
        <v>1712</v>
      </c>
      <c r="M693" t="s">
        <v>1720</v>
      </c>
      <c r="N693" t="s">
        <v>1720</v>
      </c>
    </row>
    <row r="694" spans="1:14">
      <c r="A694" t="s">
        <v>1743</v>
      </c>
      <c r="B694" t="s">
        <v>2340</v>
      </c>
      <c r="C694" t="s">
        <v>2341</v>
      </c>
      <c r="D694" s="4" t="s">
        <v>2342</v>
      </c>
      <c r="E694" t="s">
        <v>2343</v>
      </c>
      <c r="F694" t="s">
        <v>197</v>
      </c>
      <c r="G694" s="1" t="s">
        <v>1096</v>
      </c>
      <c r="H694" t="s">
        <v>1097</v>
      </c>
      <c r="I694" t="s">
        <v>1097</v>
      </c>
      <c r="J694" s="1" t="s">
        <v>1711</v>
      </c>
      <c r="K694" t="s">
        <v>1712</v>
      </c>
      <c r="L694" t="s">
        <v>1712</v>
      </c>
      <c r="M694" t="s">
        <v>1744</v>
      </c>
      <c r="N694" t="s">
        <v>1744</v>
      </c>
    </row>
    <row r="695" spans="1:14">
      <c r="A695" t="s">
        <v>1743</v>
      </c>
      <c r="B695" t="s">
        <v>2344</v>
      </c>
      <c r="C695" t="s">
        <v>2345</v>
      </c>
      <c r="D695" s="4" t="s">
        <v>2346</v>
      </c>
      <c r="E695" t="s">
        <v>2347</v>
      </c>
      <c r="F695" t="s">
        <v>197</v>
      </c>
      <c r="G695" t="s">
        <v>1096</v>
      </c>
      <c r="H695" t="s">
        <v>1097</v>
      </c>
      <c r="I695" t="s">
        <v>1097</v>
      </c>
      <c r="J695" t="s">
        <v>1711</v>
      </c>
      <c r="K695" t="s">
        <v>1712</v>
      </c>
      <c r="L695" t="s">
        <v>1712</v>
      </c>
      <c r="M695" t="s">
        <v>1744</v>
      </c>
      <c r="N695" t="s">
        <v>1744</v>
      </c>
    </row>
    <row r="696" spans="1:14">
      <c r="A696" t="s">
        <v>1743</v>
      </c>
      <c r="B696" t="s">
        <v>2348</v>
      </c>
      <c r="C696" t="s">
        <v>2349</v>
      </c>
      <c r="D696" s="4" t="s">
        <v>2350</v>
      </c>
      <c r="E696" t="s">
        <v>2351</v>
      </c>
      <c r="F696" t="s">
        <v>197</v>
      </c>
      <c r="G696" t="s">
        <v>1096</v>
      </c>
      <c r="H696" t="s">
        <v>1097</v>
      </c>
      <c r="I696" t="s">
        <v>1097</v>
      </c>
      <c r="J696" t="s">
        <v>1711</v>
      </c>
      <c r="K696" t="s">
        <v>1712</v>
      </c>
      <c r="L696" t="s">
        <v>1712</v>
      </c>
      <c r="M696" t="s">
        <v>1744</v>
      </c>
      <c r="N696" t="s">
        <v>1744</v>
      </c>
    </row>
    <row r="697" spans="1:14">
      <c r="A697" t="s">
        <v>2352</v>
      </c>
      <c r="B697" t="s">
        <v>2353</v>
      </c>
      <c r="D697" s="4" t="s">
        <v>2354</v>
      </c>
      <c r="E697" t="s">
        <v>2352</v>
      </c>
      <c r="F697" t="s">
        <v>101</v>
      </c>
      <c r="G697" t="s">
        <v>1096</v>
      </c>
      <c r="H697" t="s">
        <v>1097</v>
      </c>
      <c r="I697" t="s">
        <v>1097</v>
      </c>
      <c r="J697" t="s">
        <v>2352</v>
      </c>
      <c r="K697" t="s">
        <v>2353</v>
      </c>
      <c r="L697" t="s">
        <v>2353</v>
      </c>
      <c r="M697" t="s">
        <v>2353</v>
      </c>
      <c r="N697" t="s">
        <v>2353</v>
      </c>
    </row>
    <row r="698" spans="1:14">
      <c r="A698" s="1" t="s">
        <v>2352</v>
      </c>
      <c r="B698" t="s">
        <v>2355</v>
      </c>
      <c r="D698" s="4" t="s">
        <v>2356</v>
      </c>
      <c r="E698" t="s">
        <v>2357</v>
      </c>
      <c r="F698" t="s">
        <v>101</v>
      </c>
      <c r="G698" s="1" t="s">
        <v>1096</v>
      </c>
      <c r="H698" t="s">
        <v>1097</v>
      </c>
      <c r="I698" t="s">
        <v>1097</v>
      </c>
      <c r="J698" s="1" t="s">
        <v>2352</v>
      </c>
      <c r="K698" t="s">
        <v>2353</v>
      </c>
      <c r="L698" t="s">
        <v>2353</v>
      </c>
      <c r="M698" t="s">
        <v>2353</v>
      </c>
      <c r="N698" t="s">
        <v>2353</v>
      </c>
    </row>
    <row r="699" spans="1:14">
      <c r="A699" t="s">
        <v>2352</v>
      </c>
      <c r="B699" t="s">
        <v>2358</v>
      </c>
      <c r="D699" s="4" t="s">
        <v>2359</v>
      </c>
      <c r="E699" t="s">
        <v>2360</v>
      </c>
      <c r="F699" t="s">
        <v>101</v>
      </c>
      <c r="G699" t="s">
        <v>1096</v>
      </c>
      <c r="H699" t="s">
        <v>1097</v>
      </c>
      <c r="I699" t="s">
        <v>1097</v>
      </c>
      <c r="J699" t="s">
        <v>2352</v>
      </c>
      <c r="K699" t="s">
        <v>2353</v>
      </c>
      <c r="L699" t="s">
        <v>2353</v>
      </c>
      <c r="M699" t="s">
        <v>2353</v>
      </c>
      <c r="N699" t="s">
        <v>2353</v>
      </c>
    </row>
    <row r="700" spans="1:14">
      <c r="A700" t="s">
        <v>2352</v>
      </c>
      <c r="B700" t="s">
        <v>2361</v>
      </c>
      <c r="D700" s="4" t="s">
        <v>2362</v>
      </c>
      <c r="E700" t="s">
        <v>2363</v>
      </c>
      <c r="F700" t="s">
        <v>101</v>
      </c>
      <c r="G700" t="s">
        <v>1096</v>
      </c>
      <c r="H700" t="s">
        <v>1097</v>
      </c>
      <c r="I700" t="s">
        <v>1097</v>
      </c>
      <c r="J700" t="s">
        <v>2352</v>
      </c>
      <c r="K700" t="s">
        <v>2353</v>
      </c>
      <c r="L700" t="s">
        <v>2353</v>
      </c>
      <c r="M700" t="s">
        <v>2353</v>
      </c>
      <c r="N700" t="s">
        <v>2353</v>
      </c>
    </row>
    <row r="701" spans="1:14">
      <c r="A701" t="s">
        <v>2352</v>
      </c>
      <c r="B701" t="s">
        <v>2364</v>
      </c>
      <c r="D701" s="4" t="s">
        <v>2365</v>
      </c>
      <c r="E701" t="s">
        <v>2366</v>
      </c>
      <c r="F701" t="s">
        <v>101</v>
      </c>
      <c r="G701" t="s">
        <v>1096</v>
      </c>
      <c r="H701" t="s">
        <v>1097</v>
      </c>
      <c r="I701" t="s">
        <v>1097</v>
      </c>
      <c r="J701" t="s">
        <v>2352</v>
      </c>
      <c r="K701" t="s">
        <v>2353</v>
      </c>
      <c r="L701" t="s">
        <v>2353</v>
      </c>
      <c r="M701" t="s">
        <v>2353</v>
      </c>
      <c r="N701" t="s">
        <v>2353</v>
      </c>
    </row>
    <row r="702" spans="1:14">
      <c r="A702" t="s">
        <v>2352</v>
      </c>
      <c r="B702" t="s">
        <v>2367</v>
      </c>
      <c r="D702" s="4" t="s">
        <v>2368</v>
      </c>
      <c r="E702" t="s">
        <v>2369</v>
      </c>
      <c r="F702" t="s">
        <v>101</v>
      </c>
      <c r="G702" t="s">
        <v>1096</v>
      </c>
      <c r="H702" t="s">
        <v>1097</v>
      </c>
      <c r="I702" t="s">
        <v>1097</v>
      </c>
      <c r="J702" t="s">
        <v>2352</v>
      </c>
      <c r="K702" t="s">
        <v>2353</v>
      </c>
      <c r="L702" t="s">
        <v>2353</v>
      </c>
      <c r="M702" t="s">
        <v>2353</v>
      </c>
      <c r="N702" t="s">
        <v>2353</v>
      </c>
    </row>
    <row r="703" spans="1:14">
      <c r="A703" t="s">
        <v>2352</v>
      </c>
      <c r="B703" t="s">
        <v>2370</v>
      </c>
      <c r="D703" s="4" t="s">
        <v>2371</v>
      </c>
      <c r="E703" t="s">
        <v>2372</v>
      </c>
      <c r="F703" t="s">
        <v>101</v>
      </c>
      <c r="G703" t="s">
        <v>1096</v>
      </c>
      <c r="H703" t="s">
        <v>1097</v>
      </c>
      <c r="I703" t="s">
        <v>1097</v>
      </c>
      <c r="J703" t="s">
        <v>2352</v>
      </c>
      <c r="K703" t="s">
        <v>2353</v>
      </c>
      <c r="L703" t="s">
        <v>2353</v>
      </c>
      <c r="M703" t="s">
        <v>2353</v>
      </c>
      <c r="N703" t="s">
        <v>2353</v>
      </c>
    </row>
    <row r="704" spans="1:14">
      <c r="A704" t="s">
        <v>2352</v>
      </c>
      <c r="B704" t="s">
        <v>2373</v>
      </c>
      <c r="D704" s="4" t="s">
        <v>2374</v>
      </c>
      <c r="E704" t="s">
        <v>2375</v>
      </c>
      <c r="F704" t="s">
        <v>101</v>
      </c>
      <c r="G704" t="s">
        <v>1096</v>
      </c>
      <c r="H704" t="s">
        <v>1097</v>
      </c>
      <c r="I704" t="s">
        <v>1097</v>
      </c>
      <c r="J704" t="s">
        <v>2352</v>
      </c>
      <c r="K704" t="s">
        <v>2353</v>
      </c>
      <c r="L704" t="s">
        <v>2353</v>
      </c>
      <c r="M704" t="s">
        <v>2353</v>
      </c>
      <c r="N704" t="s">
        <v>2353</v>
      </c>
    </row>
    <row r="705" spans="1:14">
      <c r="A705" t="s">
        <v>2352</v>
      </c>
      <c r="B705" t="s">
        <v>2376</v>
      </c>
      <c r="D705" s="4" t="s">
        <v>2377</v>
      </c>
      <c r="E705" t="s">
        <v>2378</v>
      </c>
      <c r="F705" t="s">
        <v>101</v>
      </c>
      <c r="G705" t="s">
        <v>1096</v>
      </c>
      <c r="H705" t="s">
        <v>1097</v>
      </c>
      <c r="I705" t="s">
        <v>1097</v>
      </c>
      <c r="J705" t="s">
        <v>2352</v>
      </c>
      <c r="K705" t="s">
        <v>2353</v>
      </c>
      <c r="L705" t="s">
        <v>2353</v>
      </c>
      <c r="M705" t="s">
        <v>2353</v>
      </c>
      <c r="N705" t="s">
        <v>2353</v>
      </c>
    </row>
    <row r="706" spans="1:14">
      <c r="A706" t="s">
        <v>2352</v>
      </c>
      <c r="B706" t="s">
        <v>2379</v>
      </c>
      <c r="D706" s="4" t="s">
        <v>2380</v>
      </c>
      <c r="E706" t="s">
        <v>2381</v>
      </c>
      <c r="F706" t="s">
        <v>101</v>
      </c>
      <c r="G706" t="s">
        <v>1096</v>
      </c>
      <c r="H706" t="s">
        <v>1097</v>
      </c>
      <c r="I706" t="s">
        <v>1097</v>
      </c>
      <c r="J706" t="s">
        <v>2352</v>
      </c>
      <c r="K706" t="s">
        <v>2353</v>
      </c>
      <c r="L706" t="s">
        <v>2353</v>
      </c>
      <c r="M706" t="s">
        <v>2353</v>
      </c>
      <c r="N706" t="s">
        <v>2353</v>
      </c>
    </row>
    <row r="707" spans="1:14">
      <c r="A707" t="s">
        <v>2352</v>
      </c>
      <c r="B707" t="s">
        <v>2382</v>
      </c>
      <c r="D707" s="4" t="s">
        <v>2383</v>
      </c>
      <c r="E707" t="s">
        <v>2384</v>
      </c>
      <c r="F707" t="s">
        <v>101</v>
      </c>
      <c r="G707" t="s">
        <v>1096</v>
      </c>
      <c r="H707" t="s">
        <v>1097</v>
      </c>
      <c r="I707" t="s">
        <v>1097</v>
      </c>
      <c r="J707" t="s">
        <v>2352</v>
      </c>
      <c r="K707" t="s">
        <v>2353</v>
      </c>
      <c r="L707" t="s">
        <v>2353</v>
      </c>
      <c r="M707" t="s">
        <v>2353</v>
      </c>
      <c r="N707" t="s">
        <v>2353</v>
      </c>
    </row>
    <row r="708" spans="1:14">
      <c r="A708" s="1" t="s">
        <v>2352</v>
      </c>
      <c r="B708" t="s">
        <v>2385</v>
      </c>
      <c r="D708" s="4" t="s">
        <v>2386</v>
      </c>
      <c r="E708" t="s">
        <v>2387</v>
      </c>
      <c r="F708" t="s">
        <v>101</v>
      </c>
      <c r="G708" s="1" t="s">
        <v>1096</v>
      </c>
      <c r="H708" t="s">
        <v>1097</v>
      </c>
      <c r="I708" t="s">
        <v>1097</v>
      </c>
      <c r="J708" s="1" t="s">
        <v>2352</v>
      </c>
      <c r="K708" t="s">
        <v>2353</v>
      </c>
      <c r="L708" t="s">
        <v>2353</v>
      </c>
      <c r="M708" t="s">
        <v>2353</v>
      </c>
      <c r="N708" t="s">
        <v>2353</v>
      </c>
    </row>
    <row r="709" spans="1:14">
      <c r="A709" s="1" t="s">
        <v>2352</v>
      </c>
      <c r="B709" t="s">
        <v>2388</v>
      </c>
      <c r="D709" s="4" t="s">
        <v>2389</v>
      </c>
      <c r="E709" t="s">
        <v>2390</v>
      </c>
      <c r="F709" t="s">
        <v>101</v>
      </c>
      <c r="G709" s="1" t="s">
        <v>1096</v>
      </c>
      <c r="H709" t="s">
        <v>1097</v>
      </c>
      <c r="I709" t="s">
        <v>1097</v>
      </c>
      <c r="J709" s="1" t="s">
        <v>2352</v>
      </c>
      <c r="K709" t="s">
        <v>2353</v>
      </c>
      <c r="L709" t="s">
        <v>2353</v>
      </c>
      <c r="M709" t="s">
        <v>2353</v>
      </c>
      <c r="N709" t="s">
        <v>2353</v>
      </c>
    </row>
    <row r="710" spans="1:14">
      <c r="A710" t="s">
        <v>2352</v>
      </c>
      <c r="B710" t="s">
        <v>2391</v>
      </c>
      <c r="D710" s="4" t="s">
        <v>2392</v>
      </c>
      <c r="E710" t="s">
        <v>2393</v>
      </c>
      <c r="F710" t="s">
        <v>101</v>
      </c>
      <c r="G710" t="s">
        <v>1096</v>
      </c>
      <c r="H710" t="s">
        <v>1097</v>
      </c>
      <c r="I710" t="s">
        <v>1097</v>
      </c>
      <c r="J710" t="s">
        <v>2352</v>
      </c>
      <c r="K710" t="s">
        <v>2353</v>
      </c>
      <c r="L710" t="s">
        <v>2353</v>
      </c>
      <c r="M710" t="s">
        <v>2353</v>
      </c>
      <c r="N710" t="s">
        <v>2353</v>
      </c>
    </row>
    <row r="711" spans="1:14">
      <c r="A711" s="1" t="s">
        <v>2352</v>
      </c>
      <c r="B711" t="s">
        <v>2394</v>
      </c>
      <c r="D711" s="4" t="s">
        <v>2395</v>
      </c>
      <c r="E711" t="s">
        <v>2396</v>
      </c>
      <c r="F711" t="s">
        <v>101</v>
      </c>
      <c r="G711" s="1" t="s">
        <v>1096</v>
      </c>
      <c r="H711" t="s">
        <v>1097</v>
      </c>
      <c r="I711" t="s">
        <v>1097</v>
      </c>
      <c r="J711" s="1" t="s">
        <v>2352</v>
      </c>
      <c r="K711" t="s">
        <v>2353</v>
      </c>
      <c r="L711" t="s">
        <v>2353</v>
      </c>
      <c r="M711" t="s">
        <v>2353</v>
      </c>
      <c r="N711" t="s">
        <v>2353</v>
      </c>
    </row>
    <row r="712" spans="1:14">
      <c r="A712" t="s">
        <v>2352</v>
      </c>
      <c r="B712" t="s">
        <v>2397</v>
      </c>
      <c r="D712" s="4" t="s">
        <v>2398</v>
      </c>
      <c r="E712" t="s">
        <v>2399</v>
      </c>
      <c r="F712" t="s">
        <v>101</v>
      </c>
      <c r="G712" t="s">
        <v>1096</v>
      </c>
      <c r="H712" t="s">
        <v>1097</v>
      </c>
      <c r="I712" t="s">
        <v>1097</v>
      </c>
      <c r="J712" t="s">
        <v>2352</v>
      </c>
      <c r="K712" t="s">
        <v>2353</v>
      </c>
      <c r="L712" t="s">
        <v>2353</v>
      </c>
      <c r="M712" t="s">
        <v>2353</v>
      </c>
      <c r="N712" t="s">
        <v>2353</v>
      </c>
    </row>
    <row r="713" spans="1:14">
      <c r="A713" s="1" t="s">
        <v>2352</v>
      </c>
      <c r="B713" t="s">
        <v>2400</v>
      </c>
      <c r="D713" s="4" t="s">
        <v>2401</v>
      </c>
      <c r="E713" t="s">
        <v>2402</v>
      </c>
      <c r="F713" t="s">
        <v>101</v>
      </c>
      <c r="G713" s="1" t="s">
        <v>1096</v>
      </c>
      <c r="H713" t="s">
        <v>1097</v>
      </c>
      <c r="I713" t="s">
        <v>1097</v>
      </c>
      <c r="J713" s="1" t="s">
        <v>2352</v>
      </c>
      <c r="K713" t="s">
        <v>2353</v>
      </c>
      <c r="L713" t="s">
        <v>2353</v>
      </c>
      <c r="M713" t="s">
        <v>2353</v>
      </c>
      <c r="N713" t="s">
        <v>2353</v>
      </c>
    </row>
    <row r="714" spans="1:14">
      <c r="A714" t="s">
        <v>2352</v>
      </c>
      <c r="B714" t="s">
        <v>2403</v>
      </c>
      <c r="D714" s="4" t="s">
        <v>2404</v>
      </c>
      <c r="E714" t="s">
        <v>2405</v>
      </c>
      <c r="F714" t="s">
        <v>101</v>
      </c>
      <c r="G714" t="s">
        <v>1096</v>
      </c>
      <c r="H714" t="s">
        <v>1097</v>
      </c>
      <c r="I714" t="s">
        <v>1097</v>
      </c>
      <c r="J714" t="s">
        <v>2352</v>
      </c>
      <c r="K714" t="s">
        <v>2353</v>
      </c>
      <c r="L714" t="s">
        <v>2353</v>
      </c>
      <c r="M714" t="s">
        <v>2353</v>
      </c>
      <c r="N714" t="s">
        <v>2353</v>
      </c>
    </row>
    <row r="715" spans="1:14">
      <c r="A715" t="s">
        <v>2352</v>
      </c>
      <c r="B715" t="s">
        <v>2406</v>
      </c>
      <c r="D715" s="4" t="s">
        <v>2407</v>
      </c>
      <c r="E715" t="s">
        <v>2408</v>
      </c>
      <c r="F715" t="s">
        <v>101</v>
      </c>
      <c r="G715" t="s">
        <v>1096</v>
      </c>
      <c r="H715" t="s">
        <v>1097</v>
      </c>
      <c r="I715" t="s">
        <v>1097</v>
      </c>
      <c r="J715" t="s">
        <v>2352</v>
      </c>
      <c r="K715" t="s">
        <v>2353</v>
      </c>
      <c r="L715" t="s">
        <v>2353</v>
      </c>
      <c r="M715" t="s">
        <v>2353</v>
      </c>
      <c r="N715" t="s">
        <v>2353</v>
      </c>
    </row>
    <row r="716" spans="1:14">
      <c r="A716" s="1" t="s">
        <v>2352</v>
      </c>
      <c r="B716" t="s">
        <v>2409</v>
      </c>
      <c r="D716" s="4" t="s">
        <v>2410</v>
      </c>
      <c r="E716" t="s">
        <v>2411</v>
      </c>
      <c r="F716" t="s">
        <v>101</v>
      </c>
      <c r="G716" s="1" t="s">
        <v>1096</v>
      </c>
      <c r="H716" t="s">
        <v>1097</v>
      </c>
      <c r="I716" t="s">
        <v>1097</v>
      </c>
      <c r="J716" s="1" t="s">
        <v>2352</v>
      </c>
      <c r="K716" t="s">
        <v>2353</v>
      </c>
      <c r="L716" t="s">
        <v>2353</v>
      </c>
      <c r="M716" t="s">
        <v>2353</v>
      </c>
      <c r="N716" t="s">
        <v>2353</v>
      </c>
    </row>
    <row r="717" spans="1:14">
      <c r="A717" t="s">
        <v>2352</v>
      </c>
      <c r="B717" t="s">
        <v>2412</v>
      </c>
      <c r="D717" s="4" t="s">
        <v>2413</v>
      </c>
      <c r="E717" t="s">
        <v>2414</v>
      </c>
      <c r="F717" t="s">
        <v>101</v>
      </c>
      <c r="G717" t="s">
        <v>1096</v>
      </c>
      <c r="H717" t="s">
        <v>1097</v>
      </c>
      <c r="I717" t="s">
        <v>1097</v>
      </c>
      <c r="J717" t="s">
        <v>2352</v>
      </c>
      <c r="K717" t="s">
        <v>2353</v>
      </c>
      <c r="L717" t="s">
        <v>2353</v>
      </c>
      <c r="M717" t="s">
        <v>2353</v>
      </c>
      <c r="N717" t="s">
        <v>2353</v>
      </c>
    </row>
    <row r="718" spans="1:14">
      <c r="A718" t="s">
        <v>2352</v>
      </c>
      <c r="B718" t="s">
        <v>2415</v>
      </c>
      <c r="D718" s="4" t="s">
        <v>2416</v>
      </c>
      <c r="E718" t="s">
        <v>2417</v>
      </c>
      <c r="F718" t="s">
        <v>101</v>
      </c>
      <c r="G718" t="s">
        <v>1096</v>
      </c>
      <c r="H718" t="s">
        <v>1097</v>
      </c>
      <c r="I718" t="s">
        <v>1097</v>
      </c>
      <c r="J718" t="s">
        <v>2352</v>
      </c>
      <c r="K718" t="s">
        <v>2353</v>
      </c>
      <c r="L718" t="s">
        <v>2353</v>
      </c>
      <c r="M718" t="s">
        <v>2353</v>
      </c>
      <c r="N718" t="s">
        <v>2353</v>
      </c>
    </row>
    <row r="719" spans="1:14">
      <c r="A719" t="s">
        <v>2352</v>
      </c>
      <c r="B719" t="s">
        <v>2418</v>
      </c>
      <c r="D719" s="4" t="s">
        <v>2419</v>
      </c>
      <c r="E719" t="s">
        <v>2420</v>
      </c>
      <c r="F719" t="s">
        <v>101</v>
      </c>
      <c r="G719" t="s">
        <v>1096</v>
      </c>
      <c r="H719" t="s">
        <v>1097</v>
      </c>
      <c r="I719" t="s">
        <v>1097</v>
      </c>
      <c r="J719" t="s">
        <v>2352</v>
      </c>
      <c r="K719" t="s">
        <v>2353</v>
      </c>
      <c r="L719" t="s">
        <v>2353</v>
      </c>
      <c r="M719" t="s">
        <v>2353</v>
      </c>
      <c r="N719" t="s">
        <v>2353</v>
      </c>
    </row>
    <row r="720" spans="1:14">
      <c r="A720" s="1" t="s">
        <v>2352</v>
      </c>
      <c r="B720" t="s">
        <v>2421</v>
      </c>
      <c r="D720" s="4" t="s">
        <v>2422</v>
      </c>
      <c r="E720" t="s">
        <v>2423</v>
      </c>
      <c r="F720" t="s">
        <v>101</v>
      </c>
      <c r="G720" s="1" t="s">
        <v>1096</v>
      </c>
      <c r="H720" t="s">
        <v>1097</v>
      </c>
      <c r="I720" t="s">
        <v>1097</v>
      </c>
      <c r="J720" s="1" t="s">
        <v>2352</v>
      </c>
      <c r="K720" t="s">
        <v>2353</v>
      </c>
      <c r="L720" t="s">
        <v>2353</v>
      </c>
      <c r="M720" t="s">
        <v>2353</v>
      </c>
      <c r="N720" t="s">
        <v>2353</v>
      </c>
    </row>
    <row r="721" spans="1:14">
      <c r="A721" s="1" t="s">
        <v>2352</v>
      </c>
      <c r="B721" t="s">
        <v>2424</v>
      </c>
      <c r="D721" s="4" t="s">
        <v>2425</v>
      </c>
      <c r="E721" t="s">
        <v>2426</v>
      </c>
      <c r="F721" t="s">
        <v>101</v>
      </c>
      <c r="G721" s="1" t="s">
        <v>1096</v>
      </c>
      <c r="H721" t="s">
        <v>1097</v>
      </c>
      <c r="I721" t="s">
        <v>1097</v>
      </c>
      <c r="J721" s="1" t="s">
        <v>2352</v>
      </c>
      <c r="K721" t="s">
        <v>2353</v>
      </c>
      <c r="L721" t="s">
        <v>2353</v>
      </c>
      <c r="M721" t="s">
        <v>2353</v>
      </c>
      <c r="N721" t="s">
        <v>2353</v>
      </c>
    </row>
    <row r="722" spans="1:14">
      <c r="A722" t="s">
        <v>2352</v>
      </c>
      <c r="B722" t="s">
        <v>2427</v>
      </c>
      <c r="D722" s="4" t="s">
        <v>2428</v>
      </c>
      <c r="E722" t="s">
        <v>2429</v>
      </c>
      <c r="F722" t="s">
        <v>101</v>
      </c>
      <c r="G722" t="s">
        <v>1096</v>
      </c>
      <c r="H722" t="s">
        <v>1097</v>
      </c>
      <c r="I722" t="s">
        <v>1097</v>
      </c>
      <c r="J722" t="s">
        <v>2352</v>
      </c>
      <c r="K722" t="s">
        <v>2353</v>
      </c>
      <c r="L722" t="s">
        <v>2353</v>
      </c>
      <c r="M722" t="s">
        <v>2353</v>
      </c>
      <c r="N722" t="s">
        <v>2353</v>
      </c>
    </row>
    <row r="723" spans="1:14">
      <c r="A723" t="s">
        <v>2352</v>
      </c>
      <c r="B723" t="s">
        <v>2430</v>
      </c>
      <c r="D723" s="4" t="s">
        <v>2431</v>
      </c>
      <c r="E723" t="s">
        <v>2432</v>
      </c>
      <c r="F723" t="s">
        <v>101</v>
      </c>
      <c r="G723" t="s">
        <v>1096</v>
      </c>
      <c r="H723" t="s">
        <v>1097</v>
      </c>
      <c r="I723" t="s">
        <v>1097</v>
      </c>
      <c r="J723" t="s">
        <v>2352</v>
      </c>
      <c r="K723" t="s">
        <v>2353</v>
      </c>
      <c r="L723" t="s">
        <v>2353</v>
      </c>
      <c r="M723" t="s">
        <v>2353</v>
      </c>
      <c r="N723" t="s">
        <v>2353</v>
      </c>
    </row>
    <row r="724" spans="1:14">
      <c r="A724" s="1" t="s">
        <v>2352</v>
      </c>
      <c r="B724" t="s">
        <v>2433</v>
      </c>
      <c r="D724" s="4" t="s">
        <v>2434</v>
      </c>
      <c r="E724" t="s">
        <v>2435</v>
      </c>
      <c r="F724" t="s">
        <v>101</v>
      </c>
      <c r="G724" s="1" t="s">
        <v>1096</v>
      </c>
      <c r="H724" t="s">
        <v>1097</v>
      </c>
      <c r="I724" t="s">
        <v>1097</v>
      </c>
      <c r="J724" s="1" t="s">
        <v>2352</v>
      </c>
      <c r="K724" t="s">
        <v>2353</v>
      </c>
      <c r="L724" t="s">
        <v>2353</v>
      </c>
      <c r="M724" t="s">
        <v>2353</v>
      </c>
      <c r="N724" t="s">
        <v>2353</v>
      </c>
    </row>
    <row r="725" spans="1:14">
      <c r="A725" s="1" t="s">
        <v>2352</v>
      </c>
      <c r="B725" t="s">
        <v>2436</v>
      </c>
      <c r="D725" s="4" t="s">
        <v>2437</v>
      </c>
      <c r="E725" t="s">
        <v>2438</v>
      </c>
      <c r="F725" t="s">
        <v>101</v>
      </c>
      <c r="G725" s="1" t="s">
        <v>1096</v>
      </c>
      <c r="H725" t="s">
        <v>1097</v>
      </c>
      <c r="I725" t="s">
        <v>1097</v>
      </c>
      <c r="J725" s="1" t="s">
        <v>2352</v>
      </c>
      <c r="K725" t="s">
        <v>2353</v>
      </c>
      <c r="L725" t="s">
        <v>2353</v>
      </c>
      <c r="M725" t="s">
        <v>2353</v>
      </c>
      <c r="N725" t="s">
        <v>2353</v>
      </c>
    </row>
    <row r="726" spans="1:14">
      <c r="A726" s="1" t="s">
        <v>2352</v>
      </c>
      <c r="B726" t="s">
        <v>2439</v>
      </c>
      <c r="D726" s="4" t="s">
        <v>2440</v>
      </c>
      <c r="E726" t="s">
        <v>2441</v>
      </c>
      <c r="F726" t="s">
        <v>101</v>
      </c>
      <c r="G726" s="1" t="s">
        <v>1096</v>
      </c>
      <c r="H726" t="s">
        <v>1097</v>
      </c>
      <c r="I726" t="s">
        <v>1097</v>
      </c>
      <c r="J726" s="1" t="s">
        <v>2352</v>
      </c>
      <c r="K726" t="s">
        <v>2353</v>
      </c>
      <c r="L726" t="s">
        <v>2353</v>
      </c>
      <c r="M726" t="s">
        <v>2353</v>
      </c>
      <c r="N726" t="s">
        <v>2353</v>
      </c>
    </row>
    <row r="727" spans="1:14">
      <c r="A727" t="s">
        <v>2352</v>
      </c>
      <c r="B727" t="s">
        <v>2442</v>
      </c>
      <c r="D727" s="4" t="s">
        <v>2443</v>
      </c>
      <c r="E727" t="s">
        <v>2444</v>
      </c>
      <c r="F727" t="s">
        <v>101</v>
      </c>
      <c r="G727" t="s">
        <v>1096</v>
      </c>
      <c r="H727" t="s">
        <v>1097</v>
      </c>
      <c r="I727" t="s">
        <v>1097</v>
      </c>
      <c r="J727" t="s">
        <v>2352</v>
      </c>
      <c r="K727" t="s">
        <v>2353</v>
      </c>
      <c r="L727" t="s">
        <v>2353</v>
      </c>
      <c r="M727" t="s">
        <v>2353</v>
      </c>
      <c r="N727" t="s">
        <v>2353</v>
      </c>
    </row>
    <row r="728" spans="1:14">
      <c r="A728" s="1" t="s">
        <v>2352</v>
      </c>
      <c r="B728" t="s">
        <v>2445</v>
      </c>
      <c r="D728" s="4" t="s">
        <v>2446</v>
      </c>
      <c r="E728" t="s">
        <v>2447</v>
      </c>
      <c r="F728" t="s">
        <v>101</v>
      </c>
      <c r="G728" s="1" t="s">
        <v>1096</v>
      </c>
      <c r="H728" t="s">
        <v>1097</v>
      </c>
      <c r="I728" t="s">
        <v>1097</v>
      </c>
      <c r="J728" s="1" t="s">
        <v>2352</v>
      </c>
      <c r="K728" t="s">
        <v>2353</v>
      </c>
      <c r="L728" t="s">
        <v>2353</v>
      </c>
      <c r="M728" t="s">
        <v>2353</v>
      </c>
      <c r="N728" t="s">
        <v>2353</v>
      </c>
    </row>
    <row r="729" spans="1:14">
      <c r="A729" s="1" t="s">
        <v>2352</v>
      </c>
      <c r="B729" t="s">
        <v>2448</v>
      </c>
      <c r="D729" s="4" t="s">
        <v>2449</v>
      </c>
      <c r="E729" t="s">
        <v>2450</v>
      </c>
      <c r="F729" t="s">
        <v>101</v>
      </c>
      <c r="G729" s="1" t="s">
        <v>1096</v>
      </c>
      <c r="H729" t="s">
        <v>1097</v>
      </c>
      <c r="I729" t="s">
        <v>1097</v>
      </c>
      <c r="J729" s="1" t="s">
        <v>2352</v>
      </c>
      <c r="K729" t="s">
        <v>2353</v>
      </c>
      <c r="L729" t="s">
        <v>2353</v>
      </c>
      <c r="M729" t="s">
        <v>2353</v>
      </c>
      <c r="N729" t="s">
        <v>2353</v>
      </c>
    </row>
    <row r="730" spans="1:14">
      <c r="A730" t="s">
        <v>2352</v>
      </c>
      <c r="B730" t="s">
        <v>2451</v>
      </c>
      <c r="D730" s="4" t="s">
        <v>2452</v>
      </c>
      <c r="E730" t="s">
        <v>2453</v>
      </c>
      <c r="F730" t="s">
        <v>101</v>
      </c>
      <c r="G730" t="s">
        <v>1096</v>
      </c>
      <c r="H730" t="s">
        <v>1097</v>
      </c>
      <c r="I730" t="s">
        <v>1097</v>
      </c>
      <c r="J730" t="s">
        <v>2352</v>
      </c>
      <c r="K730" t="s">
        <v>2353</v>
      </c>
      <c r="L730" t="s">
        <v>2353</v>
      </c>
      <c r="M730" t="s">
        <v>2353</v>
      </c>
      <c r="N730" t="s">
        <v>2353</v>
      </c>
    </row>
    <row r="731" spans="1:14">
      <c r="A731" t="s">
        <v>2352</v>
      </c>
      <c r="B731" t="s">
        <v>2454</v>
      </c>
      <c r="D731" s="4" t="s">
        <v>2455</v>
      </c>
      <c r="E731" t="s">
        <v>2456</v>
      </c>
      <c r="F731" t="s">
        <v>101</v>
      </c>
      <c r="G731" t="s">
        <v>1096</v>
      </c>
      <c r="H731" t="s">
        <v>1097</v>
      </c>
      <c r="I731" t="s">
        <v>1097</v>
      </c>
      <c r="J731" t="s">
        <v>2352</v>
      </c>
      <c r="K731" t="s">
        <v>2353</v>
      </c>
      <c r="L731" t="s">
        <v>2353</v>
      </c>
      <c r="M731" t="s">
        <v>2353</v>
      </c>
      <c r="N731" t="s">
        <v>2353</v>
      </c>
    </row>
    <row r="732" spans="1:14">
      <c r="A732" t="s">
        <v>2352</v>
      </c>
      <c r="B732" t="s">
        <v>2457</v>
      </c>
      <c r="D732" s="4" t="s">
        <v>2458</v>
      </c>
      <c r="E732" t="s">
        <v>2459</v>
      </c>
      <c r="F732" t="s">
        <v>101</v>
      </c>
      <c r="G732" t="s">
        <v>1096</v>
      </c>
      <c r="H732" t="s">
        <v>1097</v>
      </c>
      <c r="I732" t="s">
        <v>1097</v>
      </c>
      <c r="J732" t="s">
        <v>2352</v>
      </c>
      <c r="K732" t="s">
        <v>2353</v>
      </c>
      <c r="L732" t="s">
        <v>2353</v>
      </c>
      <c r="M732" t="s">
        <v>2353</v>
      </c>
      <c r="N732" t="s">
        <v>2353</v>
      </c>
    </row>
    <row r="733" spans="1:14">
      <c r="A733" s="1" t="s">
        <v>2352</v>
      </c>
      <c r="B733" t="s">
        <v>2460</v>
      </c>
      <c r="D733" s="4" t="s">
        <v>2461</v>
      </c>
      <c r="E733" t="s">
        <v>2462</v>
      </c>
      <c r="F733" t="s">
        <v>101</v>
      </c>
      <c r="G733" t="s">
        <v>1096</v>
      </c>
      <c r="H733" t="s">
        <v>1097</v>
      </c>
      <c r="I733" t="s">
        <v>1097</v>
      </c>
      <c r="J733" s="1" t="s">
        <v>2352</v>
      </c>
      <c r="K733" t="s">
        <v>2353</v>
      </c>
      <c r="L733" t="s">
        <v>2353</v>
      </c>
      <c r="M733" t="s">
        <v>2353</v>
      </c>
      <c r="N733" t="s">
        <v>2353</v>
      </c>
    </row>
    <row r="734" spans="1:14">
      <c r="A734" t="s">
        <v>2352</v>
      </c>
      <c r="B734" t="s">
        <v>2463</v>
      </c>
      <c r="D734" s="4" t="s">
        <v>2464</v>
      </c>
      <c r="E734" t="s">
        <v>2465</v>
      </c>
      <c r="F734" t="s">
        <v>101</v>
      </c>
      <c r="G734" t="s">
        <v>1096</v>
      </c>
      <c r="H734" t="s">
        <v>1097</v>
      </c>
      <c r="I734" t="s">
        <v>1097</v>
      </c>
      <c r="J734" t="s">
        <v>2352</v>
      </c>
      <c r="K734" t="s">
        <v>2353</v>
      </c>
      <c r="L734" t="s">
        <v>2353</v>
      </c>
      <c r="M734" t="s">
        <v>2353</v>
      </c>
      <c r="N734" t="s">
        <v>2353</v>
      </c>
    </row>
    <row r="735" spans="1:14">
      <c r="A735" t="s">
        <v>2352</v>
      </c>
      <c r="B735" t="s">
        <v>2466</v>
      </c>
      <c r="D735" s="4" t="s">
        <v>2467</v>
      </c>
      <c r="E735" t="s">
        <v>2468</v>
      </c>
      <c r="F735" t="s">
        <v>101</v>
      </c>
      <c r="G735" t="s">
        <v>1096</v>
      </c>
      <c r="H735" t="s">
        <v>1097</v>
      </c>
      <c r="I735" t="s">
        <v>1097</v>
      </c>
      <c r="J735" t="s">
        <v>2352</v>
      </c>
      <c r="K735" t="s">
        <v>2353</v>
      </c>
      <c r="L735" t="s">
        <v>2353</v>
      </c>
      <c r="M735" t="s">
        <v>2353</v>
      </c>
      <c r="N735" t="s">
        <v>2353</v>
      </c>
    </row>
    <row r="736" spans="1:14">
      <c r="A736" t="s">
        <v>2352</v>
      </c>
      <c r="B736" t="s">
        <v>2469</v>
      </c>
      <c r="D736" s="4" t="s">
        <v>2470</v>
      </c>
      <c r="E736" t="s">
        <v>2471</v>
      </c>
      <c r="F736" t="s">
        <v>101</v>
      </c>
      <c r="G736" t="s">
        <v>1096</v>
      </c>
      <c r="H736" t="s">
        <v>1097</v>
      </c>
      <c r="I736" t="s">
        <v>1097</v>
      </c>
      <c r="J736" t="s">
        <v>2352</v>
      </c>
      <c r="K736" t="s">
        <v>2353</v>
      </c>
      <c r="L736" t="s">
        <v>2353</v>
      </c>
      <c r="M736" t="s">
        <v>2353</v>
      </c>
      <c r="N736" t="s">
        <v>2353</v>
      </c>
    </row>
    <row r="737" spans="1:14">
      <c r="A737" t="s">
        <v>2352</v>
      </c>
      <c r="B737" t="s">
        <v>2472</v>
      </c>
      <c r="D737" s="4" t="s">
        <v>2473</v>
      </c>
      <c r="E737" t="s">
        <v>2474</v>
      </c>
      <c r="F737" t="s">
        <v>101</v>
      </c>
      <c r="G737" t="s">
        <v>1096</v>
      </c>
      <c r="H737" t="s">
        <v>1097</v>
      </c>
      <c r="I737" t="s">
        <v>1097</v>
      </c>
      <c r="J737" t="s">
        <v>2352</v>
      </c>
      <c r="K737" t="s">
        <v>2353</v>
      </c>
      <c r="L737" t="s">
        <v>2353</v>
      </c>
      <c r="M737" t="s">
        <v>2353</v>
      </c>
      <c r="N737" t="s">
        <v>2353</v>
      </c>
    </row>
    <row r="738" spans="1:14">
      <c r="A738" t="s">
        <v>2352</v>
      </c>
      <c r="B738" t="s">
        <v>2475</v>
      </c>
      <c r="D738" s="4" t="s">
        <v>2476</v>
      </c>
      <c r="E738" t="s">
        <v>2477</v>
      </c>
      <c r="F738" t="s">
        <v>101</v>
      </c>
      <c r="G738" t="s">
        <v>1096</v>
      </c>
      <c r="H738" t="s">
        <v>1097</v>
      </c>
      <c r="I738" t="s">
        <v>1097</v>
      </c>
      <c r="J738" t="s">
        <v>2352</v>
      </c>
      <c r="K738" t="s">
        <v>2353</v>
      </c>
      <c r="L738" t="s">
        <v>2353</v>
      </c>
      <c r="M738" t="s">
        <v>2353</v>
      </c>
      <c r="N738" t="s">
        <v>2353</v>
      </c>
    </row>
    <row r="739" spans="1:14">
      <c r="A739" t="s">
        <v>2352</v>
      </c>
      <c r="B739" t="s">
        <v>2478</v>
      </c>
      <c r="D739" s="4" t="s">
        <v>2479</v>
      </c>
      <c r="E739" t="s">
        <v>2480</v>
      </c>
      <c r="F739" t="s">
        <v>101</v>
      </c>
      <c r="G739" t="s">
        <v>1096</v>
      </c>
      <c r="H739" t="s">
        <v>1097</v>
      </c>
      <c r="I739" t="s">
        <v>1097</v>
      </c>
      <c r="J739" t="s">
        <v>2352</v>
      </c>
      <c r="K739" t="s">
        <v>2353</v>
      </c>
      <c r="L739" t="s">
        <v>2353</v>
      </c>
      <c r="M739" t="s">
        <v>2353</v>
      </c>
      <c r="N739" t="s">
        <v>2353</v>
      </c>
    </row>
    <row r="740" spans="1:14">
      <c r="A740" t="s">
        <v>2352</v>
      </c>
      <c r="B740" t="s">
        <v>2481</v>
      </c>
      <c r="D740" s="4" t="s">
        <v>2482</v>
      </c>
      <c r="E740" t="s">
        <v>2483</v>
      </c>
      <c r="F740" t="s">
        <v>101</v>
      </c>
      <c r="G740" t="s">
        <v>1096</v>
      </c>
      <c r="H740" t="s">
        <v>1097</v>
      </c>
      <c r="I740" t="s">
        <v>1097</v>
      </c>
      <c r="J740" t="s">
        <v>2352</v>
      </c>
      <c r="K740" t="s">
        <v>2353</v>
      </c>
      <c r="L740" t="s">
        <v>2353</v>
      </c>
      <c r="M740" t="s">
        <v>2353</v>
      </c>
      <c r="N740" t="s">
        <v>2353</v>
      </c>
    </row>
    <row r="741" spans="1:14">
      <c r="A741" t="s">
        <v>2484</v>
      </c>
      <c r="B741" t="s">
        <v>2485</v>
      </c>
      <c r="D741" s="4" t="s">
        <v>2486</v>
      </c>
      <c r="E741" t="s">
        <v>2484</v>
      </c>
      <c r="F741" t="s">
        <v>101</v>
      </c>
      <c r="G741" t="s">
        <v>1096</v>
      </c>
      <c r="H741" t="s">
        <v>1097</v>
      </c>
      <c r="I741" t="s">
        <v>1097</v>
      </c>
      <c r="J741" t="s">
        <v>2484</v>
      </c>
      <c r="K741" t="s">
        <v>2485</v>
      </c>
      <c r="L741" t="s">
        <v>2485</v>
      </c>
      <c r="M741" t="s">
        <v>2485</v>
      </c>
      <c r="N741" t="s">
        <v>2485</v>
      </c>
    </row>
    <row r="742" spans="1:14">
      <c r="A742" t="s">
        <v>2484</v>
      </c>
      <c r="B742" t="s">
        <v>2487</v>
      </c>
      <c r="D742" s="4" t="s">
        <v>2488</v>
      </c>
      <c r="E742" t="s">
        <v>2489</v>
      </c>
      <c r="F742" t="s">
        <v>101</v>
      </c>
      <c r="G742" t="s">
        <v>1096</v>
      </c>
      <c r="H742" t="s">
        <v>1097</v>
      </c>
      <c r="I742" t="s">
        <v>1097</v>
      </c>
      <c r="J742" t="s">
        <v>2484</v>
      </c>
      <c r="K742" t="s">
        <v>2485</v>
      </c>
      <c r="L742" t="s">
        <v>2485</v>
      </c>
      <c r="M742" t="s">
        <v>2485</v>
      </c>
      <c r="N742" t="s">
        <v>2485</v>
      </c>
    </row>
    <row r="743" spans="1:14">
      <c r="A743" t="s">
        <v>2484</v>
      </c>
      <c r="B743" t="s">
        <v>2490</v>
      </c>
      <c r="D743" s="4" t="s">
        <v>2491</v>
      </c>
      <c r="E743" t="s">
        <v>2492</v>
      </c>
      <c r="F743" t="s">
        <v>101</v>
      </c>
      <c r="G743" t="s">
        <v>1096</v>
      </c>
      <c r="H743" t="s">
        <v>1097</v>
      </c>
      <c r="I743" t="s">
        <v>1097</v>
      </c>
      <c r="J743" t="s">
        <v>2484</v>
      </c>
      <c r="K743" t="s">
        <v>2485</v>
      </c>
      <c r="L743" t="s">
        <v>2485</v>
      </c>
      <c r="M743" t="s">
        <v>2485</v>
      </c>
      <c r="N743" t="s">
        <v>2485</v>
      </c>
    </row>
    <row r="744" spans="1:14">
      <c r="A744" t="s">
        <v>2484</v>
      </c>
      <c r="B744" t="s">
        <v>2493</v>
      </c>
      <c r="D744" s="4" t="s">
        <v>2494</v>
      </c>
      <c r="E744" t="s">
        <v>2495</v>
      </c>
      <c r="F744" t="s">
        <v>101</v>
      </c>
      <c r="G744" t="s">
        <v>1096</v>
      </c>
      <c r="H744" t="s">
        <v>1097</v>
      </c>
      <c r="I744" t="s">
        <v>1097</v>
      </c>
      <c r="J744" t="s">
        <v>2484</v>
      </c>
      <c r="K744" t="s">
        <v>2485</v>
      </c>
      <c r="L744" t="s">
        <v>2485</v>
      </c>
      <c r="M744" t="s">
        <v>2485</v>
      </c>
      <c r="N744" t="s">
        <v>2485</v>
      </c>
    </row>
    <row r="745" spans="1:14">
      <c r="A745" s="1" t="s">
        <v>2484</v>
      </c>
      <c r="B745" t="s">
        <v>2496</v>
      </c>
      <c r="D745" s="4" t="s">
        <v>2497</v>
      </c>
      <c r="E745" t="s">
        <v>2498</v>
      </c>
      <c r="F745" t="s">
        <v>101</v>
      </c>
      <c r="G745" s="1" t="s">
        <v>1096</v>
      </c>
      <c r="H745" t="s">
        <v>1097</v>
      </c>
      <c r="I745" t="s">
        <v>1097</v>
      </c>
      <c r="J745" s="1" t="s">
        <v>2484</v>
      </c>
      <c r="K745" t="s">
        <v>2485</v>
      </c>
      <c r="L745" t="s">
        <v>2485</v>
      </c>
      <c r="M745" t="s">
        <v>2485</v>
      </c>
      <c r="N745" t="s">
        <v>2485</v>
      </c>
    </row>
    <row r="746" spans="1:14">
      <c r="A746" t="s">
        <v>2484</v>
      </c>
      <c r="B746" t="s">
        <v>2499</v>
      </c>
      <c r="D746" s="4" t="s">
        <v>2500</v>
      </c>
      <c r="E746" t="s">
        <v>2501</v>
      </c>
      <c r="F746" t="s">
        <v>101</v>
      </c>
      <c r="G746" t="s">
        <v>1096</v>
      </c>
      <c r="H746" t="s">
        <v>1097</v>
      </c>
      <c r="I746" t="s">
        <v>1097</v>
      </c>
      <c r="J746" t="s">
        <v>2484</v>
      </c>
      <c r="K746" t="s">
        <v>2485</v>
      </c>
      <c r="L746" t="s">
        <v>2485</v>
      </c>
      <c r="M746" t="s">
        <v>2485</v>
      </c>
      <c r="N746" t="s">
        <v>2485</v>
      </c>
    </row>
    <row r="747" spans="1:14">
      <c r="A747" t="s">
        <v>2484</v>
      </c>
      <c r="B747" t="s">
        <v>2502</v>
      </c>
      <c r="D747" s="4" t="s">
        <v>2503</v>
      </c>
      <c r="E747" t="s">
        <v>2504</v>
      </c>
      <c r="F747" t="s">
        <v>101</v>
      </c>
      <c r="G747" t="s">
        <v>1096</v>
      </c>
      <c r="H747" t="s">
        <v>1097</v>
      </c>
      <c r="I747" t="s">
        <v>1097</v>
      </c>
      <c r="J747" t="s">
        <v>2484</v>
      </c>
      <c r="K747" t="s">
        <v>2485</v>
      </c>
      <c r="L747" t="s">
        <v>2485</v>
      </c>
      <c r="M747" t="s">
        <v>2485</v>
      </c>
      <c r="N747" t="s">
        <v>2485</v>
      </c>
    </row>
    <row r="748" spans="1:14">
      <c r="A748" t="s">
        <v>2484</v>
      </c>
      <c r="B748" t="s">
        <v>2505</v>
      </c>
      <c r="D748" s="4" t="s">
        <v>2506</v>
      </c>
      <c r="E748" t="s">
        <v>2507</v>
      </c>
      <c r="F748" t="s">
        <v>101</v>
      </c>
      <c r="G748" t="s">
        <v>1096</v>
      </c>
      <c r="H748" t="s">
        <v>1097</v>
      </c>
      <c r="I748" t="s">
        <v>1097</v>
      </c>
      <c r="J748" t="s">
        <v>2484</v>
      </c>
      <c r="K748" t="s">
        <v>2485</v>
      </c>
      <c r="L748" t="s">
        <v>2485</v>
      </c>
      <c r="M748" t="s">
        <v>2485</v>
      </c>
      <c r="N748" t="s">
        <v>2485</v>
      </c>
    </row>
    <row r="749" spans="1:14">
      <c r="A749" t="s">
        <v>2484</v>
      </c>
      <c r="B749" t="s">
        <v>2508</v>
      </c>
      <c r="D749" s="4" t="s">
        <v>2509</v>
      </c>
      <c r="E749" t="s">
        <v>2510</v>
      </c>
      <c r="F749" t="s">
        <v>101</v>
      </c>
      <c r="G749" t="s">
        <v>1096</v>
      </c>
      <c r="H749" t="s">
        <v>1097</v>
      </c>
      <c r="I749" t="s">
        <v>1097</v>
      </c>
      <c r="J749" t="s">
        <v>2484</v>
      </c>
      <c r="K749" t="s">
        <v>2485</v>
      </c>
      <c r="L749" t="s">
        <v>2485</v>
      </c>
      <c r="M749" t="s">
        <v>2485</v>
      </c>
      <c r="N749" t="s">
        <v>2485</v>
      </c>
    </row>
    <row r="750" spans="1:14">
      <c r="A750" t="s">
        <v>2484</v>
      </c>
      <c r="B750" t="s">
        <v>2511</v>
      </c>
      <c r="D750" s="4" t="s">
        <v>2512</v>
      </c>
      <c r="E750" t="s">
        <v>2513</v>
      </c>
      <c r="F750" t="s">
        <v>101</v>
      </c>
      <c r="G750" t="s">
        <v>1096</v>
      </c>
      <c r="H750" t="s">
        <v>1097</v>
      </c>
      <c r="I750" t="s">
        <v>1097</v>
      </c>
      <c r="J750" t="s">
        <v>2484</v>
      </c>
      <c r="K750" t="s">
        <v>2485</v>
      </c>
      <c r="L750" t="s">
        <v>2485</v>
      </c>
      <c r="M750" t="s">
        <v>2485</v>
      </c>
      <c r="N750" t="s">
        <v>2485</v>
      </c>
    </row>
    <row r="751" spans="1:14">
      <c r="A751" t="s">
        <v>2484</v>
      </c>
      <c r="B751" t="s">
        <v>2514</v>
      </c>
      <c r="D751" s="4" t="s">
        <v>2515</v>
      </c>
      <c r="E751" t="s">
        <v>2516</v>
      </c>
      <c r="F751" t="s">
        <v>101</v>
      </c>
      <c r="G751" t="s">
        <v>1096</v>
      </c>
      <c r="H751" t="s">
        <v>1097</v>
      </c>
      <c r="I751" t="s">
        <v>1097</v>
      </c>
      <c r="J751" t="s">
        <v>2484</v>
      </c>
      <c r="K751" t="s">
        <v>2485</v>
      </c>
      <c r="L751" t="s">
        <v>2485</v>
      </c>
      <c r="M751" t="s">
        <v>2485</v>
      </c>
      <c r="N751" t="s">
        <v>2485</v>
      </c>
    </row>
    <row r="752" spans="1:14">
      <c r="A752" s="1" t="s">
        <v>2484</v>
      </c>
      <c r="B752" t="s">
        <v>2517</v>
      </c>
      <c r="D752" s="4" t="s">
        <v>2518</v>
      </c>
      <c r="E752" t="s">
        <v>2519</v>
      </c>
      <c r="F752" t="s">
        <v>101</v>
      </c>
      <c r="G752" s="1" t="s">
        <v>1096</v>
      </c>
      <c r="H752" t="s">
        <v>1097</v>
      </c>
      <c r="I752" t="s">
        <v>1097</v>
      </c>
      <c r="J752" s="1" t="s">
        <v>2484</v>
      </c>
      <c r="K752" t="s">
        <v>2485</v>
      </c>
      <c r="L752" t="s">
        <v>2485</v>
      </c>
      <c r="M752" t="s">
        <v>2485</v>
      </c>
      <c r="N752" t="s">
        <v>2485</v>
      </c>
    </row>
    <row r="753" spans="1:14">
      <c r="A753" s="1" t="s">
        <v>2484</v>
      </c>
      <c r="B753" t="s">
        <v>2520</v>
      </c>
      <c r="D753" s="4" t="s">
        <v>2521</v>
      </c>
      <c r="E753" t="s">
        <v>2522</v>
      </c>
      <c r="F753" t="s">
        <v>101</v>
      </c>
      <c r="G753" s="1" t="s">
        <v>1096</v>
      </c>
      <c r="H753" t="s">
        <v>1097</v>
      </c>
      <c r="I753" t="s">
        <v>1097</v>
      </c>
      <c r="J753" s="1" t="s">
        <v>2484</v>
      </c>
      <c r="K753" t="s">
        <v>2485</v>
      </c>
      <c r="L753" t="s">
        <v>2485</v>
      </c>
      <c r="M753" t="s">
        <v>2485</v>
      </c>
      <c r="N753" t="s">
        <v>2485</v>
      </c>
    </row>
    <row r="754" spans="1:14">
      <c r="A754" t="s">
        <v>2484</v>
      </c>
      <c r="B754" t="s">
        <v>2523</v>
      </c>
      <c r="D754" s="4" t="s">
        <v>2524</v>
      </c>
      <c r="E754" t="s">
        <v>2525</v>
      </c>
      <c r="F754" t="s">
        <v>101</v>
      </c>
      <c r="G754" t="s">
        <v>1096</v>
      </c>
      <c r="H754" t="s">
        <v>1097</v>
      </c>
      <c r="I754" t="s">
        <v>1097</v>
      </c>
      <c r="J754" t="s">
        <v>2484</v>
      </c>
      <c r="K754" t="s">
        <v>2485</v>
      </c>
      <c r="L754" t="s">
        <v>2485</v>
      </c>
      <c r="M754" t="s">
        <v>2485</v>
      </c>
      <c r="N754" t="s">
        <v>2485</v>
      </c>
    </row>
    <row r="755" spans="1:14">
      <c r="A755" t="s">
        <v>2484</v>
      </c>
      <c r="B755" t="s">
        <v>2526</v>
      </c>
      <c r="D755" s="4" t="s">
        <v>2527</v>
      </c>
      <c r="E755" t="s">
        <v>2528</v>
      </c>
      <c r="F755" t="s">
        <v>101</v>
      </c>
      <c r="G755" t="s">
        <v>1096</v>
      </c>
      <c r="H755" t="s">
        <v>1097</v>
      </c>
      <c r="I755" t="s">
        <v>1097</v>
      </c>
      <c r="J755" t="s">
        <v>2484</v>
      </c>
      <c r="K755" t="s">
        <v>2485</v>
      </c>
      <c r="L755" t="s">
        <v>2485</v>
      </c>
      <c r="M755" t="s">
        <v>2485</v>
      </c>
      <c r="N755" t="s">
        <v>2485</v>
      </c>
    </row>
    <row r="756" spans="1:14">
      <c r="A756" t="s">
        <v>2484</v>
      </c>
      <c r="B756" t="s">
        <v>2529</v>
      </c>
      <c r="D756" s="4" t="s">
        <v>2530</v>
      </c>
      <c r="E756" t="s">
        <v>2531</v>
      </c>
      <c r="F756" t="s">
        <v>101</v>
      </c>
      <c r="G756" t="s">
        <v>1096</v>
      </c>
      <c r="H756" t="s">
        <v>1097</v>
      </c>
      <c r="I756" t="s">
        <v>1097</v>
      </c>
      <c r="J756" t="s">
        <v>2484</v>
      </c>
      <c r="K756" t="s">
        <v>2485</v>
      </c>
      <c r="L756" t="s">
        <v>2485</v>
      </c>
      <c r="M756" t="s">
        <v>2485</v>
      </c>
      <c r="N756" t="s">
        <v>2485</v>
      </c>
    </row>
    <row r="757" spans="1:14">
      <c r="A757" t="s">
        <v>2484</v>
      </c>
      <c r="B757" t="s">
        <v>2532</v>
      </c>
      <c r="D757" s="4" t="s">
        <v>2533</v>
      </c>
      <c r="E757" t="s">
        <v>2534</v>
      </c>
      <c r="F757" t="s">
        <v>101</v>
      </c>
      <c r="G757" t="s">
        <v>1096</v>
      </c>
      <c r="H757" t="s">
        <v>1097</v>
      </c>
      <c r="I757" t="s">
        <v>1097</v>
      </c>
      <c r="J757" t="s">
        <v>2484</v>
      </c>
      <c r="K757" t="s">
        <v>2485</v>
      </c>
      <c r="L757" t="s">
        <v>2485</v>
      </c>
      <c r="M757" t="s">
        <v>2485</v>
      </c>
      <c r="N757" t="s">
        <v>2485</v>
      </c>
    </row>
    <row r="758" spans="1:14">
      <c r="A758" t="s">
        <v>2484</v>
      </c>
      <c r="B758" t="s">
        <v>2535</v>
      </c>
      <c r="D758" s="4" t="s">
        <v>2536</v>
      </c>
      <c r="E758" t="s">
        <v>2537</v>
      </c>
      <c r="F758" t="s">
        <v>101</v>
      </c>
      <c r="G758" t="s">
        <v>1096</v>
      </c>
      <c r="H758" t="s">
        <v>1097</v>
      </c>
      <c r="I758" t="s">
        <v>1097</v>
      </c>
      <c r="J758" t="s">
        <v>2484</v>
      </c>
      <c r="K758" t="s">
        <v>2485</v>
      </c>
      <c r="L758" t="s">
        <v>2485</v>
      </c>
      <c r="M758" t="s">
        <v>2485</v>
      </c>
      <c r="N758" t="s">
        <v>2485</v>
      </c>
    </row>
    <row r="759" spans="1:14">
      <c r="A759" s="1" t="s">
        <v>2484</v>
      </c>
      <c r="B759" t="s">
        <v>2538</v>
      </c>
      <c r="D759" s="4" t="s">
        <v>2539</v>
      </c>
      <c r="E759" t="s">
        <v>2540</v>
      </c>
      <c r="F759" t="s">
        <v>101</v>
      </c>
      <c r="G759" s="1" t="s">
        <v>1096</v>
      </c>
      <c r="H759" t="s">
        <v>1097</v>
      </c>
      <c r="I759" t="s">
        <v>1097</v>
      </c>
      <c r="J759" s="1" t="s">
        <v>2484</v>
      </c>
      <c r="K759" t="s">
        <v>2485</v>
      </c>
      <c r="L759" t="s">
        <v>2485</v>
      </c>
      <c r="M759" t="s">
        <v>2485</v>
      </c>
      <c r="N759" t="s">
        <v>2485</v>
      </c>
    </row>
    <row r="760" spans="1:14">
      <c r="A760" t="s">
        <v>2484</v>
      </c>
      <c r="B760" t="s">
        <v>2541</v>
      </c>
      <c r="D760" s="4" t="s">
        <v>2542</v>
      </c>
      <c r="E760" t="s">
        <v>2543</v>
      </c>
      <c r="F760" t="s">
        <v>101</v>
      </c>
      <c r="G760" t="s">
        <v>1096</v>
      </c>
      <c r="H760" t="s">
        <v>1097</v>
      </c>
      <c r="I760" t="s">
        <v>1097</v>
      </c>
      <c r="J760" t="s">
        <v>2484</v>
      </c>
      <c r="K760" t="s">
        <v>2485</v>
      </c>
      <c r="L760" t="s">
        <v>2485</v>
      </c>
      <c r="M760" t="s">
        <v>2485</v>
      </c>
      <c r="N760" t="s">
        <v>2485</v>
      </c>
    </row>
    <row r="761" spans="1:14">
      <c r="A761" s="1" t="s">
        <v>2484</v>
      </c>
      <c r="B761" t="s">
        <v>2544</v>
      </c>
      <c r="D761" s="4" t="s">
        <v>2545</v>
      </c>
      <c r="E761" t="s">
        <v>2546</v>
      </c>
      <c r="F761" t="s">
        <v>101</v>
      </c>
      <c r="G761" s="1" t="s">
        <v>1096</v>
      </c>
      <c r="H761" t="s">
        <v>1097</v>
      </c>
      <c r="I761" t="s">
        <v>1097</v>
      </c>
      <c r="J761" s="1" t="s">
        <v>2484</v>
      </c>
      <c r="K761" t="s">
        <v>2485</v>
      </c>
      <c r="L761" t="s">
        <v>2485</v>
      </c>
      <c r="M761" t="s">
        <v>2485</v>
      </c>
      <c r="N761" t="s">
        <v>2485</v>
      </c>
    </row>
    <row r="762" spans="1:14">
      <c r="A762" t="s">
        <v>2484</v>
      </c>
      <c r="B762" t="s">
        <v>2547</v>
      </c>
      <c r="D762" s="4" t="s">
        <v>2548</v>
      </c>
      <c r="E762" t="s">
        <v>2549</v>
      </c>
      <c r="F762" t="s">
        <v>101</v>
      </c>
      <c r="G762" t="s">
        <v>1096</v>
      </c>
      <c r="H762" t="s">
        <v>1097</v>
      </c>
      <c r="I762" t="s">
        <v>1097</v>
      </c>
      <c r="J762" t="s">
        <v>2484</v>
      </c>
      <c r="K762" t="s">
        <v>2485</v>
      </c>
      <c r="L762" t="s">
        <v>2485</v>
      </c>
      <c r="M762" t="s">
        <v>2485</v>
      </c>
      <c r="N762" t="s">
        <v>2485</v>
      </c>
    </row>
    <row r="763" spans="1:14">
      <c r="A763" t="s">
        <v>2484</v>
      </c>
      <c r="B763" t="s">
        <v>2550</v>
      </c>
      <c r="D763" s="4" t="s">
        <v>2551</v>
      </c>
      <c r="E763" t="s">
        <v>2552</v>
      </c>
      <c r="F763" t="s">
        <v>101</v>
      </c>
      <c r="G763" t="s">
        <v>1096</v>
      </c>
      <c r="H763" t="s">
        <v>1097</v>
      </c>
      <c r="I763" t="s">
        <v>1097</v>
      </c>
      <c r="J763" t="s">
        <v>2484</v>
      </c>
      <c r="K763" t="s">
        <v>2485</v>
      </c>
      <c r="L763" t="s">
        <v>2485</v>
      </c>
      <c r="M763" t="s">
        <v>2485</v>
      </c>
      <c r="N763" t="s">
        <v>2485</v>
      </c>
    </row>
    <row r="764" spans="1:14">
      <c r="A764" t="s">
        <v>2484</v>
      </c>
      <c r="B764" t="s">
        <v>2553</v>
      </c>
      <c r="D764" s="4" t="s">
        <v>2554</v>
      </c>
      <c r="E764" t="s">
        <v>2555</v>
      </c>
      <c r="F764" t="s">
        <v>101</v>
      </c>
      <c r="G764" t="s">
        <v>1096</v>
      </c>
      <c r="H764" t="s">
        <v>1097</v>
      </c>
      <c r="I764" t="s">
        <v>1097</v>
      </c>
      <c r="J764" t="s">
        <v>2484</v>
      </c>
      <c r="K764" t="s">
        <v>2485</v>
      </c>
      <c r="L764" t="s">
        <v>2485</v>
      </c>
      <c r="M764" t="s">
        <v>2485</v>
      </c>
      <c r="N764" t="s">
        <v>2485</v>
      </c>
    </row>
    <row r="765" spans="1:14">
      <c r="A765" t="s">
        <v>2556</v>
      </c>
      <c r="B765" t="s">
        <v>2557</v>
      </c>
      <c r="C765" t="s">
        <v>2558</v>
      </c>
      <c r="D765" s="4" t="s">
        <v>2559</v>
      </c>
      <c r="E765" t="s">
        <v>2556</v>
      </c>
      <c r="F765" t="s">
        <v>197</v>
      </c>
      <c r="G765" t="s">
        <v>1096</v>
      </c>
      <c r="H765" t="s">
        <v>1097</v>
      </c>
      <c r="I765" t="s">
        <v>1097</v>
      </c>
      <c r="J765" t="s">
        <v>2556</v>
      </c>
      <c r="K765" t="s">
        <v>2560</v>
      </c>
      <c r="L765" t="s">
        <v>2558</v>
      </c>
      <c r="M765" t="s">
        <v>2560</v>
      </c>
      <c r="N765" t="s">
        <v>2558</v>
      </c>
    </row>
    <row r="766" spans="1:14">
      <c r="A766" t="s">
        <v>2556</v>
      </c>
      <c r="B766" t="s">
        <v>2561</v>
      </c>
      <c r="C766" t="s">
        <v>2562</v>
      </c>
      <c r="D766" s="4" t="s">
        <v>2563</v>
      </c>
      <c r="E766" t="s">
        <v>2564</v>
      </c>
      <c r="F766" t="s">
        <v>197</v>
      </c>
      <c r="G766" t="s">
        <v>1096</v>
      </c>
      <c r="H766" t="s">
        <v>1097</v>
      </c>
      <c r="I766" t="s">
        <v>1097</v>
      </c>
      <c r="J766" t="s">
        <v>2556</v>
      </c>
      <c r="K766" t="s">
        <v>2560</v>
      </c>
      <c r="L766" t="s">
        <v>2558</v>
      </c>
      <c r="M766" t="s">
        <v>2560</v>
      </c>
      <c r="N766" t="s">
        <v>2558</v>
      </c>
    </row>
    <row r="767" spans="1:14">
      <c r="A767" t="s">
        <v>2556</v>
      </c>
      <c r="B767" t="s">
        <v>2565</v>
      </c>
      <c r="D767" s="4" t="s">
        <v>2566</v>
      </c>
      <c r="E767" t="s">
        <v>2567</v>
      </c>
      <c r="F767" t="s">
        <v>197</v>
      </c>
      <c r="G767" t="s">
        <v>1096</v>
      </c>
      <c r="H767" t="s">
        <v>1097</v>
      </c>
      <c r="I767" t="s">
        <v>1097</v>
      </c>
      <c r="J767" t="s">
        <v>2556</v>
      </c>
      <c r="K767" t="s">
        <v>2560</v>
      </c>
      <c r="L767" t="s">
        <v>2558</v>
      </c>
      <c r="M767" t="s">
        <v>2560</v>
      </c>
      <c r="N767" t="s">
        <v>2558</v>
      </c>
    </row>
    <row r="768" spans="1:14">
      <c r="A768" s="1" t="s">
        <v>2556</v>
      </c>
      <c r="B768" t="s">
        <v>2568</v>
      </c>
      <c r="D768" s="4" t="s">
        <v>2569</v>
      </c>
      <c r="E768" t="s">
        <v>2570</v>
      </c>
      <c r="F768" t="s">
        <v>197</v>
      </c>
      <c r="G768" s="1" t="s">
        <v>1096</v>
      </c>
      <c r="H768" t="s">
        <v>1097</v>
      </c>
      <c r="I768" t="s">
        <v>1097</v>
      </c>
      <c r="J768" s="1" t="s">
        <v>2556</v>
      </c>
      <c r="K768" t="s">
        <v>2560</v>
      </c>
      <c r="L768" t="s">
        <v>2558</v>
      </c>
      <c r="M768" t="s">
        <v>2560</v>
      </c>
      <c r="N768" t="s">
        <v>2558</v>
      </c>
    </row>
    <row r="769" spans="1:14">
      <c r="A769" s="1" t="s">
        <v>2556</v>
      </c>
      <c r="B769" t="s">
        <v>2571</v>
      </c>
      <c r="D769" s="4" t="s">
        <v>2572</v>
      </c>
      <c r="E769" t="s">
        <v>2573</v>
      </c>
      <c r="F769" t="s">
        <v>197</v>
      </c>
      <c r="G769" s="1" t="s">
        <v>1096</v>
      </c>
      <c r="H769" t="s">
        <v>1097</v>
      </c>
      <c r="I769" t="s">
        <v>1097</v>
      </c>
      <c r="J769" s="1" t="s">
        <v>2556</v>
      </c>
      <c r="K769" t="s">
        <v>2560</v>
      </c>
      <c r="L769" t="s">
        <v>2558</v>
      </c>
      <c r="M769" t="s">
        <v>2560</v>
      </c>
      <c r="N769" t="s">
        <v>2558</v>
      </c>
    </row>
    <row r="770" spans="1:14">
      <c r="A770" t="s">
        <v>2556</v>
      </c>
      <c r="B770" t="s">
        <v>2574</v>
      </c>
      <c r="D770" s="4" t="s">
        <v>2575</v>
      </c>
      <c r="E770" t="s">
        <v>2576</v>
      </c>
      <c r="F770" t="s">
        <v>197</v>
      </c>
      <c r="G770" t="s">
        <v>1096</v>
      </c>
      <c r="H770" t="s">
        <v>1097</v>
      </c>
      <c r="I770" t="s">
        <v>1097</v>
      </c>
      <c r="J770" t="s">
        <v>2556</v>
      </c>
      <c r="K770" t="s">
        <v>2560</v>
      </c>
      <c r="L770" t="s">
        <v>2558</v>
      </c>
      <c r="M770" t="s">
        <v>2560</v>
      </c>
      <c r="N770" t="s">
        <v>2558</v>
      </c>
    </row>
    <row r="771" spans="1:14">
      <c r="A771" t="s">
        <v>2556</v>
      </c>
      <c r="B771" t="s">
        <v>2577</v>
      </c>
      <c r="D771" s="4" t="s">
        <v>2578</v>
      </c>
      <c r="E771" t="s">
        <v>2579</v>
      </c>
      <c r="F771" t="s">
        <v>197</v>
      </c>
      <c r="G771" t="s">
        <v>1096</v>
      </c>
      <c r="H771" t="s">
        <v>1097</v>
      </c>
      <c r="I771" t="s">
        <v>1097</v>
      </c>
      <c r="J771" t="s">
        <v>2556</v>
      </c>
      <c r="K771" t="s">
        <v>2560</v>
      </c>
      <c r="L771" t="s">
        <v>2558</v>
      </c>
      <c r="M771" t="s">
        <v>2560</v>
      </c>
      <c r="N771" t="s">
        <v>2558</v>
      </c>
    </row>
    <row r="772" spans="1:14">
      <c r="A772" t="s">
        <v>2556</v>
      </c>
      <c r="B772" t="s">
        <v>2580</v>
      </c>
      <c r="D772" s="4" t="s">
        <v>2581</v>
      </c>
      <c r="E772" t="s">
        <v>2582</v>
      </c>
      <c r="F772" t="s">
        <v>197</v>
      </c>
      <c r="G772" t="s">
        <v>1096</v>
      </c>
      <c r="H772" t="s">
        <v>1097</v>
      </c>
      <c r="I772" t="s">
        <v>1097</v>
      </c>
      <c r="J772" t="s">
        <v>2556</v>
      </c>
      <c r="K772" t="s">
        <v>2560</v>
      </c>
      <c r="L772" t="s">
        <v>2558</v>
      </c>
      <c r="M772" t="s">
        <v>2560</v>
      </c>
      <c r="N772" t="s">
        <v>2558</v>
      </c>
    </row>
    <row r="773" spans="1:14">
      <c r="A773" s="1" t="s">
        <v>2556</v>
      </c>
      <c r="B773" t="s">
        <v>2583</v>
      </c>
      <c r="D773" s="4" t="s">
        <v>2584</v>
      </c>
      <c r="E773" t="s">
        <v>2585</v>
      </c>
      <c r="F773" t="s">
        <v>197</v>
      </c>
      <c r="G773" s="1" t="s">
        <v>1096</v>
      </c>
      <c r="H773" t="s">
        <v>1097</v>
      </c>
      <c r="I773" t="s">
        <v>1097</v>
      </c>
      <c r="J773" s="1" t="s">
        <v>2556</v>
      </c>
      <c r="K773" t="s">
        <v>2560</v>
      </c>
      <c r="L773" t="s">
        <v>2558</v>
      </c>
      <c r="M773" t="s">
        <v>2560</v>
      </c>
      <c r="N773" t="s">
        <v>2558</v>
      </c>
    </row>
    <row r="774" spans="1:14">
      <c r="A774" s="1" t="s">
        <v>2556</v>
      </c>
      <c r="B774" t="s">
        <v>2586</v>
      </c>
      <c r="D774" s="4" t="s">
        <v>2587</v>
      </c>
      <c r="E774" t="s">
        <v>2588</v>
      </c>
      <c r="F774" t="s">
        <v>197</v>
      </c>
      <c r="G774" s="1" t="s">
        <v>1096</v>
      </c>
      <c r="H774" t="s">
        <v>1097</v>
      </c>
      <c r="I774" t="s">
        <v>1097</v>
      </c>
      <c r="J774" s="1" t="s">
        <v>2556</v>
      </c>
      <c r="K774" t="s">
        <v>2560</v>
      </c>
      <c r="L774" t="s">
        <v>2558</v>
      </c>
      <c r="M774" t="s">
        <v>2560</v>
      </c>
      <c r="N774" t="s">
        <v>2558</v>
      </c>
    </row>
    <row r="775" spans="1:14">
      <c r="A775" s="1" t="s">
        <v>2556</v>
      </c>
      <c r="B775" t="s">
        <v>2589</v>
      </c>
      <c r="D775" s="4" t="s">
        <v>2590</v>
      </c>
      <c r="E775" t="s">
        <v>2591</v>
      </c>
      <c r="F775" t="s">
        <v>197</v>
      </c>
      <c r="G775" s="1" t="s">
        <v>1096</v>
      </c>
      <c r="H775" t="s">
        <v>1097</v>
      </c>
      <c r="I775" t="s">
        <v>1097</v>
      </c>
      <c r="J775" s="1" t="s">
        <v>2556</v>
      </c>
      <c r="K775" t="s">
        <v>2560</v>
      </c>
      <c r="L775" t="s">
        <v>2558</v>
      </c>
      <c r="M775" t="s">
        <v>2560</v>
      </c>
      <c r="N775" t="s">
        <v>2558</v>
      </c>
    </row>
    <row r="776" spans="1:14">
      <c r="A776" s="1" t="s">
        <v>2592</v>
      </c>
      <c r="B776" t="s">
        <v>2593</v>
      </c>
      <c r="C776" t="s">
        <v>2594</v>
      </c>
      <c r="D776" s="4" t="s">
        <v>2595</v>
      </c>
      <c r="E776" t="s">
        <v>2592</v>
      </c>
      <c r="F776" t="s">
        <v>197</v>
      </c>
      <c r="G776" s="1" t="s">
        <v>1096</v>
      </c>
      <c r="H776" t="s">
        <v>1097</v>
      </c>
      <c r="I776" t="s">
        <v>1097</v>
      </c>
      <c r="J776" s="1" t="s">
        <v>2592</v>
      </c>
      <c r="K776" s="1" t="s">
        <v>2593</v>
      </c>
      <c r="L776" s="1" t="s">
        <v>2593</v>
      </c>
      <c r="M776" s="1" t="s">
        <v>2593</v>
      </c>
      <c r="N776" s="1" t="s">
        <v>2593</v>
      </c>
    </row>
    <row r="777" spans="1:14">
      <c r="A777" s="1" t="s">
        <v>2592</v>
      </c>
      <c r="B777" t="s">
        <v>2596</v>
      </c>
      <c r="D777" s="4" t="s">
        <v>2597</v>
      </c>
      <c r="E777" t="s">
        <v>2598</v>
      </c>
      <c r="F777" t="s">
        <v>197</v>
      </c>
      <c r="G777" s="1" t="s">
        <v>1096</v>
      </c>
      <c r="H777" t="s">
        <v>1097</v>
      </c>
      <c r="I777" t="s">
        <v>1097</v>
      </c>
      <c r="J777" s="1" t="s">
        <v>2592</v>
      </c>
      <c r="K777" s="1" t="s">
        <v>2593</v>
      </c>
      <c r="L777" s="1" t="s">
        <v>2593</v>
      </c>
      <c r="M777" s="1" t="s">
        <v>2593</v>
      </c>
      <c r="N777" s="1" t="s">
        <v>2593</v>
      </c>
    </row>
    <row r="778" spans="1:14">
      <c r="A778" s="1" t="s">
        <v>2592</v>
      </c>
      <c r="B778" t="s">
        <v>2599</v>
      </c>
      <c r="D778" s="4" t="s">
        <v>2600</v>
      </c>
      <c r="E778" t="s">
        <v>2601</v>
      </c>
      <c r="F778" t="s">
        <v>197</v>
      </c>
      <c r="G778" s="1" t="s">
        <v>1096</v>
      </c>
      <c r="H778" t="s">
        <v>1097</v>
      </c>
      <c r="I778" t="s">
        <v>1097</v>
      </c>
      <c r="J778" s="1" t="s">
        <v>2592</v>
      </c>
      <c r="K778" s="1" t="s">
        <v>2593</v>
      </c>
      <c r="L778" s="1" t="s">
        <v>2593</v>
      </c>
      <c r="M778" s="1" t="s">
        <v>2593</v>
      </c>
      <c r="N778" s="1" t="s">
        <v>2593</v>
      </c>
    </row>
    <row r="779" spans="1:14">
      <c r="A779" t="s">
        <v>2592</v>
      </c>
      <c r="B779" t="s">
        <v>2602</v>
      </c>
      <c r="D779" s="4" t="s">
        <v>2603</v>
      </c>
      <c r="E779" t="s">
        <v>2604</v>
      </c>
      <c r="F779" t="s">
        <v>197</v>
      </c>
      <c r="G779" t="s">
        <v>1096</v>
      </c>
      <c r="H779" t="s">
        <v>1097</v>
      </c>
      <c r="I779" t="s">
        <v>1097</v>
      </c>
      <c r="J779" t="s">
        <v>2592</v>
      </c>
      <c r="K779" s="1" t="s">
        <v>2593</v>
      </c>
      <c r="L779" s="1" t="s">
        <v>2593</v>
      </c>
      <c r="M779" s="1" t="s">
        <v>2593</v>
      </c>
      <c r="N779" s="1" t="s">
        <v>2593</v>
      </c>
    </row>
    <row r="780" spans="1:14">
      <c r="A780" t="s">
        <v>2592</v>
      </c>
      <c r="B780" t="s">
        <v>2605</v>
      </c>
      <c r="D780" s="4" t="s">
        <v>2606</v>
      </c>
      <c r="E780" t="s">
        <v>2607</v>
      </c>
      <c r="F780" t="s">
        <v>197</v>
      </c>
      <c r="G780" t="s">
        <v>1096</v>
      </c>
      <c r="H780" t="s">
        <v>1097</v>
      </c>
      <c r="I780" t="s">
        <v>1097</v>
      </c>
      <c r="J780" t="s">
        <v>2592</v>
      </c>
      <c r="K780" s="1" t="s">
        <v>2593</v>
      </c>
      <c r="L780" s="1" t="s">
        <v>2593</v>
      </c>
      <c r="M780" s="1" t="s">
        <v>2593</v>
      </c>
      <c r="N780" s="1" t="s">
        <v>2593</v>
      </c>
    </row>
    <row r="781" spans="1:14">
      <c r="A781" t="s">
        <v>2592</v>
      </c>
      <c r="B781" t="s">
        <v>2608</v>
      </c>
      <c r="D781" s="4" t="s">
        <v>2609</v>
      </c>
      <c r="E781" t="s">
        <v>2610</v>
      </c>
      <c r="F781" t="s">
        <v>197</v>
      </c>
      <c r="G781" t="s">
        <v>1096</v>
      </c>
      <c r="H781" t="s">
        <v>1097</v>
      </c>
      <c r="I781" t="s">
        <v>1097</v>
      </c>
      <c r="J781" t="s">
        <v>2592</v>
      </c>
      <c r="K781" s="1" t="s">
        <v>2593</v>
      </c>
      <c r="L781" s="1" t="s">
        <v>2593</v>
      </c>
      <c r="M781" s="1" t="s">
        <v>2593</v>
      </c>
      <c r="N781" s="1" t="s">
        <v>2593</v>
      </c>
    </row>
    <row r="782" spans="1:14">
      <c r="A782" t="s">
        <v>2592</v>
      </c>
      <c r="B782" t="s">
        <v>2611</v>
      </c>
      <c r="D782" s="4" t="s">
        <v>2612</v>
      </c>
      <c r="E782" t="s">
        <v>2613</v>
      </c>
      <c r="F782" t="s">
        <v>197</v>
      </c>
      <c r="G782" t="s">
        <v>1096</v>
      </c>
      <c r="H782" t="s">
        <v>1097</v>
      </c>
      <c r="I782" t="s">
        <v>1097</v>
      </c>
      <c r="J782" t="s">
        <v>2592</v>
      </c>
      <c r="K782" s="1" t="s">
        <v>2593</v>
      </c>
      <c r="L782" s="1" t="s">
        <v>2593</v>
      </c>
      <c r="M782" s="1" t="s">
        <v>2593</v>
      </c>
      <c r="N782" s="1" t="s">
        <v>2593</v>
      </c>
    </row>
    <row r="783" spans="1:14">
      <c r="A783" t="s">
        <v>2592</v>
      </c>
      <c r="B783" t="s">
        <v>2614</v>
      </c>
      <c r="D783" s="4" t="s">
        <v>2615</v>
      </c>
      <c r="E783" t="s">
        <v>2616</v>
      </c>
      <c r="F783" t="s">
        <v>197</v>
      </c>
      <c r="G783" t="s">
        <v>1096</v>
      </c>
      <c r="H783" t="s">
        <v>1097</v>
      </c>
      <c r="I783" t="s">
        <v>1097</v>
      </c>
      <c r="J783" t="s">
        <v>2592</v>
      </c>
      <c r="K783" s="1" t="s">
        <v>2593</v>
      </c>
      <c r="L783" s="1" t="s">
        <v>2593</v>
      </c>
      <c r="M783" s="1" t="s">
        <v>2593</v>
      </c>
      <c r="N783" s="1" t="s">
        <v>2593</v>
      </c>
    </row>
    <row r="784" spans="1:14">
      <c r="A784" t="s">
        <v>2592</v>
      </c>
      <c r="B784" t="s">
        <v>2617</v>
      </c>
      <c r="D784" s="4" t="s">
        <v>2618</v>
      </c>
      <c r="E784" t="s">
        <v>2619</v>
      </c>
      <c r="F784" t="s">
        <v>197</v>
      </c>
      <c r="G784" t="s">
        <v>1096</v>
      </c>
      <c r="H784" t="s">
        <v>1097</v>
      </c>
      <c r="I784" t="s">
        <v>1097</v>
      </c>
      <c r="J784" t="s">
        <v>2592</v>
      </c>
      <c r="K784" s="1" t="s">
        <v>2593</v>
      </c>
      <c r="L784" s="1" t="s">
        <v>2593</v>
      </c>
      <c r="M784" s="1" t="s">
        <v>2593</v>
      </c>
      <c r="N784" s="1" t="s">
        <v>2593</v>
      </c>
    </row>
    <row r="785" spans="1:14">
      <c r="A785" t="s">
        <v>2592</v>
      </c>
      <c r="B785" t="s">
        <v>2620</v>
      </c>
      <c r="D785" s="4" t="s">
        <v>2621</v>
      </c>
      <c r="E785" t="s">
        <v>2622</v>
      </c>
      <c r="F785" t="s">
        <v>197</v>
      </c>
      <c r="G785" t="s">
        <v>1096</v>
      </c>
      <c r="H785" t="s">
        <v>1097</v>
      </c>
      <c r="I785" t="s">
        <v>1097</v>
      </c>
      <c r="J785" t="s">
        <v>2592</v>
      </c>
      <c r="K785" s="1" t="s">
        <v>2593</v>
      </c>
      <c r="L785" s="1" t="s">
        <v>2593</v>
      </c>
      <c r="M785" s="1" t="s">
        <v>2593</v>
      </c>
      <c r="N785" s="1" t="s">
        <v>2593</v>
      </c>
    </row>
    <row r="786" spans="1:14">
      <c r="A786" t="s">
        <v>2592</v>
      </c>
      <c r="B786" t="s">
        <v>2623</v>
      </c>
      <c r="D786" s="4" t="s">
        <v>2624</v>
      </c>
      <c r="E786" t="s">
        <v>2625</v>
      </c>
      <c r="F786" t="s">
        <v>197</v>
      </c>
      <c r="G786" t="s">
        <v>1096</v>
      </c>
      <c r="H786" t="s">
        <v>1097</v>
      </c>
      <c r="I786" t="s">
        <v>1097</v>
      </c>
      <c r="J786" t="s">
        <v>2592</v>
      </c>
      <c r="K786" s="1" t="s">
        <v>2593</v>
      </c>
      <c r="L786" s="1" t="s">
        <v>2593</v>
      </c>
      <c r="M786" s="1" t="s">
        <v>2593</v>
      </c>
      <c r="N786" s="1" t="s">
        <v>2593</v>
      </c>
    </row>
    <row r="787" spans="1:14">
      <c r="A787" t="s">
        <v>2592</v>
      </c>
      <c r="B787" t="s">
        <v>2626</v>
      </c>
      <c r="D787" s="4" t="s">
        <v>2627</v>
      </c>
      <c r="E787" t="s">
        <v>2628</v>
      </c>
      <c r="F787" t="s">
        <v>197</v>
      </c>
      <c r="G787" t="s">
        <v>1096</v>
      </c>
      <c r="H787" t="s">
        <v>1097</v>
      </c>
      <c r="I787" t="s">
        <v>1097</v>
      </c>
      <c r="J787" t="s">
        <v>2592</v>
      </c>
      <c r="K787" s="1" t="s">
        <v>2593</v>
      </c>
      <c r="L787" s="1" t="s">
        <v>2593</v>
      </c>
      <c r="M787" s="1" t="s">
        <v>2593</v>
      </c>
      <c r="N787" s="1" t="s">
        <v>2593</v>
      </c>
    </row>
    <row r="788" spans="1:14">
      <c r="A788" t="s">
        <v>2592</v>
      </c>
      <c r="B788" t="s">
        <v>2629</v>
      </c>
      <c r="D788" s="4" t="s">
        <v>2630</v>
      </c>
      <c r="E788" t="s">
        <v>2631</v>
      </c>
      <c r="F788" t="s">
        <v>197</v>
      </c>
      <c r="G788" t="s">
        <v>1096</v>
      </c>
      <c r="H788" t="s">
        <v>1097</v>
      </c>
      <c r="I788" t="s">
        <v>1097</v>
      </c>
      <c r="J788" t="s">
        <v>2592</v>
      </c>
      <c r="K788" s="1" t="s">
        <v>2593</v>
      </c>
      <c r="L788" s="1" t="s">
        <v>2593</v>
      </c>
      <c r="M788" s="1" t="s">
        <v>2593</v>
      </c>
      <c r="N788" s="1" t="s">
        <v>2593</v>
      </c>
    </row>
    <row r="789" spans="1:14">
      <c r="A789" t="s">
        <v>2592</v>
      </c>
      <c r="B789" t="s">
        <v>2632</v>
      </c>
      <c r="D789" s="4" t="s">
        <v>2633</v>
      </c>
      <c r="E789" t="s">
        <v>2634</v>
      </c>
      <c r="F789" t="s">
        <v>197</v>
      </c>
      <c r="G789" t="s">
        <v>1096</v>
      </c>
      <c r="H789" t="s">
        <v>1097</v>
      </c>
      <c r="I789" t="s">
        <v>1097</v>
      </c>
      <c r="J789" t="s">
        <v>2592</v>
      </c>
      <c r="K789" s="1" t="s">
        <v>2593</v>
      </c>
      <c r="L789" s="1" t="s">
        <v>2593</v>
      </c>
      <c r="M789" s="1" t="s">
        <v>2593</v>
      </c>
      <c r="N789" s="1" t="s">
        <v>2593</v>
      </c>
    </row>
    <row r="790" spans="1:14">
      <c r="A790" t="s">
        <v>2592</v>
      </c>
      <c r="B790" t="s">
        <v>2635</v>
      </c>
      <c r="D790" s="4" t="s">
        <v>2636</v>
      </c>
      <c r="E790" t="s">
        <v>2637</v>
      </c>
      <c r="F790" t="s">
        <v>197</v>
      </c>
      <c r="G790" t="s">
        <v>1096</v>
      </c>
      <c r="H790" t="s">
        <v>1097</v>
      </c>
      <c r="I790" t="s">
        <v>1097</v>
      </c>
      <c r="J790" t="s">
        <v>2592</v>
      </c>
      <c r="K790" s="1" t="s">
        <v>2593</v>
      </c>
      <c r="L790" s="1" t="s">
        <v>2593</v>
      </c>
      <c r="M790" s="1" t="s">
        <v>2593</v>
      </c>
      <c r="N790" s="1" t="s">
        <v>2593</v>
      </c>
    </row>
    <row r="791" spans="1:14">
      <c r="A791" t="s">
        <v>2638</v>
      </c>
      <c r="B791" t="s">
        <v>2639</v>
      </c>
      <c r="C791" t="s">
        <v>2640</v>
      </c>
      <c r="D791" s="4" t="s">
        <v>2641</v>
      </c>
      <c r="E791" t="s">
        <v>2638</v>
      </c>
      <c r="F791" t="s">
        <v>101</v>
      </c>
      <c r="G791" t="s">
        <v>1096</v>
      </c>
      <c r="H791" t="s">
        <v>1097</v>
      </c>
      <c r="I791" t="s">
        <v>1097</v>
      </c>
      <c r="J791" t="s">
        <v>2638</v>
      </c>
      <c r="K791" s="1" t="s">
        <v>2639</v>
      </c>
      <c r="L791" s="1" t="s">
        <v>2640</v>
      </c>
      <c r="M791" s="1" t="s">
        <v>2639</v>
      </c>
      <c r="N791" s="1" t="s">
        <v>2640</v>
      </c>
    </row>
    <row r="792" spans="1:14">
      <c r="A792" s="1" t="s">
        <v>2638</v>
      </c>
      <c r="B792" t="s">
        <v>2642</v>
      </c>
      <c r="C792" t="s">
        <v>2643</v>
      </c>
      <c r="D792" s="4" t="s">
        <v>2644</v>
      </c>
      <c r="E792" t="s">
        <v>2645</v>
      </c>
      <c r="F792" t="s">
        <v>101</v>
      </c>
      <c r="G792" s="1" t="s">
        <v>1096</v>
      </c>
      <c r="H792" t="s">
        <v>1097</v>
      </c>
      <c r="I792" t="s">
        <v>1097</v>
      </c>
      <c r="J792" s="1" t="s">
        <v>2638</v>
      </c>
      <c r="K792" s="1" t="s">
        <v>2639</v>
      </c>
      <c r="L792" s="1" t="s">
        <v>2640</v>
      </c>
      <c r="M792" s="1" t="s">
        <v>2639</v>
      </c>
      <c r="N792" s="1" t="s">
        <v>2640</v>
      </c>
    </row>
    <row r="793" spans="1:14">
      <c r="A793" s="1" t="s">
        <v>2638</v>
      </c>
      <c r="B793" t="s">
        <v>2646</v>
      </c>
      <c r="D793" s="4" t="s">
        <v>2647</v>
      </c>
      <c r="E793" t="s">
        <v>2648</v>
      </c>
      <c r="F793" t="s">
        <v>101</v>
      </c>
      <c r="G793" s="1" t="s">
        <v>1096</v>
      </c>
      <c r="H793" t="s">
        <v>1097</v>
      </c>
      <c r="I793" t="s">
        <v>1097</v>
      </c>
      <c r="J793" s="1" t="s">
        <v>2638</v>
      </c>
      <c r="K793" s="1" t="s">
        <v>2639</v>
      </c>
      <c r="L793" s="1" t="s">
        <v>2640</v>
      </c>
      <c r="M793" s="1" t="s">
        <v>2639</v>
      </c>
      <c r="N793" s="1" t="s">
        <v>2640</v>
      </c>
    </row>
    <row r="794" spans="1:14">
      <c r="A794" t="s">
        <v>2649</v>
      </c>
      <c r="B794" t="s">
        <v>2650</v>
      </c>
      <c r="C794" t="s">
        <v>2651</v>
      </c>
      <c r="D794" s="4" t="s">
        <v>2652</v>
      </c>
      <c r="E794" t="s">
        <v>2649</v>
      </c>
      <c r="F794" t="s">
        <v>197</v>
      </c>
      <c r="G794" t="s">
        <v>1096</v>
      </c>
      <c r="H794" t="s">
        <v>1097</v>
      </c>
      <c r="I794" t="s">
        <v>1097</v>
      </c>
      <c r="J794" t="s">
        <v>2649</v>
      </c>
      <c r="K794" t="s">
        <v>2650</v>
      </c>
      <c r="L794" t="s">
        <v>2650</v>
      </c>
      <c r="M794" t="s">
        <v>2650</v>
      </c>
      <c r="N794" t="s">
        <v>2650</v>
      </c>
    </row>
    <row r="795" spans="1:14">
      <c r="A795" t="s">
        <v>2649</v>
      </c>
      <c r="B795" t="s">
        <v>2653</v>
      </c>
      <c r="C795" t="s">
        <v>2654</v>
      </c>
      <c r="D795" s="4" t="s">
        <v>2655</v>
      </c>
      <c r="E795" t="s">
        <v>2656</v>
      </c>
      <c r="F795" t="s">
        <v>197</v>
      </c>
      <c r="G795" t="s">
        <v>1096</v>
      </c>
      <c r="H795" t="s">
        <v>1097</v>
      </c>
      <c r="I795" t="s">
        <v>1097</v>
      </c>
      <c r="J795" t="s">
        <v>2649</v>
      </c>
      <c r="K795" t="s">
        <v>2650</v>
      </c>
      <c r="L795" t="s">
        <v>2650</v>
      </c>
      <c r="M795" t="s">
        <v>2650</v>
      </c>
      <c r="N795" t="s">
        <v>2650</v>
      </c>
    </row>
    <row r="796" spans="1:14">
      <c r="A796" t="s">
        <v>2649</v>
      </c>
      <c r="B796" t="s">
        <v>2657</v>
      </c>
      <c r="C796" t="s">
        <v>2658</v>
      </c>
      <c r="D796" s="4" t="s">
        <v>2659</v>
      </c>
      <c r="E796" t="s">
        <v>2660</v>
      </c>
      <c r="F796" t="s">
        <v>197</v>
      </c>
      <c r="G796" t="s">
        <v>1096</v>
      </c>
      <c r="H796" t="s">
        <v>1097</v>
      </c>
      <c r="I796" t="s">
        <v>1097</v>
      </c>
      <c r="J796" t="s">
        <v>2649</v>
      </c>
      <c r="K796" t="s">
        <v>2650</v>
      </c>
      <c r="L796" t="s">
        <v>2650</v>
      </c>
      <c r="M796" t="s">
        <v>2650</v>
      </c>
      <c r="N796" t="s">
        <v>2650</v>
      </c>
    </row>
    <row r="797" spans="1:14">
      <c r="A797" s="1" t="s">
        <v>2649</v>
      </c>
      <c r="B797" t="s">
        <v>2661</v>
      </c>
      <c r="C797" t="s">
        <v>2662</v>
      </c>
      <c r="D797" s="4" t="s">
        <v>2663</v>
      </c>
      <c r="E797" t="s">
        <v>2664</v>
      </c>
      <c r="F797" t="s">
        <v>197</v>
      </c>
      <c r="G797" s="1" t="s">
        <v>1096</v>
      </c>
      <c r="H797" t="s">
        <v>1097</v>
      </c>
      <c r="I797" t="s">
        <v>1097</v>
      </c>
      <c r="J797" s="1" t="s">
        <v>2649</v>
      </c>
      <c r="K797" t="s">
        <v>2650</v>
      </c>
      <c r="L797" t="s">
        <v>2650</v>
      </c>
      <c r="M797" t="s">
        <v>2650</v>
      </c>
      <c r="N797" t="s">
        <v>2650</v>
      </c>
    </row>
    <row r="798" spans="1:14">
      <c r="A798" s="1" t="s">
        <v>2649</v>
      </c>
      <c r="B798" t="s">
        <v>2665</v>
      </c>
      <c r="D798" s="4" t="s">
        <v>2666</v>
      </c>
      <c r="E798" t="s">
        <v>2667</v>
      </c>
      <c r="F798" t="s">
        <v>197</v>
      </c>
      <c r="G798" s="1" t="s">
        <v>1096</v>
      </c>
      <c r="H798" t="s">
        <v>1097</v>
      </c>
      <c r="I798" t="s">
        <v>1097</v>
      </c>
      <c r="J798" s="1" t="s">
        <v>2649</v>
      </c>
      <c r="K798" t="s">
        <v>2650</v>
      </c>
      <c r="L798" t="s">
        <v>2650</v>
      </c>
      <c r="M798" t="s">
        <v>2650</v>
      </c>
      <c r="N798" t="s">
        <v>2650</v>
      </c>
    </row>
    <row r="799" spans="1:14">
      <c r="A799" s="1" t="s">
        <v>2649</v>
      </c>
      <c r="B799" t="s">
        <v>2668</v>
      </c>
      <c r="D799" s="4" t="s">
        <v>2669</v>
      </c>
      <c r="E799" t="s">
        <v>1782</v>
      </c>
      <c r="F799" t="s">
        <v>197</v>
      </c>
      <c r="G799" s="1" t="s">
        <v>1096</v>
      </c>
      <c r="H799" t="s">
        <v>1097</v>
      </c>
      <c r="I799" t="s">
        <v>1097</v>
      </c>
      <c r="J799" s="1" t="s">
        <v>2649</v>
      </c>
      <c r="K799" t="s">
        <v>2650</v>
      </c>
      <c r="L799" t="s">
        <v>2650</v>
      </c>
      <c r="M799" t="s">
        <v>2650</v>
      </c>
      <c r="N799" t="s">
        <v>2650</v>
      </c>
    </row>
    <row r="800" spans="1:14">
      <c r="A800" t="s">
        <v>2649</v>
      </c>
      <c r="B800" t="s">
        <v>2670</v>
      </c>
      <c r="D800" s="4" t="s">
        <v>2671</v>
      </c>
      <c r="E800" t="s">
        <v>2672</v>
      </c>
      <c r="F800" t="s">
        <v>197</v>
      </c>
      <c r="G800" t="s">
        <v>1096</v>
      </c>
      <c r="H800" t="s">
        <v>1097</v>
      </c>
      <c r="I800" t="s">
        <v>1097</v>
      </c>
      <c r="J800" t="s">
        <v>2649</v>
      </c>
      <c r="K800" t="s">
        <v>2650</v>
      </c>
      <c r="L800" t="s">
        <v>2650</v>
      </c>
      <c r="M800" t="s">
        <v>2650</v>
      </c>
      <c r="N800" t="s">
        <v>2650</v>
      </c>
    </row>
    <row r="801" spans="1:14">
      <c r="A801" s="1" t="s">
        <v>2649</v>
      </c>
      <c r="B801" t="s">
        <v>2673</v>
      </c>
      <c r="D801" s="4" t="s">
        <v>2674</v>
      </c>
      <c r="E801" t="s">
        <v>2675</v>
      </c>
      <c r="F801" t="s">
        <v>197</v>
      </c>
      <c r="G801" s="1" t="s">
        <v>1096</v>
      </c>
      <c r="H801" t="s">
        <v>1097</v>
      </c>
      <c r="I801" t="s">
        <v>1097</v>
      </c>
      <c r="J801" s="1" t="s">
        <v>2649</v>
      </c>
      <c r="K801" t="s">
        <v>2650</v>
      </c>
      <c r="L801" t="s">
        <v>2650</v>
      </c>
      <c r="M801" t="s">
        <v>2650</v>
      </c>
      <c r="N801" t="s">
        <v>2650</v>
      </c>
    </row>
    <row r="802" spans="1:14">
      <c r="A802" s="1" t="s">
        <v>2649</v>
      </c>
      <c r="B802" t="s">
        <v>2676</v>
      </c>
      <c r="D802" s="4" t="s">
        <v>2677</v>
      </c>
      <c r="E802" t="s">
        <v>2678</v>
      </c>
      <c r="F802" t="s">
        <v>197</v>
      </c>
      <c r="G802" s="1" t="s">
        <v>1096</v>
      </c>
      <c r="H802" t="s">
        <v>1097</v>
      </c>
      <c r="I802" t="s">
        <v>1097</v>
      </c>
      <c r="J802" s="1" t="s">
        <v>2649</v>
      </c>
      <c r="K802" t="s">
        <v>2650</v>
      </c>
      <c r="L802" t="s">
        <v>2650</v>
      </c>
      <c r="M802" t="s">
        <v>2650</v>
      </c>
      <c r="N802" t="s">
        <v>2650</v>
      </c>
    </row>
    <row r="803" spans="1:14">
      <c r="A803" t="s">
        <v>2649</v>
      </c>
      <c r="B803" t="s">
        <v>2679</v>
      </c>
      <c r="D803" s="4" t="s">
        <v>2680</v>
      </c>
      <c r="E803" t="s">
        <v>2681</v>
      </c>
      <c r="F803" t="s">
        <v>197</v>
      </c>
      <c r="G803" t="s">
        <v>1096</v>
      </c>
      <c r="H803" t="s">
        <v>1097</v>
      </c>
      <c r="I803" t="s">
        <v>1097</v>
      </c>
      <c r="J803" t="s">
        <v>2649</v>
      </c>
      <c r="K803" t="s">
        <v>2650</v>
      </c>
      <c r="L803" t="s">
        <v>2650</v>
      </c>
      <c r="M803" t="s">
        <v>2650</v>
      </c>
      <c r="N803" t="s">
        <v>2650</v>
      </c>
    </row>
    <row r="804" spans="1:14">
      <c r="A804" s="1" t="s">
        <v>2649</v>
      </c>
      <c r="B804" t="s">
        <v>2682</v>
      </c>
      <c r="D804" s="4" t="s">
        <v>2683</v>
      </c>
      <c r="E804" t="s">
        <v>2684</v>
      </c>
      <c r="F804" t="s">
        <v>197</v>
      </c>
      <c r="G804" s="1" t="s">
        <v>1096</v>
      </c>
      <c r="H804" t="s">
        <v>1097</v>
      </c>
      <c r="I804" t="s">
        <v>1097</v>
      </c>
      <c r="J804" s="1" t="s">
        <v>2649</v>
      </c>
      <c r="K804" t="s">
        <v>2650</v>
      </c>
      <c r="L804" t="s">
        <v>2650</v>
      </c>
      <c r="M804" t="s">
        <v>2650</v>
      </c>
      <c r="N804" t="s">
        <v>2650</v>
      </c>
    </row>
    <row r="805" spans="1:14">
      <c r="A805" t="s">
        <v>2649</v>
      </c>
      <c r="B805" t="s">
        <v>2685</v>
      </c>
      <c r="D805" s="4" t="s">
        <v>2686</v>
      </c>
      <c r="E805" t="s">
        <v>2687</v>
      </c>
      <c r="F805" t="s">
        <v>197</v>
      </c>
      <c r="G805" t="s">
        <v>1096</v>
      </c>
      <c r="H805" t="s">
        <v>1097</v>
      </c>
      <c r="I805" t="s">
        <v>1097</v>
      </c>
      <c r="J805" t="s">
        <v>2649</v>
      </c>
      <c r="K805" t="s">
        <v>2650</v>
      </c>
      <c r="L805" t="s">
        <v>2650</v>
      </c>
      <c r="M805" t="s">
        <v>2650</v>
      </c>
      <c r="N805" t="s">
        <v>2650</v>
      </c>
    </row>
    <row r="806" spans="1:14">
      <c r="A806" t="s">
        <v>2649</v>
      </c>
      <c r="B806" t="s">
        <v>2688</v>
      </c>
      <c r="D806" s="4" t="s">
        <v>2689</v>
      </c>
      <c r="E806" t="s">
        <v>2690</v>
      </c>
      <c r="F806" t="s">
        <v>197</v>
      </c>
      <c r="G806" t="s">
        <v>1096</v>
      </c>
      <c r="H806" t="s">
        <v>1097</v>
      </c>
      <c r="I806" t="s">
        <v>1097</v>
      </c>
      <c r="J806" t="s">
        <v>2649</v>
      </c>
      <c r="K806" t="s">
        <v>2650</v>
      </c>
      <c r="L806" t="s">
        <v>2650</v>
      </c>
      <c r="M806" t="s">
        <v>2650</v>
      </c>
      <c r="N806" t="s">
        <v>2650</v>
      </c>
    </row>
    <row r="807" spans="1:14">
      <c r="A807" t="s">
        <v>2649</v>
      </c>
      <c r="B807" t="s">
        <v>2691</v>
      </c>
      <c r="D807" s="4" t="s">
        <v>2692</v>
      </c>
      <c r="E807" t="s">
        <v>2693</v>
      </c>
      <c r="F807" t="s">
        <v>197</v>
      </c>
      <c r="G807" t="s">
        <v>1096</v>
      </c>
      <c r="H807" t="s">
        <v>1097</v>
      </c>
      <c r="I807" t="s">
        <v>1097</v>
      </c>
      <c r="J807" t="s">
        <v>2649</v>
      </c>
      <c r="K807" t="s">
        <v>2650</v>
      </c>
      <c r="L807" t="s">
        <v>2650</v>
      </c>
      <c r="M807" t="s">
        <v>2650</v>
      </c>
      <c r="N807" t="s">
        <v>2650</v>
      </c>
    </row>
    <row r="808" spans="1:14">
      <c r="A808" t="s">
        <v>2649</v>
      </c>
      <c r="B808" t="s">
        <v>2694</v>
      </c>
      <c r="D808" s="4" t="s">
        <v>2695</v>
      </c>
      <c r="E808" t="s">
        <v>2696</v>
      </c>
      <c r="F808" t="s">
        <v>197</v>
      </c>
      <c r="G808" t="s">
        <v>1096</v>
      </c>
      <c r="H808" t="s">
        <v>1097</v>
      </c>
      <c r="I808" t="s">
        <v>1097</v>
      </c>
      <c r="J808" t="s">
        <v>2649</v>
      </c>
      <c r="K808" t="s">
        <v>2650</v>
      </c>
      <c r="L808" t="s">
        <v>2650</v>
      </c>
      <c r="M808" t="s">
        <v>2650</v>
      </c>
      <c r="N808" t="s">
        <v>2650</v>
      </c>
    </row>
    <row r="809" spans="1:14">
      <c r="A809" t="s">
        <v>2649</v>
      </c>
      <c r="B809" t="s">
        <v>2697</v>
      </c>
      <c r="D809" s="4" t="s">
        <v>2698</v>
      </c>
      <c r="E809" t="s">
        <v>2699</v>
      </c>
      <c r="F809" t="s">
        <v>197</v>
      </c>
      <c r="G809" t="s">
        <v>1096</v>
      </c>
      <c r="H809" t="s">
        <v>1097</v>
      </c>
      <c r="I809" t="s">
        <v>1097</v>
      </c>
      <c r="J809" t="s">
        <v>2649</v>
      </c>
      <c r="K809" t="s">
        <v>2650</v>
      </c>
      <c r="L809" t="s">
        <v>2650</v>
      </c>
      <c r="M809" t="s">
        <v>2650</v>
      </c>
      <c r="N809" t="s">
        <v>2650</v>
      </c>
    </row>
    <row r="810" spans="1:14">
      <c r="A810" s="1" t="s">
        <v>2649</v>
      </c>
      <c r="B810" t="s">
        <v>2700</v>
      </c>
      <c r="D810" s="4" t="s">
        <v>2701</v>
      </c>
      <c r="E810" t="s">
        <v>2702</v>
      </c>
      <c r="F810" t="s">
        <v>197</v>
      </c>
      <c r="G810" s="1" t="s">
        <v>1096</v>
      </c>
      <c r="H810" t="s">
        <v>1097</v>
      </c>
      <c r="I810" t="s">
        <v>1097</v>
      </c>
      <c r="J810" s="1" t="s">
        <v>2649</v>
      </c>
      <c r="K810" t="s">
        <v>2650</v>
      </c>
      <c r="L810" t="s">
        <v>2650</v>
      </c>
      <c r="M810" t="s">
        <v>2650</v>
      </c>
      <c r="N810" t="s">
        <v>2650</v>
      </c>
    </row>
    <row r="811" spans="1:14">
      <c r="A811" t="s">
        <v>2649</v>
      </c>
      <c r="B811" t="s">
        <v>2703</v>
      </c>
      <c r="D811" s="4" t="s">
        <v>2704</v>
      </c>
      <c r="E811" t="s">
        <v>2705</v>
      </c>
      <c r="F811" t="s">
        <v>197</v>
      </c>
      <c r="G811" t="s">
        <v>1096</v>
      </c>
      <c r="H811" t="s">
        <v>1097</v>
      </c>
      <c r="I811" t="s">
        <v>1097</v>
      </c>
      <c r="J811" t="s">
        <v>2649</v>
      </c>
      <c r="K811" t="s">
        <v>2650</v>
      </c>
      <c r="L811" t="s">
        <v>2650</v>
      </c>
      <c r="M811" t="s">
        <v>2650</v>
      </c>
      <c r="N811" t="s">
        <v>2650</v>
      </c>
    </row>
    <row r="812" spans="1:14">
      <c r="A812" t="s">
        <v>2649</v>
      </c>
      <c r="B812" t="s">
        <v>2706</v>
      </c>
      <c r="D812" s="4" t="s">
        <v>2707</v>
      </c>
      <c r="E812" t="s">
        <v>2708</v>
      </c>
      <c r="F812" t="s">
        <v>197</v>
      </c>
      <c r="G812" t="s">
        <v>1096</v>
      </c>
      <c r="H812" t="s">
        <v>1097</v>
      </c>
      <c r="I812" t="s">
        <v>1097</v>
      </c>
      <c r="J812" t="s">
        <v>2649</v>
      </c>
      <c r="K812" t="s">
        <v>2650</v>
      </c>
      <c r="L812" t="s">
        <v>2650</v>
      </c>
      <c r="M812" t="s">
        <v>2650</v>
      </c>
      <c r="N812" t="s">
        <v>2650</v>
      </c>
    </row>
    <row r="813" spans="1:14">
      <c r="A813" t="s">
        <v>2709</v>
      </c>
      <c r="B813" t="s">
        <v>2710</v>
      </c>
      <c r="C813" t="s">
        <v>2711</v>
      </c>
      <c r="D813" s="4" t="s">
        <v>2712</v>
      </c>
      <c r="E813" t="s">
        <v>2709</v>
      </c>
      <c r="F813" t="s">
        <v>101</v>
      </c>
      <c r="G813" t="s">
        <v>1096</v>
      </c>
      <c r="H813" t="s">
        <v>1097</v>
      </c>
      <c r="I813" t="s">
        <v>1097</v>
      </c>
      <c r="J813" t="s">
        <v>1096</v>
      </c>
      <c r="K813" t="s">
        <v>1097</v>
      </c>
      <c r="L813" t="s">
        <v>1097</v>
      </c>
      <c r="M813" t="s">
        <v>2710</v>
      </c>
      <c r="N813" t="s">
        <v>2710</v>
      </c>
    </row>
    <row r="814" spans="1:14">
      <c r="A814" t="s">
        <v>2713</v>
      </c>
      <c r="B814" t="s">
        <v>2714</v>
      </c>
      <c r="D814" s="4" t="s">
        <v>2715</v>
      </c>
      <c r="E814" t="s">
        <v>2716</v>
      </c>
      <c r="F814" t="s">
        <v>101</v>
      </c>
      <c r="G814" t="s">
        <v>1096</v>
      </c>
      <c r="H814" t="s">
        <v>1097</v>
      </c>
      <c r="I814" t="s">
        <v>1097</v>
      </c>
      <c r="J814" t="s">
        <v>2713</v>
      </c>
      <c r="K814" t="s">
        <v>2717</v>
      </c>
      <c r="L814" t="s">
        <v>2718</v>
      </c>
      <c r="M814" t="s">
        <v>2717</v>
      </c>
      <c r="N814" t="s">
        <v>2718</v>
      </c>
    </row>
    <row r="815" spans="1:14">
      <c r="A815" s="1" t="s">
        <v>2713</v>
      </c>
      <c r="B815" t="s">
        <v>2717</v>
      </c>
      <c r="C815" t="s">
        <v>2718</v>
      </c>
      <c r="D815" s="4" t="s">
        <v>2719</v>
      </c>
      <c r="E815" t="s">
        <v>2713</v>
      </c>
      <c r="F815" t="s">
        <v>101</v>
      </c>
      <c r="G815" s="1" t="s">
        <v>1096</v>
      </c>
      <c r="H815" t="s">
        <v>1097</v>
      </c>
      <c r="I815" t="s">
        <v>1097</v>
      </c>
      <c r="J815" s="1" t="s">
        <v>2713</v>
      </c>
      <c r="K815" t="s">
        <v>2717</v>
      </c>
      <c r="L815" t="s">
        <v>2718</v>
      </c>
      <c r="M815" t="s">
        <v>2717</v>
      </c>
      <c r="N815" t="s">
        <v>2718</v>
      </c>
    </row>
    <row r="816" spans="1:14">
      <c r="A816" s="1" t="s">
        <v>2713</v>
      </c>
      <c r="B816" t="s">
        <v>2720</v>
      </c>
      <c r="C816" t="s">
        <v>2721</v>
      </c>
      <c r="D816" s="4" t="s">
        <v>2722</v>
      </c>
      <c r="E816" t="s">
        <v>2723</v>
      </c>
      <c r="F816" t="s">
        <v>101</v>
      </c>
      <c r="G816" s="1" t="s">
        <v>1096</v>
      </c>
      <c r="H816" t="s">
        <v>1097</v>
      </c>
      <c r="I816" t="s">
        <v>1097</v>
      </c>
      <c r="J816" s="1" t="s">
        <v>2713</v>
      </c>
      <c r="K816" t="s">
        <v>2717</v>
      </c>
      <c r="L816" t="s">
        <v>2718</v>
      </c>
      <c r="M816" t="s">
        <v>2717</v>
      </c>
      <c r="N816" t="s">
        <v>2718</v>
      </c>
    </row>
    <row r="817" spans="1:14">
      <c r="A817" t="s">
        <v>2713</v>
      </c>
      <c r="B817" t="s">
        <v>2724</v>
      </c>
      <c r="D817" s="4" t="s">
        <v>2725</v>
      </c>
      <c r="E817" t="s">
        <v>2726</v>
      </c>
      <c r="F817" t="s">
        <v>101</v>
      </c>
      <c r="G817" t="s">
        <v>1096</v>
      </c>
      <c r="H817" t="s">
        <v>1097</v>
      </c>
      <c r="I817" t="s">
        <v>1097</v>
      </c>
      <c r="J817" t="s">
        <v>2713</v>
      </c>
      <c r="K817" t="s">
        <v>2717</v>
      </c>
      <c r="L817" t="s">
        <v>2718</v>
      </c>
      <c r="M817" t="s">
        <v>2717</v>
      </c>
      <c r="N817" t="s">
        <v>2718</v>
      </c>
    </row>
    <row r="818" spans="1:14">
      <c r="A818" s="1" t="s">
        <v>2713</v>
      </c>
      <c r="B818" t="s">
        <v>2727</v>
      </c>
      <c r="D818" s="4" t="s">
        <v>2728</v>
      </c>
      <c r="E818" t="s">
        <v>2729</v>
      </c>
      <c r="F818" t="s">
        <v>101</v>
      </c>
      <c r="G818" s="1" t="s">
        <v>1096</v>
      </c>
      <c r="H818" t="s">
        <v>1097</v>
      </c>
      <c r="I818" t="s">
        <v>1097</v>
      </c>
      <c r="J818" s="1" t="s">
        <v>2713</v>
      </c>
      <c r="K818" t="s">
        <v>2717</v>
      </c>
      <c r="L818" t="s">
        <v>2718</v>
      </c>
      <c r="M818" t="s">
        <v>2717</v>
      </c>
      <c r="N818" t="s">
        <v>2718</v>
      </c>
    </row>
    <row r="819" spans="1:14">
      <c r="A819" s="1" t="s">
        <v>2713</v>
      </c>
      <c r="B819" t="s">
        <v>2730</v>
      </c>
      <c r="D819" s="4" t="s">
        <v>2731</v>
      </c>
      <c r="E819" t="s">
        <v>2732</v>
      </c>
      <c r="F819" t="s">
        <v>101</v>
      </c>
      <c r="G819" s="1" t="s">
        <v>1096</v>
      </c>
      <c r="H819" t="s">
        <v>1097</v>
      </c>
      <c r="I819" t="s">
        <v>1097</v>
      </c>
      <c r="J819" s="1" t="s">
        <v>2713</v>
      </c>
      <c r="K819" t="s">
        <v>2717</v>
      </c>
      <c r="L819" t="s">
        <v>2718</v>
      </c>
      <c r="M819" t="s">
        <v>2717</v>
      </c>
      <c r="N819" t="s">
        <v>2718</v>
      </c>
    </row>
    <row r="820" spans="1:14">
      <c r="A820" t="s">
        <v>2713</v>
      </c>
      <c r="B820" t="s">
        <v>2733</v>
      </c>
      <c r="D820" s="4" t="s">
        <v>2734</v>
      </c>
      <c r="E820" t="s">
        <v>2735</v>
      </c>
      <c r="F820" t="s">
        <v>101</v>
      </c>
      <c r="G820" t="s">
        <v>1096</v>
      </c>
      <c r="H820" t="s">
        <v>1097</v>
      </c>
      <c r="I820" t="s">
        <v>1097</v>
      </c>
      <c r="J820" t="s">
        <v>2713</v>
      </c>
      <c r="K820" t="s">
        <v>2717</v>
      </c>
      <c r="L820" t="s">
        <v>2718</v>
      </c>
      <c r="M820" t="s">
        <v>2717</v>
      </c>
      <c r="N820" t="s">
        <v>2718</v>
      </c>
    </row>
    <row r="821" spans="1:14">
      <c r="A821" t="s">
        <v>2713</v>
      </c>
      <c r="B821" t="s">
        <v>2736</v>
      </c>
      <c r="D821" s="4" t="s">
        <v>2737</v>
      </c>
      <c r="E821" t="s">
        <v>2738</v>
      </c>
      <c r="F821" t="s">
        <v>101</v>
      </c>
      <c r="G821" t="s">
        <v>1096</v>
      </c>
      <c r="H821" t="s">
        <v>1097</v>
      </c>
      <c r="I821" t="s">
        <v>1097</v>
      </c>
      <c r="J821" t="s">
        <v>2713</v>
      </c>
      <c r="K821" t="s">
        <v>2717</v>
      </c>
      <c r="L821" t="s">
        <v>2718</v>
      </c>
      <c r="M821" t="s">
        <v>2717</v>
      </c>
      <c r="N821" t="s">
        <v>2718</v>
      </c>
    </row>
    <row r="822" spans="1:14">
      <c r="A822" t="s">
        <v>2713</v>
      </c>
      <c r="B822" t="s">
        <v>2739</v>
      </c>
      <c r="D822" s="4" t="s">
        <v>2740</v>
      </c>
      <c r="E822" t="s">
        <v>2741</v>
      </c>
      <c r="F822" t="s">
        <v>101</v>
      </c>
      <c r="G822" t="s">
        <v>1096</v>
      </c>
      <c r="H822" t="s">
        <v>1097</v>
      </c>
      <c r="I822" t="s">
        <v>1097</v>
      </c>
      <c r="J822" t="s">
        <v>2713</v>
      </c>
      <c r="K822" t="s">
        <v>2717</v>
      </c>
      <c r="L822" t="s">
        <v>2718</v>
      </c>
      <c r="M822" t="s">
        <v>2717</v>
      </c>
      <c r="N822" t="s">
        <v>2718</v>
      </c>
    </row>
    <row r="823" spans="1:14">
      <c r="A823" t="s">
        <v>2713</v>
      </c>
      <c r="B823" t="s">
        <v>2742</v>
      </c>
      <c r="D823" s="4" t="s">
        <v>2743</v>
      </c>
      <c r="E823" t="s">
        <v>2744</v>
      </c>
      <c r="F823" t="s">
        <v>101</v>
      </c>
      <c r="G823" t="s">
        <v>1096</v>
      </c>
      <c r="H823" t="s">
        <v>1097</v>
      </c>
      <c r="I823" t="s">
        <v>1097</v>
      </c>
      <c r="J823" t="s">
        <v>2713</v>
      </c>
      <c r="K823" t="s">
        <v>2717</v>
      </c>
      <c r="L823" t="s">
        <v>2718</v>
      </c>
      <c r="M823" t="s">
        <v>2717</v>
      </c>
      <c r="N823" t="s">
        <v>2718</v>
      </c>
    </row>
    <row r="824" spans="1:14">
      <c r="A824" s="1" t="s">
        <v>2745</v>
      </c>
      <c r="B824" t="s">
        <v>2746</v>
      </c>
      <c r="C824" t="s">
        <v>2747</v>
      </c>
      <c r="D824" s="4" t="s">
        <v>2748</v>
      </c>
      <c r="E824" t="s">
        <v>2745</v>
      </c>
      <c r="F824" t="s">
        <v>101</v>
      </c>
      <c r="G824" s="1" t="s">
        <v>1096</v>
      </c>
      <c r="H824" t="s">
        <v>1097</v>
      </c>
      <c r="I824" t="s">
        <v>1097</v>
      </c>
      <c r="J824" s="1" t="s">
        <v>2745</v>
      </c>
      <c r="K824" s="1" t="s">
        <v>2746</v>
      </c>
      <c r="L824" s="1" t="s">
        <v>2746</v>
      </c>
      <c r="M824" s="1" t="s">
        <v>2746</v>
      </c>
      <c r="N824" s="1" t="s">
        <v>2746</v>
      </c>
    </row>
    <row r="825" spans="1:14">
      <c r="A825" s="1" t="s">
        <v>2745</v>
      </c>
      <c r="B825" t="s">
        <v>2749</v>
      </c>
      <c r="D825" s="4" t="s">
        <v>2750</v>
      </c>
      <c r="E825" t="s">
        <v>2751</v>
      </c>
      <c r="F825" t="s">
        <v>101</v>
      </c>
      <c r="G825" s="1" t="s">
        <v>1096</v>
      </c>
      <c r="H825" t="s">
        <v>1097</v>
      </c>
      <c r="I825" t="s">
        <v>1097</v>
      </c>
      <c r="J825" s="1" t="s">
        <v>2745</v>
      </c>
      <c r="K825" s="1" t="s">
        <v>2746</v>
      </c>
      <c r="L825" s="1" t="s">
        <v>2746</v>
      </c>
      <c r="M825" s="1" t="s">
        <v>2746</v>
      </c>
      <c r="N825" s="1" t="s">
        <v>2746</v>
      </c>
    </row>
    <row r="826" spans="1:14">
      <c r="A826" s="1" t="s">
        <v>2745</v>
      </c>
      <c r="B826" t="s">
        <v>2752</v>
      </c>
      <c r="D826" s="4" t="s">
        <v>2753</v>
      </c>
      <c r="E826" t="s">
        <v>2754</v>
      </c>
      <c r="F826" t="s">
        <v>101</v>
      </c>
      <c r="G826" s="1" t="s">
        <v>1096</v>
      </c>
      <c r="H826" t="s">
        <v>1097</v>
      </c>
      <c r="I826" t="s">
        <v>1097</v>
      </c>
      <c r="J826" s="1" t="s">
        <v>2745</v>
      </c>
      <c r="K826" s="1" t="s">
        <v>2746</v>
      </c>
      <c r="L826" s="1" t="s">
        <v>2746</v>
      </c>
      <c r="M826" s="1" t="s">
        <v>2746</v>
      </c>
      <c r="N826" s="1" t="s">
        <v>2746</v>
      </c>
    </row>
    <row r="827" spans="1:14">
      <c r="A827" t="s">
        <v>2745</v>
      </c>
      <c r="B827" t="s">
        <v>2755</v>
      </c>
      <c r="D827" s="4" t="s">
        <v>2756</v>
      </c>
      <c r="E827" t="s">
        <v>2757</v>
      </c>
      <c r="F827" t="s">
        <v>101</v>
      </c>
      <c r="G827" t="s">
        <v>1096</v>
      </c>
      <c r="H827" t="s">
        <v>1097</v>
      </c>
      <c r="I827" t="s">
        <v>1097</v>
      </c>
      <c r="J827" t="s">
        <v>2745</v>
      </c>
      <c r="K827" s="1" t="s">
        <v>2746</v>
      </c>
      <c r="L827" s="1" t="s">
        <v>2746</v>
      </c>
      <c r="M827" s="1" t="s">
        <v>2746</v>
      </c>
      <c r="N827" s="1" t="s">
        <v>2746</v>
      </c>
    </row>
    <row r="828" spans="1:14">
      <c r="A828" t="s">
        <v>2745</v>
      </c>
      <c r="B828" t="s">
        <v>2758</v>
      </c>
      <c r="D828" s="4" t="s">
        <v>2759</v>
      </c>
      <c r="E828" t="s">
        <v>2760</v>
      </c>
      <c r="F828" t="s">
        <v>101</v>
      </c>
      <c r="G828" t="s">
        <v>1096</v>
      </c>
      <c r="H828" t="s">
        <v>1097</v>
      </c>
      <c r="I828" t="s">
        <v>1097</v>
      </c>
      <c r="J828" t="s">
        <v>2745</v>
      </c>
      <c r="K828" s="1" t="s">
        <v>2746</v>
      </c>
      <c r="L828" s="1" t="s">
        <v>2746</v>
      </c>
      <c r="M828" s="1" t="s">
        <v>2746</v>
      </c>
      <c r="N828" s="1" t="s">
        <v>2746</v>
      </c>
    </row>
    <row r="829" spans="1:14">
      <c r="A829" s="1" t="s">
        <v>2745</v>
      </c>
      <c r="B829" t="s">
        <v>2761</v>
      </c>
      <c r="D829" s="4" t="s">
        <v>2762</v>
      </c>
      <c r="E829" t="s">
        <v>2763</v>
      </c>
      <c r="F829" t="s">
        <v>101</v>
      </c>
      <c r="G829" s="1" t="s">
        <v>1096</v>
      </c>
      <c r="H829" t="s">
        <v>1097</v>
      </c>
      <c r="I829" t="s">
        <v>1097</v>
      </c>
      <c r="J829" s="1" t="s">
        <v>2745</v>
      </c>
      <c r="K829" s="1" t="s">
        <v>2746</v>
      </c>
      <c r="L829" s="1" t="s">
        <v>2746</v>
      </c>
      <c r="M829" s="1" t="s">
        <v>2746</v>
      </c>
      <c r="N829" s="1" t="s">
        <v>2746</v>
      </c>
    </row>
    <row r="830" spans="1:14">
      <c r="A830" t="s">
        <v>2745</v>
      </c>
      <c r="B830" t="s">
        <v>2764</v>
      </c>
      <c r="D830" s="4" t="s">
        <v>2765</v>
      </c>
      <c r="E830" t="s">
        <v>2766</v>
      </c>
      <c r="F830" t="s">
        <v>101</v>
      </c>
      <c r="G830" t="s">
        <v>1096</v>
      </c>
      <c r="H830" t="s">
        <v>1097</v>
      </c>
      <c r="I830" t="s">
        <v>1097</v>
      </c>
      <c r="J830" t="s">
        <v>2745</v>
      </c>
      <c r="K830" s="1" t="s">
        <v>2746</v>
      </c>
      <c r="L830" s="1" t="s">
        <v>2746</v>
      </c>
      <c r="M830" s="1" t="s">
        <v>2746</v>
      </c>
      <c r="N830" s="1" t="s">
        <v>2746</v>
      </c>
    </row>
    <row r="831" spans="1:14">
      <c r="A831" t="s">
        <v>2745</v>
      </c>
      <c r="B831" t="s">
        <v>2767</v>
      </c>
      <c r="D831" s="4" t="s">
        <v>2768</v>
      </c>
      <c r="E831" t="s">
        <v>2769</v>
      </c>
      <c r="F831" t="s">
        <v>101</v>
      </c>
      <c r="G831" t="s">
        <v>1096</v>
      </c>
      <c r="H831" t="s">
        <v>1097</v>
      </c>
      <c r="I831" t="s">
        <v>1097</v>
      </c>
      <c r="J831" t="s">
        <v>2745</v>
      </c>
      <c r="K831" s="1" t="s">
        <v>2746</v>
      </c>
      <c r="L831" s="1" t="s">
        <v>2746</v>
      </c>
      <c r="M831" s="1" t="s">
        <v>2746</v>
      </c>
      <c r="N831" s="1" t="s">
        <v>2746</v>
      </c>
    </row>
    <row r="832" spans="1:14">
      <c r="A832" t="s">
        <v>2770</v>
      </c>
      <c r="B832" t="s">
        <v>2771</v>
      </c>
      <c r="C832" t="s">
        <v>2772</v>
      </c>
      <c r="D832" s="4" t="s">
        <v>2773</v>
      </c>
      <c r="E832" t="s">
        <v>2770</v>
      </c>
      <c r="F832" t="s">
        <v>101</v>
      </c>
      <c r="G832" t="s">
        <v>1096</v>
      </c>
      <c r="H832" t="s">
        <v>1097</v>
      </c>
      <c r="I832" t="s">
        <v>1097</v>
      </c>
      <c r="J832" t="s">
        <v>1096</v>
      </c>
      <c r="K832" t="s">
        <v>1097</v>
      </c>
      <c r="L832" t="s">
        <v>1097</v>
      </c>
      <c r="M832" t="s">
        <v>2771</v>
      </c>
      <c r="N832" t="s">
        <v>2772</v>
      </c>
    </row>
    <row r="833" spans="1:14">
      <c r="A833" t="s">
        <v>2774</v>
      </c>
      <c r="B833" t="s">
        <v>2775</v>
      </c>
      <c r="C833" t="s">
        <v>2776</v>
      </c>
      <c r="D833" s="4" t="s">
        <v>2777</v>
      </c>
      <c r="E833" t="s">
        <v>2774</v>
      </c>
      <c r="F833" t="s">
        <v>101</v>
      </c>
      <c r="G833" t="s">
        <v>1096</v>
      </c>
      <c r="H833" t="s">
        <v>1097</v>
      </c>
      <c r="I833" t="s">
        <v>1097</v>
      </c>
      <c r="J833" t="s">
        <v>1096</v>
      </c>
      <c r="K833" t="s">
        <v>1097</v>
      </c>
      <c r="L833" t="s">
        <v>1097</v>
      </c>
      <c r="M833" t="s">
        <v>2775</v>
      </c>
      <c r="N833" t="s">
        <v>2776</v>
      </c>
    </row>
    <row r="834" spans="1:14">
      <c r="A834" s="6" t="s">
        <v>2778</v>
      </c>
      <c r="B834" t="s">
        <v>2779</v>
      </c>
      <c r="C834" t="s">
        <v>2780</v>
      </c>
      <c r="D834" s="4" t="s">
        <v>2781</v>
      </c>
      <c r="E834" t="s">
        <v>2778</v>
      </c>
      <c r="F834" t="s">
        <v>92</v>
      </c>
      <c r="G834" t="s">
        <v>1096</v>
      </c>
      <c r="H834" t="s">
        <v>1097</v>
      </c>
      <c r="I834" t="s">
        <v>1097</v>
      </c>
      <c r="J834" s="6" t="s">
        <v>2778</v>
      </c>
      <c r="K834" s="6" t="s">
        <v>2779</v>
      </c>
      <c r="L834" s="6" t="s">
        <v>2779</v>
      </c>
      <c r="M834" s="6" t="s">
        <v>2779</v>
      </c>
      <c r="N834" s="6" t="s">
        <v>2779</v>
      </c>
    </row>
    <row r="835" spans="1:14">
      <c r="A835" t="s">
        <v>2782</v>
      </c>
      <c r="B835" t="s">
        <v>2783</v>
      </c>
      <c r="C835" t="s">
        <v>2784</v>
      </c>
      <c r="D835" s="4" t="s">
        <v>2785</v>
      </c>
      <c r="E835" t="s">
        <v>2782</v>
      </c>
      <c r="F835" t="s">
        <v>101</v>
      </c>
      <c r="G835" t="s">
        <v>2782</v>
      </c>
      <c r="H835" t="s">
        <v>2783</v>
      </c>
      <c r="I835" t="s">
        <v>2783</v>
      </c>
      <c r="J835" t="s">
        <v>2782</v>
      </c>
      <c r="K835" t="s">
        <v>2783</v>
      </c>
      <c r="L835" t="s">
        <v>2783</v>
      </c>
      <c r="M835" t="s">
        <v>2783</v>
      </c>
      <c r="N835" t="s">
        <v>2783</v>
      </c>
    </row>
    <row r="836" spans="1:14">
      <c r="A836" s="1" t="s">
        <v>2782</v>
      </c>
      <c r="B836" t="s">
        <v>2786</v>
      </c>
      <c r="C836" t="s">
        <v>2787</v>
      </c>
      <c r="D836" s="4" t="s">
        <v>2788</v>
      </c>
      <c r="E836" t="s">
        <v>2789</v>
      </c>
      <c r="F836" t="s">
        <v>101</v>
      </c>
      <c r="G836" s="1" t="s">
        <v>2782</v>
      </c>
      <c r="H836" t="s">
        <v>2783</v>
      </c>
      <c r="I836" t="s">
        <v>2783</v>
      </c>
      <c r="J836" s="1" t="s">
        <v>2782</v>
      </c>
      <c r="K836" t="s">
        <v>2783</v>
      </c>
      <c r="L836" t="s">
        <v>2783</v>
      </c>
      <c r="M836" t="s">
        <v>2783</v>
      </c>
      <c r="N836" t="s">
        <v>2783</v>
      </c>
    </row>
    <row r="837" spans="1:14">
      <c r="A837" t="s">
        <v>2782</v>
      </c>
      <c r="B837" t="s">
        <v>2790</v>
      </c>
      <c r="C837" t="s">
        <v>2791</v>
      </c>
      <c r="D837" s="4" t="s">
        <v>2792</v>
      </c>
      <c r="E837" t="s">
        <v>2793</v>
      </c>
      <c r="F837" t="s">
        <v>101</v>
      </c>
      <c r="G837" t="s">
        <v>2782</v>
      </c>
      <c r="H837" t="s">
        <v>2783</v>
      </c>
      <c r="I837" t="s">
        <v>2783</v>
      </c>
      <c r="J837" t="s">
        <v>2782</v>
      </c>
      <c r="K837" t="s">
        <v>2783</v>
      </c>
      <c r="L837" t="s">
        <v>2783</v>
      </c>
      <c r="M837" t="s">
        <v>2783</v>
      </c>
      <c r="N837" t="s">
        <v>2783</v>
      </c>
    </row>
    <row r="838" spans="1:14">
      <c r="A838" t="s">
        <v>2782</v>
      </c>
      <c r="B838" t="s">
        <v>2794</v>
      </c>
      <c r="C838" t="s">
        <v>2795</v>
      </c>
      <c r="D838" s="4" t="s">
        <v>2796</v>
      </c>
      <c r="E838" t="s">
        <v>2797</v>
      </c>
      <c r="F838" t="s">
        <v>101</v>
      </c>
      <c r="G838" t="s">
        <v>2782</v>
      </c>
      <c r="H838" t="s">
        <v>2783</v>
      </c>
      <c r="I838" t="s">
        <v>2783</v>
      </c>
      <c r="J838" t="s">
        <v>2782</v>
      </c>
      <c r="K838" t="s">
        <v>2783</v>
      </c>
      <c r="L838" t="s">
        <v>2783</v>
      </c>
      <c r="M838" t="s">
        <v>2783</v>
      </c>
      <c r="N838" t="s">
        <v>2783</v>
      </c>
    </row>
    <row r="839" spans="1:14">
      <c r="A839" t="s">
        <v>2782</v>
      </c>
      <c r="B839" t="s">
        <v>2798</v>
      </c>
      <c r="C839" t="s">
        <v>2799</v>
      </c>
      <c r="D839" s="4" t="s">
        <v>2800</v>
      </c>
      <c r="E839" t="s">
        <v>2801</v>
      </c>
      <c r="F839" t="s">
        <v>101</v>
      </c>
      <c r="G839" t="s">
        <v>2782</v>
      </c>
      <c r="H839" t="s">
        <v>2783</v>
      </c>
      <c r="I839" t="s">
        <v>2783</v>
      </c>
      <c r="J839" t="s">
        <v>2782</v>
      </c>
      <c r="K839" t="s">
        <v>2783</v>
      </c>
      <c r="L839" t="s">
        <v>2783</v>
      </c>
      <c r="M839" t="s">
        <v>2783</v>
      </c>
      <c r="N839" t="s">
        <v>2783</v>
      </c>
    </row>
    <row r="840" spans="1:14">
      <c r="A840" s="1" t="s">
        <v>2782</v>
      </c>
      <c r="B840" t="s">
        <v>2802</v>
      </c>
      <c r="C840" t="s">
        <v>2803</v>
      </c>
      <c r="D840" s="4" t="s">
        <v>2804</v>
      </c>
      <c r="E840" t="s">
        <v>2805</v>
      </c>
      <c r="F840" t="s">
        <v>101</v>
      </c>
      <c r="G840" s="1" t="s">
        <v>2782</v>
      </c>
      <c r="H840" t="s">
        <v>2783</v>
      </c>
      <c r="I840" t="s">
        <v>2783</v>
      </c>
      <c r="J840" s="1" t="s">
        <v>2782</v>
      </c>
      <c r="K840" t="s">
        <v>2783</v>
      </c>
      <c r="L840" t="s">
        <v>2783</v>
      </c>
      <c r="M840" t="s">
        <v>2783</v>
      </c>
      <c r="N840" t="s">
        <v>2783</v>
      </c>
    </row>
    <row r="841" spans="1:14">
      <c r="A841" s="1" t="s">
        <v>2806</v>
      </c>
      <c r="B841" t="s">
        <v>2807</v>
      </c>
      <c r="C841" t="s">
        <v>2808</v>
      </c>
      <c r="D841" s="4" t="s">
        <v>2809</v>
      </c>
      <c r="E841" t="s">
        <v>2806</v>
      </c>
      <c r="F841" t="s">
        <v>101</v>
      </c>
      <c r="G841" s="1" t="s">
        <v>2782</v>
      </c>
      <c r="H841" t="s">
        <v>2783</v>
      </c>
      <c r="I841" t="s">
        <v>2783</v>
      </c>
      <c r="J841" s="1" t="s">
        <v>2806</v>
      </c>
      <c r="K841" s="1" t="s">
        <v>2807</v>
      </c>
      <c r="L841" s="1" t="s">
        <v>2808</v>
      </c>
      <c r="M841" s="1" t="s">
        <v>2807</v>
      </c>
      <c r="N841" s="1" t="s">
        <v>2808</v>
      </c>
    </row>
    <row r="842" spans="1:14">
      <c r="A842" t="s">
        <v>2806</v>
      </c>
      <c r="B842" t="s">
        <v>2810</v>
      </c>
      <c r="C842" t="s">
        <v>2811</v>
      </c>
      <c r="D842" s="4" t="s">
        <v>2812</v>
      </c>
      <c r="E842" t="s">
        <v>2813</v>
      </c>
      <c r="F842" t="s">
        <v>101</v>
      </c>
      <c r="G842" t="s">
        <v>2782</v>
      </c>
      <c r="H842" t="s">
        <v>2783</v>
      </c>
      <c r="I842" t="s">
        <v>2783</v>
      </c>
      <c r="J842" t="s">
        <v>2806</v>
      </c>
      <c r="K842" s="1" t="s">
        <v>2807</v>
      </c>
      <c r="L842" s="1" t="s">
        <v>2808</v>
      </c>
      <c r="M842" s="1" t="s">
        <v>2807</v>
      </c>
      <c r="N842" s="1" t="s">
        <v>2808</v>
      </c>
    </row>
    <row r="843" spans="1:14">
      <c r="A843" t="s">
        <v>2806</v>
      </c>
      <c r="B843" t="s">
        <v>2814</v>
      </c>
      <c r="D843" s="4" t="s">
        <v>2815</v>
      </c>
      <c r="E843" t="s">
        <v>2816</v>
      </c>
      <c r="F843" t="s">
        <v>101</v>
      </c>
      <c r="G843" t="s">
        <v>2782</v>
      </c>
      <c r="H843" t="s">
        <v>2783</v>
      </c>
      <c r="I843" t="s">
        <v>2783</v>
      </c>
      <c r="J843" t="s">
        <v>2806</v>
      </c>
      <c r="K843" s="1" t="s">
        <v>2807</v>
      </c>
      <c r="L843" s="1" t="s">
        <v>2808</v>
      </c>
      <c r="M843" s="1" t="s">
        <v>2807</v>
      </c>
      <c r="N843" s="1" t="s">
        <v>2808</v>
      </c>
    </row>
    <row r="844" spans="1:14">
      <c r="A844" s="1" t="s">
        <v>2806</v>
      </c>
      <c r="B844" t="s">
        <v>2817</v>
      </c>
      <c r="C844" t="s">
        <v>2818</v>
      </c>
      <c r="D844" s="4" t="s">
        <v>2819</v>
      </c>
      <c r="E844" t="s">
        <v>2820</v>
      </c>
      <c r="F844" t="s">
        <v>101</v>
      </c>
      <c r="G844" s="1" t="s">
        <v>2782</v>
      </c>
      <c r="H844" t="s">
        <v>2783</v>
      </c>
      <c r="I844" t="s">
        <v>2783</v>
      </c>
      <c r="J844" s="1" t="s">
        <v>2806</v>
      </c>
      <c r="K844" s="1" t="s">
        <v>2807</v>
      </c>
      <c r="L844" s="1" t="s">
        <v>2808</v>
      </c>
      <c r="M844" s="1" t="s">
        <v>2807</v>
      </c>
      <c r="N844" s="1" t="s">
        <v>2808</v>
      </c>
    </row>
    <row r="845" spans="1:14">
      <c r="A845" t="s">
        <v>2821</v>
      </c>
      <c r="B845" t="s">
        <v>2822</v>
      </c>
      <c r="C845" t="s">
        <v>2823</v>
      </c>
      <c r="D845" s="4" t="s">
        <v>2824</v>
      </c>
      <c r="E845" t="s">
        <v>2821</v>
      </c>
      <c r="F845" t="s">
        <v>101</v>
      </c>
      <c r="G845" t="s">
        <v>2782</v>
      </c>
      <c r="H845" t="s">
        <v>2783</v>
      </c>
      <c r="I845" t="s">
        <v>2783</v>
      </c>
      <c r="J845" t="s">
        <v>2821</v>
      </c>
      <c r="K845" t="s">
        <v>2822</v>
      </c>
      <c r="L845" t="s">
        <v>2825</v>
      </c>
      <c r="M845" t="s">
        <v>2822</v>
      </c>
      <c r="N845" t="s">
        <v>2825</v>
      </c>
    </row>
    <row r="846" spans="1:14">
      <c r="A846" t="s">
        <v>2821</v>
      </c>
      <c r="B846" t="s">
        <v>2826</v>
      </c>
      <c r="C846" t="s">
        <v>2827</v>
      </c>
      <c r="D846" s="4" t="s">
        <v>2828</v>
      </c>
      <c r="E846" t="s">
        <v>2829</v>
      </c>
      <c r="F846" t="s">
        <v>101</v>
      </c>
      <c r="G846" t="s">
        <v>2782</v>
      </c>
      <c r="H846" t="s">
        <v>2783</v>
      </c>
      <c r="I846" t="s">
        <v>2783</v>
      </c>
      <c r="J846" t="s">
        <v>2821</v>
      </c>
      <c r="K846" t="s">
        <v>2822</v>
      </c>
      <c r="L846" t="s">
        <v>2825</v>
      </c>
      <c r="M846" t="s">
        <v>2822</v>
      </c>
      <c r="N846" t="s">
        <v>2825</v>
      </c>
    </row>
    <row r="847" spans="1:14">
      <c r="A847" s="1" t="s">
        <v>2821</v>
      </c>
      <c r="B847" t="s">
        <v>2830</v>
      </c>
      <c r="C847" t="s">
        <v>2831</v>
      </c>
      <c r="D847" s="4" t="s">
        <v>2832</v>
      </c>
      <c r="E847" t="s">
        <v>2833</v>
      </c>
      <c r="F847" t="s">
        <v>101</v>
      </c>
      <c r="G847" s="1" t="s">
        <v>2782</v>
      </c>
      <c r="H847" t="s">
        <v>2783</v>
      </c>
      <c r="I847" t="s">
        <v>2783</v>
      </c>
      <c r="J847" s="1" t="s">
        <v>2821</v>
      </c>
      <c r="K847" t="s">
        <v>2822</v>
      </c>
      <c r="L847" t="s">
        <v>2825</v>
      </c>
      <c r="M847" t="s">
        <v>2822</v>
      </c>
      <c r="N847" t="s">
        <v>2825</v>
      </c>
    </row>
    <row r="848" spans="1:14">
      <c r="A848" s="1" t="s">
        <v>2821</v>
      </c>
      <c r="B848" t="s">
        <v>2834</v>
      </c>
      <c r="C848" t="s">
        <v>2835</v>
      </c>
      <c r="D848" s="4" t="s">
        <v>2836</v>
      </c>
      <c r="E848" t="s">
        <v>2837</v>
      </c>
      <c r="F848" t="s">
        <v>101</v>
      </c>
      <c r="G848" s="1" t="s">
        <v>2782</v>
      </c>
      <c r="H848" t="s">
        <v>2783</v>
      </c>
      <c r="I848" t="s">
        <v>2783</v>
      </c>
      <c r="J848" s="1" t="s">
        <v>2821</v>
      </c>
      <c r="K848" t="s">
        <v>2822</v>
      </c>
      <c r="L848" t="s">
        <v>2825</v>
      </c>
      <c r="M848" t="s">
        <v>2822</v>
      </c>
      <c r="N848" t="s">
        <v>2825</v>
      </c>
    </row>
    <row r="849" spans="1:14">
      <c r="A849" s="1" t="s">
        <v>2821</v>
      </c>
      <c r="B849" t="s">
        <v>2838</v>
      </c>
      <c r="C849" t="s">
        <v>2839</v>
      </c>
      <c r="D849" s="4" t="s">
        <v>2840</v>
      </c>
      <c r="E849" t="s">
        <v>2841</v>
      </c>
      <c r="F849" t="s">
        <v>101</v>
      </c>
      <c r="G849" s="1" t="s">
        <v>2782</v>
      </c>
      <c r="H849" t="s">
        <v>2783</v>
      </c>
      <c r="I849" t="s">
        <v>2783</v>
      </c>
      <c r="J849" s="1" t="s">
        <v>2821</v>
      </c>
      <c r="K849" t="s">
        <v>2822</v>
      </c>
      <c r="L849" t="s">
        <v>2825</v>
      </c>
      <c r="M849" t="s">
        <v>2822</v>
      </c>
      <c r="N849" t="s">
        <v>2825</v>
      </c>
    </row>
    <row r="850" spans="1:14">
      <c r="A850" t="s">
        <v>2821</v>
      </c>
      <c r="B850" t="s">
        <v>2842</v>
      </c>
      <c r="D850" s="4" t="s">
        <v>2843</v>
      </c>
      <c r="E850" t="s">
        <v>2844</v>
      </c>
      <c r="F850" t="s">
        <v>101</v>
      </c>
      <c r="G850" t="s">
        <v>2782</v>
      </c>
      <c r="H850" t="s">
        <v>2783</v>
      </c>
      <c r="I850" t="s">
        <v>2783</v>
      </c>
      <c r="J850" t="s">
        <v>2821</v>
      </c>
      <c r="K850" t="s">
        <v>2822</v>
      </c>
      <c r="L850" t="s">
        <v>2825</v>
      </c>
      <c r="M850" t="s">
        <v>2822</v>
      </c>
      <c r="N850" t="s">
        <v>2825</v>
      </c>
    </row>
    <row r="851" spans="1:14">
      <c r="A851" t="s">
        <v>2821</v>
      </c>
      <c r="B851" t="s">
        <v>2845</v>
      </c>
      <c r="C851" t="s">
        <v>2846</v>
      </c>
      <c r="D851" s="4" t="s">
        <v>2847</v>
      </c>
      <c r="E851" t="s">
        <v>2848</v>
      </c>
      <c r="F851" t="s">
        <v>101</v>
      </c>
      <c r="G851" t="s">
        <v>2782</v>
      </c>
      <c r="H851" t="s">
        <v>2783</v>
      </c>
      <c r="I851" t="s">
        <v>2783</v>
      </c>
      <c r="J851" t="s">
        <v>2821</v>
      </c>
      <c r="K851" t="s">
        <v>2822</v>
      </c>
      <c r="L851" t="s">
        <v>2825</v>
      </c>
      <c r="M851" t="s">
        <v>2822</v>
      </c>
      <c r="N851" t="s">
        <v>2825</v>
      </c>
    </row>
    <row r="852" spans="1:14">
      <c r="A852" t="s">
        <v>2821</v>
      </c>
      <c r="B852" t="s">
        <v>2849</v>
      </c>
      <c r="D852" s="4" t="s">
        <v>2850</v>
      </c>
      <c r="E852" t="s">
        <v>2851</v>
      </c>
      <c r="F852" t="s">
        <v>101</v>
      </c>
      <c r="G852" t="s">
        <v>2782</v>
      </c>
      <c r="H852" t="s">
        <v>2783</v>
      </c>
      <c r="I852" t="s">
        <v>2783</v>
      </c>
      <c r="J852" t="s">
        <v>2821</v>
      </c>
      <c r="K852" t="s">
        <v>2822</v>
      </c>
      <c r="L852" t="s">
        <v>2825</v>
      </c>
      <c r="M852" t="s">
        <v>2822</v>
      </c>
      <c r="N852" t="s">
        <v>2825</v>
      </c>
    </row>
    <row r="853" spans="1:14">
      <c r="A853" t="s">
        <v>2821</v>
      </c>
      <c r="B853" t="s">
        <v>2852</v>
      </c>
      <c r="C853" t="s">
        <v>2853</v>
      </c>
      <c r="D853" s="4" t="s">
        <v>2854</v>
      </c>
      <c r="E853" t="s">
        <v>2855</v>
      </c>
      <c r="F853" t="s">
        <v>101</v>
      </c>
      <c r="G853" t="s">
        <v>2782</v>
      </c>
      <c r="H853" t="s">
        <v>2783</v>
      </c>
      <c r="I853" t="s">
        <v>2783</v>
      </c>
      <c r="J853" t="s">
        <v>2821</v>
      </c>
      <c r="K853" t="s">
        <v>2822</v>
      </c>
      <c r="L853" t="s">
        <v>2825</v>
      </c>
      <c r="M853" t="s">
        <v>2822</v>
      </c>
      <c r="N853" t="s">
        <v>2825</v>
      </c>
    </row>
    <row r="854" spans="1:14">
      <c r="A854" t="s">
        <v>2821</v>
      </c>
      <c r="B854" t="s">
        <v>2856</v>
      </c>
      <c r="D854" s="4" t="s">
        <v>2857</v>
      </c>
      <c r="E854" t="s">
        <v>2858</v>
      </c>
      <c r="F854" t="s">
        <v>101</v>
      </c>
      <c r="G854" t="s">
        <v>2782</v>
      </c>
      <c r="H854" t="s">
        <v>2783</v>
      </c>
      <c r="I854" t="s">
        <v>2783</v>
      </c>
      <c r="J854" t="s">
        <v>2821</v>
      </c>
      <c r="K854" t="s">
        <v>2822</v>
      </c>
      <c r="L854" t="s">
        <v>2825</v>
      </c>
      <c r="M854" t="s">
        <v>2822</v>
      </c>
      <c r="N854" t="s">
        <v>2825</v>
      </c>
    </row>
    <row r="855" spans="1:14">
      <c r="A855" t="s">
        <v>2821</v>
      </c>
      <c r="B855" t="s">
        <v>2859</v>
      </c>
      <c r="C855" t="s">
        <v>2860</v>
      </c>
      <c r="D855" s="4" t="s">
        <v>2861</v>
      </c>
      <c r="E855" t="s">
        <v>2862</v>
      </c>
      <c r="F855" t="s">
        <v>101</v>
      </c>
      <c r="G855" t="s">
        <v>2782</v>
      </c>
      <c r="H855" t="s">
        <v>2783</v>
      </c>
      <c r="I855" t="s">
        <v>2783</v>
      </c>
      <c r="J855" t="s">
        <v>2821</v>
      </c>
      <c r="K855" t="s">
        <v>2822</v>
      </c>
      <c r="L855" t="s">
        <v>2825</v>
      </c>
      <c r="M855" t="s">
        <v>2822</v>
      </c>
      <c r="N855" t="s">
        <v>2825</v>
      </c>
    </row>
    <row r="856" spans="1:14">
      <c r="A856" t="s">
        <v>2821</v>
      </c>
      <c r="B856" t="s">
        <v>2863</v>
      </c>
      <c r="C856" t="s">
        <v>2864</v>
      </c>
      <c r="D856" s="4" t="s">
        <v>2865</v>
      </c>
      <c r="E856" t="s">
        <v>2866</v>
      </c>
      <c r="F856" t="s">
        <v>101</v>
      </c>
      <c r="G856" t="s">
        <v>2782</v>
      </c>
      <c r="H856" t="s">
        <v>2783</v>
      </c>
      <c r="I856" t="s">
        <v>2783</v>
      </c>
      <c r="J856" t="s">
        <v>2821</v>
      </c>
      <c r="K856" t="s">
        <v>2822</v>
      </c>
      <c r="L856" t="s">
        <v>2825</v>
      </c>
      <c r="M856" t="s">
        <v>2822</v>
      </c>
      <c r="N856" t="s">
        <v>2825</v>
      </c>
    </row>
    <row r="857" spans="1:14">
      <c r="A857" t="s">
        <v>2821</v>
      </c>
      <c r="B857" t="s">
        <v>2867</v>
      </c>
      <c r="D857" s="4" t="s">
        <v>2868</v>
      </c>
      <c r="E857" t="s">
        <v>2869</v>
      </c>
      <c r="F857" t="s">
        <v>101</v>
      </c>
      <c r="G857" t="s">
        <v>2782</v>
      </c>
      <c r="H857" t="s">
        <v>2783</v>
      </c>
      <c r="I857" t="s">
        <v>2783</v>
      </c>
      <c r="J857" t="s">
        <v>2821</v>
      </c>
      <c r="K857" t="s">
        <v>2822</v>
      </c>
      <c r="L857" t="s">
        <v>2825</v>
      </c>
      <c r="M857" t="s">
        <v>2822</v>
      </c>
      <c r="N857" t="s">
        <v>2825</v>
      </c>
    </row>
    <row r="858" spans="1:14">
      <c r="A858" t="s">
        <v>2821</v>
      </c>
      <c r="B858" t="s">
        <v>2870</v>
      </c>
      <c r="D858" s="4" t="s">
        <v>2871</v>
      </c>
      <c r="E858" t="s">
        <v>2872</v>
      </c>
      <c r="F858" t="s">
        <v>101</v>
      </c>
      <c r="G858" t="s">
        <v>2782</v>
      </c>
      <c r="H858" t="s">
        <v>2783</v>
      </c>
      <c r="I858" t="s">
        <v>2783</v>
      </c>
      <c r="J858" t="s">
        <v>2821</v>
      </c>
      <c r="K858" t="s">
        <v>2822</v>
      </c>
      <c r="L858" t="s">
        <v>2825</v>
      </c>
      <c r="M858" t="s">
        <v>2822</v>
      </c>
      <c r="N858" t="s">
        <v>2825</v>
      </c>
    </row>
    <row r="859" spans="1:14">
      <c r="A859" t="s">
        <v>2821</v>
      </c>
      <c r="B859" t="s">
        <v>2873</v>
      </c>
      <c r="D859" s="4" t="s">
        <v>2874</v>
      </c>
      <c r="E859" t="s">
        <v>2875</v>
      </c>
      <c r="F859" t="s">
        <v>101</v>
      </c>
      <c r="G859" t="s">
        <v>2782</v>
      </c>
      <c r="H859" t="s">
        <v>2783</v>
      </c>
      <c r="I859" t="s">
        <v>2783</v>
      </c>
      <c r="J859" t="s">
        <v>2821</v>
      </c>
      <c r="K859" t="s">
        <v>2822</v>
      </c>
      <c r="L859" t="s">
        <v>2825</v>
      </c>
      <c r="M859" t="s">
        <v>2822</v>
      </c>
      <c r="N859" t="s">
        <v>2825</v>
      </c>
    </row>
    <row r="860" spans="1:14">
      <c r="A860" t="s">
        <v>2821</v>
      </c>
      <c r="B860" t="s">
        <v>2876</v>
      </c>
      <c r="C860" t="s">
        <v>2877</v>
      </c>
      <c r="D860" s="4" t="s">
        <v>2878</v>
      </c>
      <c r="E860" t="s">
        <v>2879</v>
      </c>
      <c r="F860" t="s">
        <v>101</v>
      </c>
      <c r="G860" s="1" t="s">
        <v>2782</v>
      </c>
      <c r="H860" t="s">
        <v>2783</v>
      </c>
      <c r="I860" t="s">
        <v>2783</v>
      </c>
      <c r="J860" s="1" t="s">
        <v>2821</v>
      </c>
      <c r="K860" t="s">
        <v>2822</v>
      </c>
      <c r="L860" t="s">
        <v>2825</v>
      </c>
      <c r="M860" t="s">
        <v>2822</v>
      </c>
      <c r="N860" t="s">
        <v>2825</v>
      </c>
    </row>
    <row r="861" spans="1:14">
      <c r="A861" t="s">
        <v>2821</v>
      </c>
      <c r="B861" t="s">
        <v>2880</v>
      </c>
      <c r="D861" s="4" t="s">
        <v>2881</v>
      </c>
      <c r="E861" t="s">
        <v>2882</v>
      </c>
      <c r="F861" t="s">
        <v>101</v>
      </c>
      <c r="G861" t="s">
        <v>2782</v>
      </c>
      <c r="H861" t="s">
        <v>2783</v>
      </c>
      <c r="I861" t="s">
        <v>2783</v>
      </c>
      <c r="J861" t="s">
        <v>2821</v>
      </c>
      <c r="K861" t="s">
        <v>2822</v>
      </c>
      <c r="L861" t="s">
        <v>2825</v>
      </c>
      <c r="M861" t="s">
        <v>2822</v>
      </c>
      <c r="N861" t="s">
        <v>2825</v>
      </c>
    </row>
    <row r="862" spans="1:14">
      <c r="A862" t="s">
        <v>2821</v>
      </c>
      <c r="B862" t="s">
        <v>2883</v>
      </c>
      <c r="C862" t="s">
        <v>2884</v>
      </c>
      <c r="D862" s="4" t="s">
        <v>2885</v>
      </c>
      <c r="E862" t="s">
        <v>2886</v>
      </c>
      <c r="F862" t="s">
        <v>101</v>
      </c>
      <c r="G862" t="s">
        <v>2782</v>
      </c>
      <c r="H862" t="s">
        <v>2783</v>
      </c>
      <c r="I862" t="s">
        <v>2783</v>
      </c>
      <c r="J862" t="s">
        <v>2821</v>
      </c>
      <c r="K862" t="s">
        <v>2822</v>
      </c>
      <c r="L862" t="s">
        <v>2825</v>
      </c>
      <c r="M862" t="s">
        <v>2822</v>
      </c>
      <c r="N862" t="s">
        <v>2825</v>
      </c>
    </row>
    <row r="863" spans="1:14">
      <c r="A863" t="s">
        <v>2821</v>
      </c>
      <c r="B863" t="s">
        <v>2887</v>
      </c>
      <c r="D863" s="4" t="s">
        <v>2888</v>
      </c>
      <c r="E863" t="s">
        <v>2889</v>
      </c>
      <c r="F863" t="s">
        <v>101</v>
      </c>
      <c r="G863" t="s">
        <v>2782</v>
      </c>
      <c r="H863" t="s">
        <v>2783</v>
      </c>
      <c r="I863" t="s">
        <v>2783</v>
      </c>
      <c r="J863" t="s">
        <v>2821</v>
      </c>
      <c r="K863" t="s">
        <v>2822</v>
      </c>
      <c r="L863" t="s">
        <v>2825</v>
      </c>
      <c r="M863" t="s">
        <v>2822</v>
      </c>
      <c r="N863" t="s">
        <v>2825</v>
      </c>
    </row>
    <row r="864" spans="1:14">
      <c r="A864" t="s">
        <v>2821</v>
      </c>
      <c r="B864" t="s">
        <v>2890</v>
      </c>
      <c r="C864" t="s">
        <v>2891</v>
      </c>
      <c r="D864" s="4" t="s">
        <v>2892</v>
      </c>
      <c r="E864" t="s">
        <v>2893</v>
      </c>
      <c r="F864" t="s">
        <v>101</v>
      </c>
      <c r="G864" t="s">
        <v>2782</v>
      </c>
      <c r="H864" t="s">
        <v>2783</v>
      </c>
      <c r="I864" t="s">
        <v>2783</v>
      </c>
      <c r="J864" t="s">
        <v>2821</v>
      </c>
      <c r="K864" t="s">
        <v>2822</v>
      </c>
      <c r="L864" t="s">
        <v>2825</v>
      </c>
      <c r="M864" t="s">
        <v>2822</v>
      </c>
      <c r="N864" t="s">
        <v>2825</v>
      </c>
    </row>
    <row r="865" spans="1:14">
      <c r="A865" t="s">
        <v>2821</v>
      </c>
      <c r="B865" t="s">
        <v>2894</v>
      </c>
      <c r="C865" t="s">
        <v>2895</v>
      </c>
      <c r="D865" s="4" t="s">
        <v>2896</v>
      </c>
      <c r="E865" t="s">
        <v>2897</v>
      </c>
      <c r="F865" t="s">
        <v>101</v>
      </c>
      <c r="G865" t="s">
        <v>2782</v>
      </c>
      <c r="H865" t="s">
        <v>2783</v>
      </c>
      <c r="I865" t="s">
        <v>2783</v>
      </c>
      <c r="J865" t="s">
        <v>2821</v>
      </c>
      <c r="K865" t="s">
        <v>2822</v>
      </c>
      <c r="L865" t="s">
        <v>2825</v>
      </c>
      <c r="M865" t="s">
        <v>2822</v>
      </c>
      <c r="N865" t="s">
        <v>2825</v>
      </c>
    </row>
    <row r="866" spans="1:14">
      <c r="A866" t="s">
        <v>2821</v>
      </c>
      <c r="B866" t="s">
        <v>2898</v>
      </c>
      <c r="C866" t="s">
        <v>2899</v>
      </c>
      <c r="D866" s="4" t="s">
        <v>2900</v>
      </c>
      <c r="E866" t="s">
        <v>2901</v>
      </c>
      <c r="F866" t="s">
        <v>101</v>
      </c>
      <c r="G866" t="s">
        <v>2782</v>
      </c>
      <c r="H866" t="s">
        <v>2783</v>
      </c>
      <c r="I866" t="s">
        <v>2783</v>
      </c>
      <c r="J866" t="s">
        <v>2821</v>
      </c>
      <c r="K866" t="s">
        <v>2822</v>
      </c>
      <c r="L866" t="s">
        <v>2825</v>
      </c>
      <c r="M866" t="s">
        <v>2822</v>
      </c>
      <c r="N866" t="s">
        <v>2825</v>
      </c>
    </row>
    <row r="867" spans="1:14">
      <c r="A867" t="s">
        <v>2821</v>
      </c>
      <c r="B867" t="s">
        <v>2902</v>
      </c>
      <c r="D867" s="4" t="s">
        <v>2903</v>
      </c>
      <c r="E867" t="s">
        <v>2904</v>
      </c>
      <c r="F867" t="s">
        <v>101</v>
      </c>
      <c r="G867" t="s">
        <v>2782</v>
      </c>
      <c r="H867" t="s">
        <v>2783</v>
      </c>
      <c r="I867" t="s">
        <v>2783</v>
      </c>
      <c r="J867" t="s">
        <v>2821</v>
      </c>
      <c r="K867" t="s">
        <v>2822</v>
      </c>
      <c r="L867" t="s">
        <v>2825</v>
      </c>
      <c r="M867" t="s">
        <v>2822</v>
      </c>
      <c r="N867" t="s">
        <v>2825</v>
      </c>
    </row>
    <row r="868" spans="1:14">
      <c r="A868" t="s">
        <v>2821</v>
      </c>
      <c r="B868" t="s">
        <v>2905</v>
      </c>
      <c r="C868" t="s">
        <v>2906</v>
      </c>
      <c r="D868" s="4" t="s">
        <v>2907</v>
      </c>
      <c r="E868" t="s">
        <v>2908</v>
      </c>
      <c r="F868" t="s">
        <v>101</v>
      </c>
      <c r="G868" t="s">
        <v>2782</v>
      </c>
      <c r="H868" t="s">
        <v>2783</v>
      </c>
      <c r="I868" t="s">
        <v>2783</v>
      </c>
      <c r="J868" t="s">
        <v>2821</v>
      </c>
      <c r="K868" t="s">
        <v>2822</v>
      </c>
      <c r="L868" t="s">
        <v>2825</v>
      </c>
      <c r="M868" t="s">
        <v>2822</v>
      </c>
      <c r="N868" t="s">
        <v>2825</v>
      </c>
    </row>
    <row r="869" spans="1:14">
      <c r="A869" s="1" t="s">
        <v>2821</v>
      </c>
      <c r="B869" t="s">
        <v>2909</v>
      </c>
      <c r="C869" t="s">
        <v>2910</v>
      </c>
      <c r="D869" s="4" t="s">
        <v>2911</v>
      </c>
      <c r="E869" t="s">
        <v>2912</v>
      </c>
      <c r="F869" t="s">
        <v>101</v>
      </c>
      <c r="G869" s="1" t="s">
        <v>2782</v>
      </c>
      <c r="H869" t="s">
        <v>2783</v>
      </c>
      <c r="I869" t="s">
        <v>2783</v>
      </c>
      <c r="J869" s="1" t="s">
        <v>2821</v>
      </c>
      <c r="K869" t="s">
        <v>2822</v>
      </c>
      <c r="L869" t="s">
        <v>2825</v>
      </c>
      <c r="M869" t="s">
        <v>2822</v>
      </c>
      <c r="N869" t="s">
        <v>2825</v>
      </c>
    </row>
    <row r="870" spans="1:14">
      <c r="A870" s="1" t="s">
        <v>2821</v>
      </c>
      <c r="B870" t="s">
        <v>2913</v>
      </c>
      <c r="C870" t="s">
        <v>2914</v>
      </c>
      <c r="D870" s="4" t="s">
        <v>2915</v>
      </c>
      <c r="E870" t="s">
        <v>2916</v>
      </c>
      <c r="F870" t="s">
        <v>101</v>
      </c>
      <c r="G870" s="1" t="s">
        <v>2782</v>
      </c>
      <c r="H870" t="s">
        <v>2783</v>
      </c>
      <c r="I870" t="s">
        <v>2783</v>
      </c>
      <c r="J870" s="1" t="s">
        <v>2821</v>
      </c>
      <c r="K870" t="s">
        <v>2822</v>
      </c>
      <c r="L870" t="s">
        <v>2825</v>
      </c>
      <c r="M870" t="s">
        <v>2822</v>
      </c>
      <c r="N870" t="s">
        <v>2825</v>
      </c>
    </row>
    <row r="871" spans="1:14">
      <c r="A871" s="1" t="s">
        <v>2821</v>
      </c>
      <c r="B871" t="s">
        <v>2917</v>
      </c>
      <c r="C871" t="s">
        <v>2918</v>
      </c>
      <c r="D871" s="4" t="s">
        <v>2919</v>
      </c>
      <c r="E871" t="s">
        <v>2920</v>
      </c>
      <c r="F871" t="s">
        <v>101</v>
      </c>
      <c r="G871" s="1" t="s">
        <v>2782</v>
      </c>
      <c r="H871" t="s">
        <v>2783</v>
      </c>
      <c r="I871" t="s">
        <v>2783</v>
      </c>
      <c r="J871" s="1" t="s">
        <v>2821</v>
      </c>
      <c r="K871" t="s">
        <v>2822</v>
      </c>
      <c r="L871" t="s">
        <v>2825</v>
      </c>
      <c r="M871" t="s">
        <v>2822</v>
      </c>
      <c r="N871" t="s">
        <v>2825</v>
      </c>
    </row>
    <row r="872" spans="1:14">
      <c r="A872" t="s">
        <v>2821</v>
      </c>
      <c r="B872" t="s">
        <v>2921</v>
      </c>
      <c r="D872" s="4" t="s">
        <v>2922</v>
      </c>
      <c r="E872" t="s">
        <v>2923</v>
      </c>
      <c r="F872" t="s">
        <v>101</v>
      </c>
      <c r="G872" t="s">
        <v>2782</v>
      </c>
      <c r="H872" t="s">
        <v>2783</v>
      </c>
      <c r="I872" t="s">
        <v>2783</v>
      </c>
      <c r="J872" t="s">
        <v>2821</v>
      </c>
      <c r="K872" t="s">
        <v>2822</v>
      </c>
      <c r="L872" t="s">
        <v>2825</v>
      </c>
      <c r="M872" t="s">
        <v>2822</v>
      </c>
      <c r="N872" t="s">
        <v>2825</v>
      </c>
    </row>
    <row r="873" spans="1:14">
      <c r="A873" t="s">
        <v>2821</v>
      </c>
      <c r="B873" t="s">
        <v>2924</v>
      </c>
      <c r="C873" t="s">
        <v>2925</v>
      </c>
      <c r="D873" s="4" t="s">
        <v>2926</v>
      </c>
      <c r="E873" t="s">
        <v>2927</v>
      </c>
      <c r="F873" t="s">
        <v>101</v>
      </c>
      <c r="G873" t="s">
        <v>2782</v>
      </c>
      <c r="H873" t="s">
        <v>2783</v>
      </c>
      <c r="I873" t="s">
        <v>2783</v>
      </c>
      <c r="J873" t="s">
        <v>2821</v>
      </c>
      <c r="K873" t="s">
        <v>2822</v>
      </c>
      <c r="L873" t="s">
        <v>2825</v>
      </c>
      <c r="M873" t="s">
        <v>2822</v>
      </c>
      <c r="N873" t="s">
        <v>2825</v>
      </c>
    </row>
    <row r="874" spans="1:14">
      <c r="A874" s="1" t="s">
        <v>2821</v>
      </c>
      <c r="B874" t="s">
        <v>2928</v>
      </c>
      <c r="C874" t="s">
        <v>2929</v>
      </c>
      <c r="D874" s="4" t="s">
        <v>2930</v>
      </c>
      <c r="E874" t="s">
        <v>2931</v>
      </c>
      <c r="F874" t="s">
        <v>101</v>
      </c>
      <c r="G874" s="1" t="s">
        <v>2782</v>
      </c>
      <c r="H874" t="s">
        <v>2783</v>
      </c>
      <c r="I874" t="s">
        <v>2783</v>
      </c>
      <c r="J874" s="1" t="s">
        <v>2821</v>
      </c>
      <c r="K874" t="s">
        <v>2822</v>
      </c>
      <c r="L874" t="s">
        <v>2825</v>
      </c>
      <c r="M874" t="s">
        <v>2822</v>
      </c>
      <c r="N874" t="s">
        <v>2825</v>
      </c>
    </row>
    <row r="875" spans="1:14">
      <c r="A875" s="1" t="s">
        <v>2821</v>
      </c>
      <c r="B875" t="s">
        <v>2932</v>
      </c>
      <c r="C875" t="s">
        <v>2933</v>
      </c>
      <c r="D875" s="4" t="s">
        <v>2934</v>
      </c>
      <c r="E875" t="s">
        <v>2935</v>
      </c>
      <c r="F875" t="s">
        <v>101</v>
      </c>
      <c r="G875" s="1" t="s">
        <v>2782</v>
      </c>
      <c r="H875" t="s">
        <v>2783</v>
      </c>
      <c r="I875" t="s">
        <v>2783</v>
      </c>
      <c r="J875" s="1" t="s">
        <v>2821</v>
      </c>
      <c r="K875" t="s">
        <v>2822</v>
      </c>
      <c r="L875" t="s">
        <v>2825</v>
      </c>
      <c r="M875" t="s">
        <v>2822</v>
      </c>
      <c r="N875" t="s">
        <v>2825</v>
      </c>
    </row>
    <row r="876" spans="1:14">
      <c r="A876" t="s">
        <v>2821</v>
      </c>
      <c r="B876" t="s">
        <v>2936</v>
      </c>
      <c r="D876" s="4" t="s">
        <v>2937</v>
      </c>
      <c r="E876" t="s">
        <v>2938</v>
      </c>
      <c r="F876" t="s">
        <v>101</v>
      </c>
      <c r="G876" t="s">
        <v>2782</v>
      </c>
      <c r="H876" t="s">
        <v>2783</v>
      </c>
      <c r="I876" t="s">
        <v>2783</v>
      </c>
      <c r="J876" t="s">
        <v>2821</v>
      </c>
      <c r="K876" t="s">
        <v>2822</v>
      </c>
      <c r="L876" t="s">
        <v>2825</v>
      </c>
      <c r="M876" t="s">
        <v>2822</v>
      </c>
      <c r="N876" t="s">
        <v>2825</v>
      </c>
    </row>
    <row r="877" spans="1:14">
      <c r="A877" t="s">
        <v>2821</v>
      </c>
      <c r="B877" t="s">
        <v>2939</v>
      </c>
      <c r="C877" t="s">
        <v>2940</v>
      </c>
      <c r="D877" s="4" t="s">
        <v>2941</v>
      </c>
      <c r="E877" t="s">
        <v>2942</v>
      </c>
      <c r="F877" t="s">
        <v>101</v>
      </c>
      <c r="G877" t="s">
        <v>2782</v>
      </c>
      <c r="H877" t="s">
        <v>2783</v>
      </c>
      <c r="I877" t="s">
        <v>2783</v>
      </c>
      <c r="J877" t="s">
        <v>2821</v>
      </c>
      <c r="K877" t="s">
        <v>2822</v>
      </c>
      <c r="L877" t="s">
        <v>2825</v>
      </c>
      <c r="M877" t="s">
        <v>2822</v>
      </c>
      <c r="N877" t="s">
        <v>2825</v>
      </c>
    </row>
    <row r="878" spans="1:14">
      <c r="A878" t="s">
        <v>2821</v>
      </c>
      <c r="B878" t="s">
        <v>2943</v>
      </c>
      <c r="C878" t="s">
        <v>2944</v>
      </c>
      <c r="D878" s="4" t="s">
        <v>2945</v>
      </c>
      <c r="E878" t="s">
        <v>2946</v>
      </c>
      <c r="F878" t="s">
        <v>101</v>
      </c>
      <c r="G878" t="s">
        <v>2782</v>
      </c>
      <c r="H878" t="s">
        <v>2783</v>
      </c>
      <c r="I878" t="s">
        <v>2783</v>
      </c>
      <c r="J878" t="s">
        <v>2821</v>
      </c>
      <c r="K878" t="s">
        <v>2822</v>
      </c>
      <c r="L878" t="s">
        <v>2825</v>
      </c>
      <c r="M878" t="s">
        <v>2822</v>
      </c>
      <c r="N878" t="s">
        <v>2825</v>
      </c>
    </row>
    <row r="879" spans="1:14">
      <c r="A879" t="s">
        <v>2821</v>
      </c>
      <c r="B879" t="s">
        <v>2947</v>
      </c>
      <c r="C879" t="s">
        <v>2948</v>
      </c>
      <c r="D879" s="4" t="s">
        <v>2949</v>
      </c>
      <c r="E879" t="s">
        <v>2950</v>
      </c>
      <c r="F879" t="s">
        <v>101</v>
      </c>
      <c r="G879" t="s">
        <v>2782</v>
      </c>
      <c r="H879" t="s">
        <v>2783</v>
      </c>
      <c r="I879" t="s">
        <v>2783</v>
      </c>
      <c r="J879" t="s">
        <v>2821</v>
      </c>
      <c r="K879" t="s">
        <v>2822</v>
      </c>
      <c r="L879" t="s">
        <v>2825</v>
      </c>
      <c r="M879" t="s">
        <v>2822</v>
      </c>
      <c r="N879" t="s">
        <v>2825</v>
      </c>
    </row>
    <row r="880" spans="1:14">
      <c r="A880" t="s">
        <v>2821</v>
      </c>
      <c r="B880" t="s">
        <v>2951</v>
      </c>
      <c r="C880" t="s">
        <v>2952</v>
      </c>
      <c r="D880" s="4" t="s">
        <v>2953</v>
      </c>
      <c r="E880" t="s">
        <v>2954</v>
      </c>
      <c r="F880" t="s">
        <v>101</v>
      </c>
      <c r="G880" t="s">
        <v>2782</v>
      </c>
      <c r="H880" t="s">
        <v>2783</v>
      </c>
      <c r="I880" t="s">
        <v>2783</v>
      </c>
      <c r="J880" t="s">
        <v>2821</v>
      </c>
      <c r="K880" t="s">
        <v>2822</v>
      </c>
      <c r="L880" t="s">
        <v>2825</v>
      </c>
      <c r="M880" t="s">
        <v>2822</v>
      </c>
      <c r="N880" t="s">
        <v>2825</v>
      </c>
    </row>
    <row r="881" spans="1:14">
      <c r="A881" t="s">
        <v>2821</v>
      </c>
      <c r="B881" t="s">
        <v>2955</v>
      </c>
      <c r="D881" s="4" t="s">
        <v>2956</v>
      </c>
      <c r="E881" t="s">
        <v>2957</v>
      </c>
      <c r="F881" t="s">
        <v>101</v>
      </c>
      <c r="G881" t="s">
        <v>2782</v>
      </c>
      <c r="H881" t="s">
        <v>2783</v>
      </c>
      <c r="I881" t="s">
        <v>2783</v>
      </c>
      <c r="J881" t="s">
        <v>2821</v>
      </c>
      <c r="K881" t="s">
        <v>2822</v>
      </c>
      <c r="L881" t="s">
        <v>2825</v>
      </c>
      <c r="M881" t="s">
        <v>2822</v>
      </c>
      <c r="N881" t="s">
        <v>2825</v>
      </c>
    </row>
    <row r="882" spans="1:14">
      <c r="A882" t="s">
        <v>2821</v>
      </c>
      <c r="B882" t="s">
        <v>2958</v>
      </c>
      <c r="C882" t="s">
        <v>2959</v>
      </c>
      <c r="D882" s="4" t="s">
        <v>2960</v>
      </c>
      <c r="E882" t="s">
        <v>2961</v>
      </c>
      <c r="F882" t="s">
        <v>101</v>
      </c>
      <c r="G882" t="s">
        <v>2782</v>
      </c>
      <c r="H882" t="s">
        <v>2783</v>
      </c>
      <c r="I882" t="s">
        <v>2783</v>
      </c>
      <c r="J882" t="s">
        <v>2821</v>
      </c>
      <c r="K882" t="s">
        <v>2822</v>
      </c>
      <c r="L882" t="s">
        <v>2825</v>
      </c>
      <c r="M882" t="s">
        <v>2822</v>
      </c>
      <c r="N882" t="s">
        <v>2825</v>
      </c>
    </row>
    <row r="883" spans="1:14">
      <c r="A883" t="s">
        <v>2821</v>
      </c>
      <c r="B883" t="s">
        <v>2962</v>
      </c>
      <c r="D883" s="4" t="s">
        <v>2963</v>
      </c>
      <c r="E883" t="s">
        <v>2964</v>
      </c>
      <c r="F883" t="s">
        <v>101</v>
      </c>
      <c r="G883" t="s">
        <v>2782</v>
      </c>
      <c r="H883" t="s">
        <v>2783</v>
      </c>
      <c r="I883" t="s">
        <v>2783</v>
      </c>
      <c r="J883" t="s">
        <v>2821</v>
      </c>
      <c r="K883" t="s">
        <v>2822</v>
      </c>
      <c r="L883" t="s">
        <v>2825</v>
      </c>
      <c r="M883" t="s">
        <v>2822</v>
      </c>
      <c r="N883" t="s">
        <v>2825</v>
      </c>
    </row>
    <row r="884" spans="1:14">
      <c r="A884" t="s">
        <v>2821</v>
      </c>
      <c r="B884" t="s">
        <v>2965</v>
      </c>
      <c r="C884" t="s">
        <v>2966</v>
      </c>
      <c r="D884" s="4" t="s">
        <v>2967</v>
      </c>
      <c r="E884" t="s">
        <v>2968</v>
      </c>
      <c r="F884" t="s">
        <v>101</v>
      </c>
      <c r="G884" t="s">
        <v>2782</v>
      </c>
      <c r="H884" t="s">
        <v>2783</v>
      </c>
      <c r="I884" t="s">
        <v>2783</v>
      </c>
      <c r="J884" t="s">
        <v>2821</v>
      </c>
      <c r="K884" t="s">
        <v>2822</v>
      </c>
      <c r="L884" t="s">
        <v>2825</v>
      </c>
      <c r="M884" t="s">
        <v>2822</v>
      </c>
      <c r="N884" t="s">
        <v>2825</v>
      </c>
    </row>
    <row r="885" spans="1:14">
      <c r="A885" t="s">
        <v>2821</v>
      </c>
      <c r="B885" t="s">
        <v>2969</v>
      </c>
      <c r="C885" t="s">
        <v>2970</v>
      </c>
      <c r="D885" s="4" t="s">
        <v>2971</v>
      </c>
      <c r="E885" t="s">
        <v>2972</v>
      </c>
      <c r="F885" t="s">
        <v>101</v>
      </c>
      <c r="G885" t="s">
        <v>2782</v>
      </c>
      <c r="H885" t="s">
        <v>2783</v>
      </c>
      <c r="I885" t="s">
        <v>2783</v>
      </c>
      <c r="J885" t="s">
        <v>2821</v>
      </c>
      <c r="K885" t="s">
        <v>2822</v>
      </c>
      <c r="L885" t="s">
        <v>2825</v>
      </c>
      <c r="M885" t="s">
        <v>2822</v>
      </c>
      <c r="N885" t="s">
        <v>2825</v>
      </c>
    </row>
    <row r="886" spans="1:14">
      <c r="A886" t="s">
        <v>2821</v>
      </c>
      <c r="B886" t="s">
        <v>2973</v>
      </c>
      <c r="C886" t="s">
        <v>2974</v>
      </c>
      <c r="D886" s="4" t="s">
        <v>2975</v>
      </c>
      <c r="E886" t="s">
        <v>2976</v>
      </c>
      <c r="F886" t="s">
        <v>101</v>
      </c>
      <c r="G886" t="s">
        <v>2782</v>
      </c>
      <c r="H886" t="s">
        <v>2783</v>
      </c>
      <c r="I886" t="s">
        <v>2783</v>
      </c>
      <c r="J886" t="s">
        <v>2821</v>
      </c>
      <c r="K886" t="s">
        <v>2822</v>
      </c>
      <c r="L886" t="s">
        <v>2825</v>
      </c>
      <c r="M886" t="s">
        <v>2822</v>
      </c>
      <c r="N886" t="s">
        <v>2825</v>
      </c>
    </row>
    <row r="887" spans="1:14">
      <c r="A887" t="s">
        <v>2821</v>
      </c>
      <c r="B887" t="s">
        <v>2977</v>
      </c>
      <c r="C887" t="s">
        <v>2978</v>
      </c>
      <c r="D887" s="4" t="s">
        <v>2979</v>
      </c>
      <c r="E887" t="s">
        <v>2980</v>
      </c>
      <c r="F887" t="s">
        <v>101</v>
      </c>
      <c r="G887" t="s">
        <v>2782</v>
      </c>
      <c r="H887" t="s">
        <v>2783</v>
      </c>
      <c r="I887" t="s">
        <v>2783</v>
      </c>
      <c r="J887" t="s">
        <v>2821</v>
      </c>
      <c r="K887" t="s">
        <v>2822</v>
      </c>
      <c r="L887" t="s">
        <v>2825</v>
      </c>
      <c r="M887" t="s">
        <v>2822</v>
      </c>
      <c r="N887" t="s">
        <v>2825</v>
      </c>
    </row>
    <row r="888" spans="1:14">
      <c r="A888" t="s">
        <v>2981</v>
      </c>
      <c r="B888" t="s">
        <v>2982</v>
      </c>
      <c r="C888" t="s">
        <v>2983</v>
      </c>
      <c r="D888" s="4" t="s">
        <v>2984</v>
      </c>
      <c r="E888" t="s">
        <v>2981</v>
      </c>
      <c r="F888" t="s">
        <v>101</v>
      </c>
      <c r="G888" t="s">
        <v>2782</v>
      </c>
      <c r="H888" t="s">
        <v>2783</v>
      </c>
      <c r="I888" t="s">
        <v>2783</v>
      </c>
      <c r="J888" t="s">
        <v>2821</v>
      </c>
      <c r="K888" t="s">
        <v>2822</v>
      </c>
      <c r="L888" t="s">
        <v>2825</v>
      </c>
      <c r="M888" t="s">
        <v>2982</v>
      </c>
      <c r="N888" t="s">
        <v>2983</v>
      </c>
    </row>
    <row r="889" spans="1:14">
      <c r="A889" t="s">
        <v>2981</v>
      </c>
      <c r="B889" t="s">
        <v>2985</v>
      </c>
      <c r="C889" t="s">
        <v>2986</v>
      </c>
      <c r="D889" s="4" t="s">
        <v>2987</v>
      </c>
      <c r="E889" t="s">
        <v>2988</v>
      </c>
      <c r="F889" t="s">
        <v>101</v>
      </c>
      <c r="G889" t="s">
        <v>2782</v>
      </c>
      <c r="H889" t="s">
        <v>2783</v>
      </c>
      <c r="I889" t="s">
        <v>2783</v>
      </c>
      <c r="J889" t="s">
        <v>2821</v>
      </c>
      <c r="K889" t="s">
        <v>2822</v>
      </c>
      <c r="L889" t="s">
        <v>2825</v>
      </c>
      <c r="M889" t="s">
        <v>2982</v>
      </c>
      <c r="N889" t="s">
        <v>2983</v>
      </c>
    </row>
    <row r="890" spans="1:14">
      <c r="A890" t="s">
        <v>2981</v>
      </c>
      <c r="B890" t="s">
        <v>2989</v>
      </c>
      <c r="C890" t="s">
        <v>2990</v>
      </c>
      <c r="D890" s="4" t="s">
        <v>2991</v>
      </c>
      <c r="E890" t="s">
        <v>2992</v>
      </c>
      <c r="F890" t="s">
        <v>101</v>
      </c>
      <c r="G890" t="s">
        <v>2782</v>
      </c>
      <c r="H890" t="s">
        <v>2783</v>
      </c>
      <c r="I890" t="s">
        <v>2783</v>
      </c>
      <c r="J890" t="s">
        <v>2821</v>
      </c>
      <c r="K890" t="s">
        <v>2822</v>
      </c>
      <c r="L890" t="s">
        <v>2825</v>
      </c>
      <c r="M890" t="s">
        <v>2982</v>
      </c>
      <c r="N890" t="s">
        <v>2983</v>
      </c>
    </row>
    <row r="891" spans="1:14">
      <c r="A891" t="s">
        <v>2981</v>
      </c>
      <c r="B891" t="s">
        <v>2993</v>
      </c>
      <c r="C891" t="s">
        <v>2994</v>
      </c>
      <c r="D891" s="4" t="s">
        <v>2995</v>
      </c>
      <c r="E891" t="s">
        <v>2996</v>
      </c>
      <c r="F891" t="s">
        <v>101</v>
      </c>
      <c r="G891" t="s">
        <v>2782</v>
      </c>
      <c r="H891" t="s">
        <v>2783</v>
      </c>
      <c r="I891" t="s">
        <v>2783</v>
      </c>
      <c r="J891" t="s">
        <v>2821</v>
      </c>
      <c r="K891" t="s">
        <v>2822</v>
      </c>
      <c r="L891" t="s">
        <v>2825</v>
      </c>
      <c r="M891" t="s">
        <v>2982</v>
      </c>
      <c r="N891" t="s">
        <v>2983</v>
      </c>
    </row>
    <row r="892" spans="1:14">
      <c r="A892" t="s">
        <v>2997</v>
      </c>
      <c r="B892" t="s">
        <v>2998</v>
      </c>
      <c r="C892" t="s">
        <v>2999</v>
      </c>
      <c r="D892" s="4" t="s">
        <v>3000</v>
      </c>
      <c r="E892" t="s">
        <v>3001</v>
      </c>
      <c r="F892" t="s">
        <v>101</v>
      </c>
      <c r="G892" t="s">
        <v>2782</v>
      </c>
      <c r="H892" t="s">
        <v>2783</v>
      </c>
      <c r="I892" t="s">
        <v>2783</v>
      </c>
      <c r="J892" t="s">
        <v>2821</v>
      </c>
      <c r="K892" t="s">
        <v>2822</v>
      </c>
      <c r="L892" t="s">
        <v>2825</v>
      </c>
      <c r="M892" t="s">
        <v>2982</v>
      </c>
      <c r="N892" t="s">
        <v>2983</v>
      </c>
    </row>
    <row r="893" spans="1:14">
      <c r="A893" t="s">
        <v>3002</v>
      </c>
      <c r="B893" t="s">
        <v>3003</v>
      </c>
      <c r="C893" t="s">
        <v>3004</v>
      </c>
      <c r="D893" s="4" t="s">
        <v>3005</v>
      </c>
      <c r="E893" t="s">
        <v>3006</v>
      </c>
      <c r="F893" t="s">
        <v>101</v>
      </c>
      <c r="G893" t="s">
        <v>2782</v>
      </c>
      <c r="H893" t="s">
        <v>2783</v>
      </c>
      <c r="I893" t="s">
        <v>2783</v>
      </c>
      <c r="J893" t="s">
        <v>2821</v>
      </c>
      <c r="K893" t="s">
        <v>2822</v>
      </c>
      <c r="L893" t="s">
        <v>2825</v>
      </c>
      <c r="M893" t="s">
        <v>2982</v>
      </c>
      <c r="N893" t="s">
        <v>2983</v>
      </c>
    </row>
    <row r="894" spans="1:14">
      <c r="A894" t="s">
        <v>2981</v>
      </c>
      <c r="B894" t="s">
        <v>3007</v>
      </c>
      <c r="D894" s="4" t="s">
        <v>3008</v>
      </c>
      <c r="E894" t="s">
        <v>3009</v>
      </c>
      <c r="F894" t="s">
        <v>101</v>
      </c>
      <c r="G894" t="s">
        <v>2782</v>
      </c>
      <c r="H894" t="s">
        <v>2783</v>
      </c>
      <c r="I894" t="s">
        <v>2783</v>
      </c>
      <c r="J894" t="s">
        <v>2821</v>
      </c>
      <c r="K894" t="s">
        <v>2822</v>
      </c>
      <c r="L894" t="s">
        <v>2825</v>
      </c>
      <c r="M894" t="s">
        <v>2982</v>
      </c>
      <c r="N894" t="s">
        <v>2983</v>
      </c>
    </row>
    <row r="895" spans="1:14">
      <c r="A895" t="s">
        <v>2981</v>
      </c>
      <c r="B895" t="s">
        <v>3010</v>
      </c>
      <c r="C895" t="s">
        <v>3011</v>
      </c>
      <c r="D895" s="4" t="s">
        <v>3012</v>
      </c>
      <c r="E895" t="s">
        <v>3013</v>
      </c>
      <c r="F895" t="s">
        <v>101</v>
      </c>
      <c r="G895" t="s">
        <v>2782</v>
      </c>
      <c r="H895" t="s">
        <v>2783</v>
      </c>
      <c r="I895" t="s">
        <v>2783</v>
      </c>
      <c r="J895" t="s">
        <v>2821</v>
      </c>
      <c r="K895" t="s">
        <v>2822</v>
      </c>
      <c r="L895" t="s">
        <v>2825</v>
      </c>
      <c r="M895" t="s">
        <v>2982</v>
      </c>
      <c r="N895" t="s">
        <v>2983</v>
      </c>
    </row>
    <row r="896" spans="1:14">
      <c r="A896" t="s">
        <v>2981</v>
      </c>
      <c r="B896" t="s">
        <v>3014</v>
      </c>
      <c r="C896" t="s">
        <v>3015</v>
      </c>
      <c r="D896" s="4" t="s">
        <v>3016</v>
      </c>
      <c r="E896" t="s">
        <v>3017</v>
      </c>
      <c r="F896" t="s">
        <v>101</v>
      </c>
      <c r="G896" t="s">
        <v>2782</v>
      </c>
      <c r="H896" t="s">
        <v>2783</v>
      </c>
      <c r="I896" t="s">
        <v>2783</v>
      </c>
      <c r="J896" t="s">
        <v>2821</v>
      </c>
      <c r="K896" t="s">
        <v>2822</v>
      </c>
      <c r="L896" t="s">
        <v>2825</v>
      </c>
      <c r="M896" t="s">
        <v>2982</v>
      </c>
      <c r="N896" t="s">
        <v>2983</v>
      </c>
    </row>
    <row r="897" spans="1:14">
      <c r="A897" s="1" t="s">
        <v>2981</v>
      </c>
      <c r="B897" t="s">
        <v>3018</v>
      </c>
      <c r="D897" s="4" t="s">
        <v>3019</v>
      </c>
      <c r="E897" t="s">
        <v>3020</v>
      </c>
      <c r="F897" t="s">
        <v>101</v>
      </c>
      <c r="G897" s="1" t="s">
        <v>2782</v>
      </c>
      <c r="H897" t="s">
        <v>2783</v>
      </c>
      <c r="I897" t="s">
        <v>2783</v>
      </c>
      <c r="J897" s="1" t="s">
        <v>2821</v>
      </c>
      <c r="K897" t="s">
        <v>2822</v>
      </c>
      <c r="L897" t="s">
        <v>2825</v>
      </c>
      <c r="M897" t="s">
        <v>2982</v>
      </c>
      <c r="N897" t="s">
        <v>2983</v>
      </c>
    </row>
    <row r="898" spans="1:14">
      <c r="A898" t="s">
        <v>2981</v>
      </c>
      <c r="B898" t="s">
        <v>3021</v>
      </c>
      <c r="C898" t="s">
        <v>3022</v>
      </c>
      <c r="D898" s="4" t="s">
        <v>3023</v>
      </c>
      <c r="E898" t="s">
        <v>3024</v>
      </c>
      <c r="F898" t="s">
        <v>101</v>
      </c>
      <c r="G898" t="s">
        <v>2782</v>
      </c>
      <c r="H898" t="s">
        <v>2783</v>
      </c>
      <c r="I898" t="s">
        <v>2783</v>
      </c>
      <c r="J898" t="s">
        <v>2821</v>
      </c>
      <c r="K898" t="s">
        <v>2822</v>
      </c>
      <c r="L898" t="s">
        <v>2825</v>
      </c>
      <c r="M898" t="s">
        <v>2982</v>
      </c>
      <c r="N898" t="s">
        <v>2983</v>
      </c>
    </row>
    <row r="899" spans="1:14">
      <c r="A899" t="s">
        <v>2981</v>
      </c>
      <c r="B899" t="s">
        <v>3025</v>
      </c>
      <c r="C899" t="s">
        <v>3026</v>
      </c>
      <c r="D899" s="4" t="s">
        <v>3027</v>
      </c>
      <c r="E899" t="s">
        <v>3028</v>
      </c>
      <c r="F899" t="s">
        <v>101</v>
      </c>
      <c r="G899" t="s">
        <v>2782</v>
      </c>
      <c r="H899" t="s">
        <v>2783</v>
      </c>
      <c r="I899" t="s">
        <v>2783</v>
      </c>
      <c r="J899" t="s">
        <v>2821</v>
      </c>
      <c r="K899" t="s">
        <v>2822</v>
      </c>
      <c r="L899" t="s">
        <v>2825</v>
      </c>
      <c r="M899" t="s">
        <v>2982</v>
      </c>
      <c r="N899" t="s">
        <v>2983</v>
      </c>
    </row>
    <row r="900" spans="1:14">
      <c r="A900" s="1" t="s">
        <v>2821</v>
      </c>
      <c r="B900" t="s">
        <v>3029</v>
      </c>
      <c r="C900" t="s">
        <v>3030</v>
      </c>
      <c r="D900" s="4" t="s">
        <v>3031</v>
      </c>
      <c r="E900" t="s">
        <v>3032</v>
      </c>
      <c r="F900" t="s">
        <v>101</v>
      </c>
      <c r="G900" s="1" t="s">
        <v>2782</v>
      </c>
      <c r="H900" t="s">
        <v>2783</v>
      </c>
      <c r="I900" t="s">
        <v>2783</v>
      </c>
      <c r="J900" s="1" t="s">
        <v>2821</v>
      </c>
      <c r="K900" t="s">
        <v>2822</v>
      </c>
      <c r="L900" t="s">
        <v>2825</v>
      </c>
      <c r="M900" t="s">
        <v>2822</v>
      </c>
      <c r="N900" t="s">
        <v>2825</v>
      </c>
    </row>
    <row r="901" spans="1:14">
      <c r="A901" s="1" t="s">
        <v>2821</v>
      </c>
      <c r="B901" t="s">
        <v>3033</v>
      </c>
      <c r="C901" t="s">
        <v>3034</v>
      </c>
      <c r="D901" s="4" t="s">
        <v>3035</v>
      </c>
      <c r="E901" t="s">
        <v>3036</v>
      </c>
      <c r="F901" t="s">
        <v>101</v>
      </c>
      <c r="G901" s="1" t="s">
        <v>2782</v>
      </c>
      <c r="H901" t="s">
        <v>2783</v>
      </c>
      <c r="I901" t="s">
        <v>2783</v>
      </c>
      <c r="J901" s="1" t="s">
        <v>2821</v>
      </c>
      <c r="K901" t="s">
        <v>2822</v>
      </c>
      <c r="L901" t="s">
        <v>2825</v>
      </c>
      <c r="M901" t="s">
        <v>2822</v>
      </c>
      <c r="N901" t="s">
        <v>2825</v>
      </c>
    </row>
    <row r="902" spans="1:14">
      <c r="A902" t="s">
        <v>2821</v>
      </c>
      <c r="B902" t="s">
        <v>3037</v>
      </c>
      <c r="C902" t="s">
        <v>3038</v>
      </c>
      <c r="D902" s="4" t="s">
        <v>3039</v>
      </c>
      <c r="E902" t="s">
        <v>3040</v>
      </c>
      <c r="F902" t="s">
        <v>101</v>
      </c>
      <c r="G902" t="s">
        <v>2782</v>
      </c>
      <c r="H902" t="s">
        <v>2783</v>
      </c>
      <c r="I902" t="s">
        <v>2783</v>
      </c>
      <c r="J902" t="s">
        <v>2821</v>
      </c>
      <c r="K902" t="s">
        <v>2822</v>
      </c>
      <c r="L902" t="s">
        <v>2825</v>
      </c>
      <c r="M902" t="s">
        <v>2822</v>
      </c>
      <c r="N902" t="s">
        <v>2825</v>
      </c>
    </row>
    <row r="903" spans="1:14">
      <c r="A903" t="s">
        <v>3041</v>
      </c>
      <c r="B903" t="s">
        <v>3042</v>
      </c>
      <c r="C903" t="s">
        <v>3043</v>
      </c>
      <c r="D903" s="4" t="s">
        <v>3044</v>
      </c>
      <c r="E903" t="s">
        <v>3041</v>
      </c>
      <c r="F903" t="s">
        <v>101</v>
      </c>
      <c r="G903" t="s">
        <v>2782</v>
      </c>
      <c r="H903" t="s">
        <v>2783</v>
      </c>
      <c r="I903" t="s">
        <v>2783</v>
      </c>
      <c r="J903" t="s">
        <v>2821</v>
      </c>
      <c r="K903" t="s">
        <v>2822</v>
      </c>
      <c r="L903" t="s">
        <v>2825</v>
      </c>
      <c r="M903" t="s">
        <v>3042</v>
      </c>
      <c r="N903" t="s">
        <v>3043</v>
      </c>
    </row>
    <row r="904" spans="1:14">
      <c r="A904" t="s">
        <v>3045</v>
      </c>
      <c r="B904" t="s">
        <v>3046</v>
      </c>
      <c r="C904" t="s">
        <v>3047</v>
      </c>
      <c r="D904" s="4" t="s">
        <v>3048</v>
      </c>
      <c r="E904" t="s">
        <v>3045</v>
      </c>
      <c r="F904" t="s">
        <v>101</v>
      </c>
      <c r="G904" t="s">
        <v>2782</v>
      </c>
      <c r="H904" t="s">
        <v>2783</v>
      </c>
      <c r="I904" t="s">
        <v>2783</v>
      </c>
      <c r="J904" t="s">
        <v>2821</v>
      </c>
      <c r="K904" t="s">
        <v>2822</v>
      </c>
      <c r="L904" t="s">
        <v>2825</v>
      </c>
      <c r="M904" t="s">
        <v>3046</v>
      </c>
      <c r="N904" t="s">
        <v>3047</v>
      </c>
    </row>
    <row r="905" spans="1:14">
      <c r="A905" t="s">
        <v>3049</v>
      </c>
      <c r="B905" t="s">
        <v>3050</v>
      </c>
      <c r="C905" t="s">
        <v>3051</v>
      </c>
      <c r="D905" s="4" t="s">
        <v>3052</v>
      </c>
      <c r="E905" t="s">
        <v>3049</v>
      </c>
      <c r="F905" t="s">
        <v>101</v>
      </c>
      <c r="G905" t="s">
        <v>2782</v>
      </c>
      <c r="H905" t="s">
        <v>2783</v>
      </c>
      <c r="I905" t="s">
        <v>2783</v>
      </c>
      <c r="J905" t="s">
        <v>2821</v>
      </c>
      <c r="K905" t="s">
        <v>2822</v>
      </c>
      <c r="L905" t="s">
        <v>2825</v>
      </c>
      <c r="M905" t="s">
        <v>3050</v>
      </c>
      <c r="N905" t="s">
        <v>3051</v>
      </c>
    </row>
    <row r="906" spans="1:14">
      <c r="A906" t="s">
        <v>2821</v>
      </c>
      <c r="B906" t="s">
        <v>3053</v>
      </c>
      <c r="D906" s="4" t="s">
        <v>3054</v>
      </c>
      <c r="E906" t="s">
        <v>3055</v>
      </c>
      <c r="F906" t="s">
        <v>101</v>
      </c>
      <c r="G906" t="s">
        <v>2782</v>
      </c>
      <c r="H906" t="s">
        <v>2783</v>
      </c>
      <c r="I906" t="s">
        <v>2783</v>
      </c>
      <c r="J906" t="s">
        <v>2821</v>
      </c>
      <c r="K906" t="s">
        <v>2822</v>
      </c>
      <c r="L906" t="s">
        <v>2825</v>
      </c>
      <c r="M906" t="s">
        <v>2822</v>
      </c>
      <c r="N906" t="s">
        <v>2825</v>
      </c>
    </row>
    <row r="907" spans="1:14">
      <c r="A907" t="s">
        <v>2821</v>
      </c>
      <c r="B907" t="s">
        <v>3056</v>
      </c>
      <c r="C907" t="s">
        <v>3057</v>
      </c>
      <c r="D907" s="4" t="s">
        <v>3058</v>
      </c>
      <c r="E907" t="s">
        <v>3059</v>
      </c>
      <c r="F907" t="s">
        <v>101</v>
      </c>
      <c r="G907" t="s">
        <v>2782</v>
      </c>
      <c r="H907" t="s">
        <v>2783</v>
      </c>
      <c r="I907" t="s">
        <v>2783</v>
      </c>
      <c r="J907" t="s">
        <v>2821</v>
      </c>
      <c r="K907" t="s">
        <v>2822</v>
      </c>
      <c r="L907" t="s">
        <v>2825</v>
      </c>
      <c r="M907" t="s">
        <v>2822</v>
      </c>
      <c r="N907" t="s">
        <v>2825</v>
      </c>
    </row>
    <row r="908" spans="1:14">
      <c r="A908" t="s">
        <v>2821</v>
      </c>
      <c r="B908" t="s">
        <v>3060</v>
      </c>
      <c r="C908" t="s">
        <v>3060</v>
      </c>
      <c r="D908" s="4" t="s">
        <v>3061</v>
      </c>
      <c r="E908" t="s">
        <v>3062</v>
      </c>
      <c r="F908" t="s">
        <v>101</v>
      </c>
      <c r="G908" t="s">
        <v>2782</v>
      </c>
      <c r="H908" t="s">
        <v>2783</v>
      </c>
      <c r="I908" t="s">
        <v>2783</v>
      </c>
      <c r="J908" t="s">
        <v>2821</v>
      </c>
      <c r="K908" t="s">
        <v>2822</v>
      </c>
      <c r="L908" t="s">
        <v>2825</v>
      </c>
      <c r="M908" t="s">
        <v>2822</v>
      </c>
      <c r="N908" t="s">
        <v>2825</v>
      </c>
    </row>
    <row r="909" spans="1:14">
      <c r="A909" t="s">
        <v>2821</v>
      </c>
      <c r="B909" t="s">
        <v>3063</v>
      </c>
      <c r="C909" t="s">
        <v>3064</v>
      </c>
      <c r="D909" s="4" t="s">
        <v>3065</v>
      </c>
      <c r="E909" t="s">
        <v>3066</v>
      </c>
      <c r="F909" t="s">
        <v>101</v>
      </c>
      <c r="G909" t="s">
        <v>2782</v>
      </c>
      <c r="H909" t="s">
        <v>2783</v>
      </c>
      <c r="I909" t="s">
        <v>2783</v>
      </c>
      <c r="J909" t="s">
        <v>2821</v>
      </c>
      <c r="K909" t="s">
        <v>2822</v>
      </c>
      <c r="L909" t="s">
        <v>2825</v>
      </c>
      <c r="M909" t="s">
        <v>2822</v>
      </c>
      <c r="N909" t="s">
        <v>2825</v>
      </c>
    </row>
    <row r="910" spans="1:14">
      <c r="A910" t="s">
        <v>2821</v>
      </c>
      <c r="B910" t="s">
        <v>3067</v>
      </c>
      <c r="C910" s="6" t="s">
        <v>3068</v>
      </c>
      <c r="D910" s="4" t="s">
        <v>3069</v>
      </c>
      <c r="E910" t="s">
        <v>3070</v>
      </c>
      <c r="F910" t="s">
        <v>101</v>
      </c>
      <c r="G910" t="s">
        <v>2782</v>
      </c>
      <c r="H910" t="s">
        <v>2783</v>
      </c>
      <c r="I910" t="s">
        <v>2783</v>
      </c>
      <c r="J910" t="s">
        <v>2821</v>
      </c>
      <c r="K910" t="s">
        <v>2822</v>
      </c>
      <c r="L910" t="s">
        <v>2825</v>
      </c>
      <c r="M910" t="s">
        <v>2822</v>
      </c>
      <c r="N910" t="s">
        <v>2825</v>
      </c>
    </row>
    <row r="911" spans="1:14">
      <c r="A911" t="s">
        <v>2821</v>
      </c>
      <c r="B911" t="s">
        <v>3071</v>
      </c>
      <c r="C911" t="s">
        <v>3072</v>
      </c>
      <c r="D911" s="4" t="s">
        <v>3073</v>
      </c>
      <c r="E911" t="s">
        <v>3074</v>
      </c>
      <c r="F911" t="s">
        <v>101</v>
      </c>
      <c r="G911" t="s">
        <v>2782</v>
      </c>
      <c r="H911" t="s">
        <v>2783</v>
      </c>
      <c r="I911" t="s">
        <v>2783</v>
      </c>
      <c r="J911" t="s">
        <v>2821</v>
      </c>
      <c r="K911" t="s">
        <v>2822</v>
      </c>
      <c r="L911" t="s">
        <v>2825</v>
      </c>
      <c r="M911" t="s">
        <v>2822</v>
      </c>
      <c r="N911" t="s">
        <v>2825</v>
      </c>
    </row>
    <row r="912" spans="1:14">
      <c r="A912" t="s">
        <v>2821</v>
      </c>
      <c r="B912" t="s">
        <v>3075</v>
      </c>
      <c r="C912" t="s">
        <v>3076</v>
      </c>
      <c r="D912" s="4" t="s">
        <v>3077</v>
      </c>
      <c r="E912" t="s">
        <v>3078</v>
      </c>
      <c r="F912" t="s">
        <v>101</v>
      </c>
      <c r="G912" t="s">
        <v>2782</v>
      </c>
      <c r="H912" t="s">
        <v>2783</v>
      </c>
      <c r="I912" t="s">
        <v>2783</v>
      </c>
      <c r="J912" t="s">
        <v>2821</v>
      </c>
      <c r="K912" t="s">
        <v>2822</v>
      </c>
      <c r="L912" t="s">
        <v>2825</v>
      </c>
      <c r="M912" t="s">
        <v>2822</v>
      </c>
      <c r="N912" t="s">
        <v>2825</v>
      </c>
    </row>
    <row r="913" spans="1:14">
      <c r="A913" t="s">
        <v>2821</v>
      </c>
      <c r="B913" t="s">
        <v>3079</v>
      </c>
      <c r="C913" t="s">
        <v>3080</v>
      </c>
      <c r="D913" s="4" t="s">
        <v>3081</v>
      </c>
      <c r="E913" t="s">
        <v>3082</v>
      </c>
      <c r="F913" t="s">
        <v>101</v>
      </c>
      <c r="G913" s="1" t="s">
        <v>2782</v>
      </c>
      <c r="H913" t="s">
        <v>2783</v>
      </c>
      <c r="I913" t="s">
        <v>2783</v>
      </c>
      <c r="J913" s="1" t="s">
        <v>2821</v>
      </c>
      <c r="K913" t="s">
        <v>2822</v>
      </c>
      <c r="L913" t="s">
        <v>2825</v>
      </c>
      <c r="M913" t="s">
        <v>2822</v>
      </c>
      <c r="N913" t="s">
        <v>2825</v>
      </c>
    </row>
    <row r="914" spans="1:14">
      <c r="A914" t="s">
        <v>2821</v>
      </c>
      <c r="B914" t="s">
        <v>3083</v>
      </c>
      <c r="C914" t="s">
        <v>3084</v>
      </c>
      <c r="D914" s="4" t="s">
        <v>3081</v>
      </c>
      <c r="E914" t="s">
        <v>3085</v>
      </c>
      <c r="F914" t="s">
        <v>101</v>
      </c>
      <c r="G914" s="1" t="s">
        <v>2782</v>
      </c>
      <c r="H914" t="s">
        <v>2783</v>
      </c>
      <c r="I914" t="s">
        <v>2783</v>
      </c>
      <c r="J914" s="1" t="s">
        <v>2821</v>
      </c>
      <c r="K914" t="s">
        <v>2822</v>
      </c>
      <c r="L914" t="s">
        <v>2825</v>
      </c>
      <c r="M914" t="s">
        <v>2822</v>
      </c>
      <c r="N914" t="s">
        <v>2825</v>
      </c>
    </row>
    <row r="915" spans="1:14">
      <c r="A915" t="s">
        <v>2821</v>
      </c>
      <c r="B915" t="s">
        <v>3086</v>
      </c>
      <c r="D915" s="4" t="s">
        <v>3087</v>
      </c>
      <c r="E915" t="s">
        <v>3088</v>
      </c>
      <c r="F915" t="s">
        <v>101</v>
      </c>
      <c r="G915" s="1" t="s">
        <v>2782</v>
      </c>
      <c r="H915" t="s">
        <v>2783</v>
      </c>
      <c r="I915" t="s">
        <v>2783</v>
      </c>
      <c r="J915" s="1" t="s">
        <v>2821</v>
      </c>
      <c r="K915" t="s">
        <v>2822</v>
      </c>
      <c r="L915" t="s">
        <v>2825</v>
      </c>
      <c r="M915" t="s">
        <v>2822</v>
      </c>
      <c r="N915" t="s">
        <v>2825</v>
      </c>
    </row>
    <row r="916" spans="1:14">
      <c r="A916" t="s">
        <v>2821</v>
      </c>
      <c r="B916" t="s">
        <v>3089</v>
      </c>
      <c r="C916" t="s">
        <v>3090</v>
      </c>
      <c r="D916" s="4" t="s">
        <v>3091</v>
      </c>
      <c r="E916" t="s">
        <v>3092</v>
      </c>
      <c r="F916" t="s">
        <v>101</v>
      </c>
      <c r="G916" s="1" t="s">
        <v>2782</v>
      </c>
      <c r="H916" t="s">
        <v>2783</v>
      </c>
      <c r="I916" t="s">
        <v>2783</v>
      </c>
      <c r="J916" s="1" t="s">
        <v>2821</v>
      </c>
      <c r="K916" t="s">
        <v>2822</v>
      </c>
      <c r="L916" t="s">
        <v>2825</v>
      </c>
      <c r="M916" t="s">
        <v>2822</v>
      </c>
      <c r="N916" t="s">
        <v>2825</v>
      </c>
    </row>
    <row r="917" spans="1:14">
      <c r="A917" t="s">
        <v>2821</v>
      </c>
      <c r="B917" t="s">
        <v>3093</v>
      </c>
      <c r="C917" t="s">
        <v>3094</v>
      </c>
      <c r="D917" s="4" t="s">
        <v>3095</v>
      </c>
      <c r="E917" t="s">
        <v>3096</v>
      </c>
      <c r="F917" t="s">
        <v>101</v>
      </c>
      <c r="G917" t="s">
        <v>2782</v>
      </c>
      <c r="H917" t="s">
        <v>2783</v>
      </c>
      <c r="I917" t="s">
        <v>2783</v>
      </c>
      <c r="J917" t="s">
        <v>2821</v>
      </c>
      <c r="K917" t="s">
        <v>2822</v>
      </c>
      <c r="L917" t="s">
        <v>2825</v>
      </c>
      <c r="M917" t="s">
        <v>2822</v>
      </c>
      <c r="N917" t="s">
        <v>2825</v>
      </c>
    </row>
    <row r="918" spans="1:14">
      <c r="A918" t="s">
        <v>2821</v>
      </c>
      <c r="B918" t="s">
        <v>3097</v>
      </c>
      <c r="D918" s="4" t="s">
        <v>3098</v>
      </c>
      <c r="E918" t="s">
        <v>3099</v>
      </c>
      <c r="F918" t="s">
        <v>101</v>
      </c>
      <c r="G918" t="s">
        <v>2782</v>
      </c>
      <c r="H918" t="s">
        <v>2783</v>
      </c>
      <c r="I918" t="s">
        <v>2783</v>
      </c>
      <c r="J918" t="s">
        <v>2821</v>
      </c>
      <c r="K918" t="s">
        <v>2822</v>
      </c>
      <c r="L918" t="s">
        <v>2825</v>
      </c>
      <c r="M918" t="s">
        <v>2822</v>
      </c>
      <c r="N918" t="s">
        <v>2825</v>
      </c>
    </row>
    <row r="919" spans="1:14">
      <c r="A919" t="s">
        <v>2821</v>
      </c>
      <c r="B919" t="s">
        <v>3100</v>
      </c>
      <c r="C919" t="s">
        <v>3101</v>
      </c>
      <c r="D919" s="4" t="s">
        <v>3102</v>
      </c>
      <c r="E919" t="s">
        <v>3103</v>
      </c>
      <c r="F919" t="s">
        <v>101</v>
      </c>
      <c r="G919" s="1" t="s">
        <v>2782</v>
      </c>
      <c r="H919" t="s">
        <v>2783</v>
      </c>
      <c r="I919" t="s">
        <v>2783</v>
      </c>
      <c r="J919" s="1" t="s">
        <v>2821</v>
      </c>
      <c r="K919" t="s">
        <v>2822</v>
      </c>
      <c r="L919" t="s">
        <v>2825</v>
      </c>
      <c r="M919" t="s">
        <v>2822</v>
      </c>
      <c r="N919" t="s">
        <v>2825</v>
      </c>
    </row>
    <row r="920" spans="1:14">
      <c r="A920" t="s">
        <v>2821</v>
      </c>
      <c r="B920" t="s">
        <v>3104</v>
      </c>
      <c r="C920" t="s">
        <v>3105</v>
      </c>
      <c r="D920" s="4" t="s">
        <v>3106</v>
      </c>
      <c r="E920" t="s">
        <v>3107</v>
      </c>
      <c r="F920" t="s">
        <v>101</v>
      </c>
      <c r="G920" s="1" t="s">
        <v>2782</v>
      </c>
      <c r="H920" t="s">
        <v>2783</v>
      </c>
      <c r="I920" t="s">
        <v>2783</v>
      </c>
      <c r="J920" s="1" t="s">
        <v>2821</v>
      </c>
      <c r="K920" t="s">
        <v>2822</v>
      </c>
      <c r="L920" t="s">
        <v>2825</v>
      </c>
      <c r="M920" t="s">
        <v>2822</v>
      </c>
      <c r="N920" t="s">
        <v>2825</v>
      </c>
    </row>
    <row r="921" spans="1:14">
      <c r="A921" t="s">
        <v>2821</v>
      </c>
      <c r="B921" t="s">
        <v>3108</v>
      </c>
      <c r="C921" t="s">
        <v>3109</v>
      </c>
      <c r="D921" s="4" t="s">
        <v>3110</v>
      </c>
      <c r="E921" t="s">
        <v>3111</v>
      </c>
      <c r="F921" t="s">
        <v>101</v>
      </c>
      <c r="G921" s="1" t="s">
        <v>2782</v>
      </c>
      <c r="H921" t="s">
        <v>2783</v>
      </c>
      <c r="I921" t="s">
        <v>2783</v>
      </c>
      <c r="J921" s="1" t="s">
        <v>2821</v>
      </c>
      <c r="K921" t="s">
        <v>2822</v>
      </c>
      <c r="L921" t="s">
        <v>2825</v>
      </c>
      <c r="M921" t="s">
        <v>2822</v>
      </c>
      <c r="N921" t="s">
        <v>2825</v>
      </c>
    </row>
    <row r="922" spans="1:14">
      <c r="A922" t="s">
        <v>2821</v>
      </c>
      <c r="B922" t="s">
        <v>3112</v>
      </c>
      <c r="D922" s="4" t="s">
        <v>3113</v>
      </c>
      <c r="E922" t="s">
        <v>3114</v>
      </c>
      <c r="F922" t="s">
        <v>101</v>
      </c>
      <c r="G922" t="s">
        <v>2782</v>
      </c>
      <c r="H922" t="s">
        <v>2783</v>
      </c>
      <c r="I922" t="s">
        <v>2783</v>
      </c>
      <c r="J922" t="s">
        <v>2821</v>
      </c>
      <c r="K922" t="s">
        <v>2822</v>
      </c>
      <c r="L922" t="s">
        <v>2825</v>
      </c>
      <c r="M922" t="s">
        <v>2822</v>
      </c>
      <c r="N922" t="s">
        <v>2825</v>
      </c>
    </row>
    <row r="923" spans="1:14">
      <c r="A923" t="s">
        <v>2821</v>
      </c>
      <c r="B923" t="s">
        <v>3115</v>
      </c>
      <c r="C923" t="s">
        <v>3116</v>
      </c>
      <c r="D923" s="4" t="s">
        <v>3117</v>
      </c>
      <c r="E923" t="s">
        <v>3118</v>
      </c>
      <c r="F923" t="s">
        <v>101</v>
      </c>
      <c r="G923" t="s">
        <v>2782</v>
      </c>
      <c r="H923" t="s">
        <v>2783</v>
      </c>
      <c r="I923" t="s">
        <v>2783</v>
      </c>
      <c r="J923" t="s">
        <v>2821</v>
      </c>
      <c r="K923" t="s">
        <v>2822</v>
      </c>
      <c r="L923" t="s">
        <v>2825</v>
      </c>
      <c r="M923" t="s">
        <v>2822</v>
      </c>
      <c r="N923" t="s">
        <v>2825</v>
      </c>
    </row>
    <row r="924" spans="1:14">
      <c r="A924" t="s">
        <v>2821</v>
      </c>
      <c r="B924" t="s">
        <v>3119</v>
      </c>
      <c r="C924" t="s">
        <v>3120</v>
      </c>
      <c r="D924" s="4" t="s">
        <v>3121</v>
      </c>
      <c r="E924" t="s">
        <v>3122</v>
      </c>
      <c r="F924" t="s">
        <v>101</v>
      </c>
      <c r="G924" t="s">
        <v>2782</v>
      </c>
      <c r="H924" t="s">
        <v>2783</v>
      </c>
      <c r="I924" t="s">
        <v>2783</v>
      </c>
      <c r="J924" t="s">
        <v>2821</v>
      </c>
      <c r="K924" t="s">
        <v>2822</v>
      </c>
      <c r="L924" t="s">
        <v>2825</v>
      </c>
      <c r="M924" t="s">
        <v>2822</v>
      </c>
      <c r="N924" t="s">
        <v>2825</v>
      </c>
    </row>
    <row r="925" spans="1:14">
      <c r="A925" t="s">
        <v>2821</v>
      </c>
      <c r="B925" t="s">
        <v>3123</v>
      </c>
      <c r="C925" t="s">
        <v>3124</v>
      </c>
      <c r="D925" s="4" t="s">
        <v>3125</v>
      </c>
      <c r="E925" t="s">
        <v>3126</v>
      </c>
      <c r="F925" t="s">
        <v>101</v>
      </c>
      <c r="G925" t="s">
        <v>2782</v>
      </c>
      <c r="H925" t="s">
        <v>2783</v>
      </c>
      <c r="I925" t="s">
        <v>2783</v>
      </c>
      <c r="J925" t="s">
        <v>2821</v>
      </c>
      <c r="K925" t="s">
        <v>2822</v>
      </c>
      <c r="L925" t="s">
        <v>2825</v>
      </c>
      <c r="M925" t="s">
        <v>2822</v>
      </c>
      <c r="N925" t="s">
        <v>2825</v>
      </c>
    </row>
    <row r="926" spans="1:14">
      <c r="A926" t="s">
        <v>2821</v>
      </c>
      <c r="B926" t="s">
        <v>3127</v>
      </c>
      <c r="C926" t="s">
        <v>3128</v>
      </c>
      <c r="D926" s="4" t="s">
        <v>3129</v>
      </c>
      <c r="E926" t="s">
        <v>3130</v>
      </c>
      <c r="F926" t="s">
        <v>101</v>
      </c>
      <c r="G926" t="s">
        <v>2782</v>
      </c>
      <c r="H926" t="s">
        <v>2783</v>
      </c>
      <c r="I926" t="s">
        <v>2783</v>
      </c>
      <c r="J926" t="s">
        <v>2821</v>
      </c>
      <c r="K926" t="s">
        <v>2822</v>
      </c>
      <c r="L926" t="s">
        <v>2825</v>
      </c>
      <c r="M926" t="s">
        <v>2822</v>
      </c>
      <c r="N926" t="s">
        <v>2825</v>
      </c>
    </row>
    <row r="927" spans="1:14">
      <c r="A927" t="s">
        <v>2821</v>
      </c>
      <c r="B927" t="s">
        <v>3131</v>
      </c>
      <c r="C927" t="s">
        <v>3132</v>
      </c>
      <c r="D927" s="4" t="s">
        <v>3133</v>
      </c>
      <c r="E927" t="s">
        <v>3134</v>
      </c>
      <c r="F927" t="s">
        <v>101</v>
      </c>
      <c r="G927" t="s">
        <v>2782</v>
      </c>
      <c r="H927" t="s">
        <v>2783</v>
      </c>
      <c r="I927" t="s">
        <v>2783</v>
      </c>
      <c r="J927" t="s">
        <v>2821</v>
      </c>
      <c r="K927" t="s">
        <v>2822</v>
      </c>
      <c r="L927" t="s">
        <v>2825</v>
      </c>
      <c r="M927" t="s">
        <v>2822</v>
      </c>
      <c r="N927" t="s">
        <v>2825</v>
      </c>
    </row>
    <row r="928" spans="1:14">
      <c r="A928" t="s">
        <v>2821</v>
      </c>
      <c r="B928" t="s">
        <v>3135</v>
      </c>
      <c r="C928" t="s">
        <v>3135</v>
      </c>
      <c r="D928" s="4" t="s">
        <v>3136</v>
      </c>
      <c r="E928" t="s">
        <v>3137</v>
      </c>
      <c r="F928" t="s">
        <v>101</v>
      </c>
      <c r="G928" t="s">
        <v>2782</v>
      </c>
      <c r="H928" t="s">
        <v>2783</v>
      </c>
      <c r="I928" t="s">
        <v>2783</v>
      </c>
      <c r="J928" t="s">
        <v>2821</v>
      </c>
      <c r="K928" t="s">
        <v>2822</v>
      </c>
      <c r="L928" t="s">
        <v>2825</v>
      </c>
      <c r="M928" t="s">
        <v>2822</v>
      </c>
      <c r="N928" t="s">
        <v>2825</v>
      </c>
    </row>
    <row r="929" spans="1:14">
      <c r="A929" t="s">
        <v>2821</v>
      </c>
      <c r="B929" t="s">
        <v>3138</v>
      </c>
      <c r="D929" s="4" t="s">
        <v>3139</v>
      </c>
      <c r="E929" t="s">
        <v>3140</v>
      </c>
      <c r="F929" t="s">
        <v>101</v>
      </c>
      <c r="G929" t="s">
        <v>2782</v>
      </c>
      <c r="H929" t="s">
        <v>2783</v>
      </c>
      <c r="I929" t="s">
        <v>2783</v>
      </c>
      <c r="J929" t="s">
        <v>2821</v>
      </c>
      <c r="K929" t="s">
        <v>2822</v>
      </c>
      <c r="L929" t="s">
        <v>2825</v>
      </c>
      <c r="M929" t="s">
        <v>2822</v>
      </c>
      <c r="N929" t="s">
        <v>2825</v>
      </c>
    </row>
    <row r="930" spans="1:14">
      <c r="A930" t="s">
        <v>2821</v>
      </c>
      <c r="B930" t="s">
        <v>3141</v>
      </c>
      <c r="C930" t="s">
        <v>3142</v>
      </c>
      <c r="D930" s="4" t="s">
        <v>3143</v>
      </c>
      <c r="E930" t="s">
        <v>3144</v>
      </c>
      <c r="F930" t="s">
        <v>101</v>
      </c>
      <c r="G930" t="s">
        <v>2782</v>
      </c>
      <c r="H930" t="s">
        <v>2783</v>
      </c>
      <c r="I930" t="s">
        <v>2783</v>
      </c>
      <c r="J930" t="s">
        <v>2821</v>
      </c>
      <c r="K930" t="s">
        <v>2822</v>
      </c>
      <c r="L930" t="s">
        <v>2825</v>
      </c>
      <c r="M930" t="s">
        <v>2822</v>
      </c>
      <c r="N930" t="s">
        <v>2825</v>
      </c>
    </row>
    <row r="931" spans="1:14">
      <c r="A931" t="s">
        <v>2821</v>
      </c>
      <c r="B931" t="s">
        <v>3145</v>
      </c>
      <c r="C931" t="s">
        <v>3146</v>
      </c>
      <c r="D931" s="4" t="s">
        <v>3143</v>
      </c>
      <c r="E931" t="s">
        <v>3147</v>
      </c>
      <c r="F931" t="s">
        <v>101</v>
      </c>
      <c r="G931" t="s">
        <v>2782</v>
      </c>
      <c r="H931" t="s">
        <v>2783</v>
      </c>
      <c r="I931" t="s">
        <v>2783</v>
      </c>
      <c r="J931" t="s">
        <v>2821</v>
      </c>
      <c r="K931" t="s">
        <v>2822</v>
      </c>
      <c r="L931" t="s">
        <v>2825</v>
      </c>
      <c r="M931" t="s">
        <v>2822</v>
      </c>
      <c r="N931" t="s">
        <v>2825</v>
      </c>
    </row>
    <row r="932" spans="1:14">
      <c r="A932" t="s">
        <v>2821</v>
      </c>
      <c r="B932" t="s">
        <v>3148</v>
      </c>
      <c r="C932" t="s">
        <v>3149</v>
      </c>
      <c r="D932" s="4" t="s">
        <v>3150</v>
      </c>
      <c r="E932" t="s">
        <v>3151</v>
      </c>
      <c r="F932" t="s">
        <v>101</v>
      </c>
      <c r="G932" t="s">
        <v>2782</v>
      </c>
      <c r="H932" t="s">
        <v>2783</v>
      </c>
      <c r="I932" t="s">
        <v>2783</v>
      </c>
      <c r="J932" t="s">
        <v>2821</v>
      </c>
      <c r="K932" t="s">
        <v>2822</v>
      </c>
      <c r="L932" t="s">
        <v>2825</v>
      </c>
      <c r="M932" t="s">
        <v>2822</v>
      </c>
      <c r="N932" t="s">
        <v>2825</v>
      </c>
    </row>
    <row r="933" spans="1:14">
      <c r="A933" t="s">
        <v>2821</v>
      </c>
      <c r="B933" t="s">
        <v>3152</v>
      </c>
      <c r="C933" t="s">
        <v>3153</v>
      </c>
      <c r="D933" s="4" t="s">
        <v>3154</v>
      </c>
      <c r="E933" t="s">
        <v>3155</v>
      </c>
      <c r="F933" t="s">
        <v>101</v>
      </c>
      <c r="G933" t="s">
        <v>2782</v>
      </c>
      <c r="H933" t="s">
        <v>2783</v>
      </c>
      <c r="I933" t="s">
        <v>2783</v>
      </c>
      <c r="J933" t="s">
        <v>2821</v>
      </c>
      <c r="K933" t="s">
        <v>2822</v>
      </c>
      <c r="L933" t="s">
        <v>2825</v>
      </c>
      <c r="M933" t="s">
        <v>2822</v>
      </c>
      <c r="N933" t="s">
        <v>2825</v>
      </c>
    </row>
    <row r="934" spans="1:14">
      <c r="A934" t="s">
        <v>2821</v>
      </c>
      <c r="B934" t="s">
        <v>3156</v>
      </c>
      <c r="C934" t="s">
        <v>3157</v>
      </c>
      <c r="D934" s="4" t="s">
        <v>3158</v>
      </c>
      <c r="E934" t="s">
        <v>3159</v>
      </c>
      <c r="F934" t="s">
        <v>101</v>
      </c>
      <c r="G934" t="s">
        <v>2782</v>
      </c>
      <c r="H934" t="s">
        <v>2783</v>
      </c>
      <c r="I934" t="s">
        <v>2783</v>
      </c>
      <c r="J934" t="s">
        <v>2821</v>
      </c>
      <c r="K934" t="s">
        <v>2822</v>
      </c>
      <c r="L934" t="s">
        <v>2825</v>
      </c>
      <c r="M934" t="s">
        <v>2822</v>
      </c>
      <c r="N934" t="s">
        <v>2825</v>
      </c>
    </row>
    <row r="935" spans="1:14">
      <c r="A935" t="s">
        <v>2821</v>
      </c>
      <c r="B935" t="s">
        <v>3160</v>
      </c>
      <c r="C935" t="s">
        <v>3161</v>
      </c>
      <c r="D935" s="4" t="s">
        <v>3158</v>
      </c>
      <c r="E935" t="s">
        <v>3162</v>
      </c>
      <c r="F935" t="s">
        <v>101</v>
      </c>
      <c r="G935" t="s">
        <v>2782</v>
      </c>
      <c r="H935" t="s">
        <v>2783</v>
      </c>
      <c r="I935" t="s">
        <v>2783</v>
      </c>
      <c r="J935" t="s">
        <v>2821</v>
      </c>
      <c r="K935" t="s">
        <v>2822</v>
      </c>
      <c r="L935" t="s">
        <v>2825</v>
      </c>
      <c r="M935" t="s">
        <v>2822</v>
      </c>
      <c r="N935" t="s">
        <v>2825</v>
      </c>
    </row>
    <row r="936" spans="1:14">
      <c r="A936" t="s">
        <v>2821</v>
      </c>
      <c r="B936" t="s">
        <v>3163</v>
      </c>
      <c r="C936" t="s">
        <v>3164</v>
      </c>
      <c r="D936" s="4" t="s">
        <v>3165</v>
      </c>
      <c r="E936" t="s">
        <v>3166</v>
      </c>
      <c r="F936" t="s">
        <v>101</v>
      </c>
      <c r="G936" t="s">
        <v>2782</v>
      </c>
      <c r="H936" t="s">
        <v>2783</v>
      </c>
      <c r="I936" t="s">
        <v>2783</v>
      </c>
      <c r="J936" t="s">
        <v>2821</v>
      </c>
      <c r="K936" t="s">
        <v>2822</v>
      </c>
      <c r="L936" t="s">
        <v>2825</v>
      </c>
      <c r="M936" t="s">
        <v>2822</v>
      </c>
      <c r="N936" t="s">
        <v>2825</v>
      </c>
    </row>
    <row r="937" spans="1:14">
      <c r="A937" t="s">
        <v>2821</v>
      </c>
      <c r="B937" t="s">
        <v>3167</v>
      </c>
      <c r="C937" t="s">
        <v>3168</v>
      </c>
      <c r="D937" s="4" t="s">
        <v>3169</v>
      </c>
      <c r="E937" t="s">
        <v>3170</v>
      </c>
      <c r="F937" t="s">
        <v>101</v>
      </c>
      <c r="G937" t="s">
        <v>2782</v>
      </c>
      <c r="H937" t="s">
        <v>2783</v>
      </c>
      <c r="I937" t="s">
        <v>2783</v>
      </c>
      <c r="J937" t="s">
        <v>2821</v>
      </c>
      <c r="K937" t="s">
        <v>2822</v>
      </c>
      <c r="L937" t="s">
        <v>2825</v>
      </c>
      <c r="M937" t="s">
        <v>2822</v>
      </c>
      <c r="N937" t="s">
        <v>2825</v>
      </c>
    </row>
    <row r="938" spans="1:14">
      <c r="A938" t="s">
        <v>2821</v>
      </c>
      <c r="B938" t="s">
        <v>3171</v>
      </c>
      <c r="C938" t="s">
        <v>3171</v>
      </c>
      <c r="D938" s="4" t="s">
        <v>3172</v>
      </c>
      <c r="E938" t="s">
        <v>3173</v>
      </c>
      <c r="F938" t="s">
        <v>101</v>
      </c>
      <c r="G938" t="s">
        <v>2782</v>
      </c>
      <c r="H938" t="s">
        <v>2783</v>
      </c>
      <c r="I938" t="s">
        <v>2783</v>
      </c>
      <c r="J938" t="s">
        <v>2821</v>
      </c>
      <c r="K938" t="s">
        <v>2822</v>
      </c>
      <c r="L938" t="s">
        <v>2825</v>
      </c>
      <c r="M938" t="s">
        <v>2822</v>
      </c>
      <c r="N938" t="s">
        <v>2825</v>
      </c>
    </row>
    <row r="939" spans="1:14">
      <c r="A939" t="s">
        <v>2821</v>
      </c>
      <c r="B939" t="s">
        <v>3174</v>
      </c>
      <c r="C939" t="s">
        <v>3175</v>
      </c>
      <c r="D939" s="4" t="s">
        <v>3176</v>
      </c>
      <c r="E939" t="s">
        <v>3177</v>
      </c>
      <c r="F939" t="s">
        <v>101</v>
      </c>
      <c r="G939" t="s">
        <v>2782</v>
      </c>
      <c r="H939" t="s">
        <v>2783</v>
      </c>
      <c r="I939" t="s">
        <v>2783</v>
      </c>
      <c r="J939" t="s">
        <v>2821</v>
      </c>
      <c r="K939" t="s">
        <v>2822</v>
      </c>
      <c r="L939" t="s">
        <v>2825</v>
      </c>
      <c r="M939" t="s">
        <v>2822</v>
      </c>
      <c r="N939" t="s">
        <v>2825</v>
      </c>
    </row>
    <row r="940" spans="1:14">
      <c r="A940" t="s">
        <v>2821</v>
      </c>
      <c r="B940" t="s">
        <v>3178</v>
      </c>
      <c r="C940" t="s">
        <v>3179</v>
      </c>
      <c r="D940" s="4" t="s">
        <v>3180</v>
      </c>
      <c r="E940" t="s">
        <v>3181</v>
      </c>
      <c r="F940" t="s">
        <v>101</v>
      </c>
      <c r="G940" t="s">
        <v>2782</v>
      </c>
      <c r="H940" t="s">
        <v>2783</v>
      </c>
      <c r="I940" t="s">
        <v>2783</v>
      </c>
      <c r="J940" t="s">
        <v>2821</v>
      </c>
      <c r="K940" t="s">
        <v>2822</v>
      </c>
      <c r="L940" t="s">
        <v>2825</v>
      </c>
      <c r="M940" t="s">
        <v>2822</v>
      </c>
      <c r="N940" t="s">
        <v>2825</v>
      </c>
    </row>
    <row r="941" spans="1:14">
      <c r="A941" t="s">
        <v>2821</v>
      </c>
      <c r="B941" t="s">
        <v>3182</v>
      </c>
      <c r="C941" t="s">
        <v>3183</v>
      </c>
      <c r="D941" s="4" t="s">
        <v>3184</v>
      </c>
      <c r="E941" t="s">
        <v>3185</v>
      </c>
      <c r="F941" t="s">
        <v>101</v>
      </c>
      <c r="G941" s="1" t="s">
        <v>2782</v>
      </c>
      <c r="H941" t="s">
        <v>2783</v>
      </c>
      <c r="I941" t="s">
        <v>2783</v>
      </c>
      <c r="J941" s="1" t="s">
        <v>2821</v>
      </c>
      <c r="K941" t="s">
        <v>2822</v>
      </c>
      <c r="L941" t="s">
        <v>2825</v>
      </c>
      <c r="M941" t="s">
        <v>2822</v>
      </c>
      <c r="N941" t="s">
        <v>2825</v>
      </c>
    </row>
    <row r="942" spans="1:14">
      <c r="A942" s="1" t="s">
        <v>2821</v>
      </c>
      <c r="B942" t="s">
        <v>3186</v>
      </c>
      <c r="C942" t="s">
        <v>3187</v>
      </c>
      <c r="D942" s="4" t="s">
        <v>3188</v>
      </c>
      <c r="E942" t="s">
        <v>3189</v>
      </c>
      <c r="F942" t="s">
        <v>101</v>
      </c>
      <c r="G942" s="1" t="s">
        <v>2782</v>
      </c>
      <c r="H942" t="s">
        <v>2783</v>
      </c>
      <c r="I942" t="s">
        <v>2783</v>
      </c>
      <c r="J942" s="1" t="s">
        <v>2821</v>
      </c>
      <c r="K942" t="s">
        <v>2822</v>
      </c>
      <c r="L942" t="s">
        <v>2825</v>
      </c>
      <c r="M942" t="s">
        <v>2822</v>
      </c>
      <c r="N942" t="s">
        <v>2825</v>
      </c>
    </row>
    <row r="943" spans="1:14">
      <c r="A943" t="s">
        <v>2821</v>
      </c>
      <c r="B943" t="s">
        <v>3190</v>
      </c>
      <c r="D943" s="4" t="s">
        <v>3191</v>
      </c>
      <c r="E943" t="s">
        <v>3192</v>
      </c>
      <c r="F943" t="s">
        <v>101</v>
      </c>
      <c r="G943" t="s">
        <v>2782</v>
      </c>
      <c r="H943" t="s">
        <v>2783</v>
      </c>
      <c r="I943" t="s">
        <v>2783</v>
      </c>
      <c r="J943" t="s">
        <v>2821</v>
      </c>
      <c r="K943" t="s">
        <v>2822</v>
      </c>
      <c r="L943" t="s">
        <v>2825</v>
      </c>
      <c r="M943" t="s">
        <v>2822</v>
      </c>
      <c r="N943" t="s">
        <v>2825</v>
      </c>
    </row>
    <row r="944" spans="1:14">
      <c r="A944" t="s">
        <v>2821</v>
      </c>
      <c r="B944" t="s">
        <v>3193</v>
      </c>
      <c r="D944" s="4" t="s">
        <v>3194</v>
      </c>
      <c r="E944" t="s">
        <v>3195</v>
      </c>
      <c r="F944" t="s">
        <v>101</v>
      </c>
      <c r="G944" t="s">
        <v>2782</v>
      </c>
      <c r="H944" t="s">
        <v>2783</v>
      </c>
      <c r="I944" t="s">
        <v>2783</v>
      </c>
      <c r="J944" t="s">
        <v>2821</v>
      </c>
      <c r="K944" t="s">
        <v>2822</v>
      </c>
      <c r="L944" t="s">
        <v>2825</v>
      </c>
      <c r="M944" t="s">
        <v>2822</v>
      </c>
      <c r="N944" t="s">
        <v>2825</v>
      </c>
    </row>
    <row r="945" spans="1:14">
      <c r="A945" t="s">
        <v>2821</v>
      </c>
      <c r="B945" t="s">
        <v>3196</v>
      </c>
      <c r="C945" t="s">
        <v>3197</v>
      </c>
      <c r="D945" s="4" t="s">
        <v>3198</v>
      </c>
      <c r="E945" t="s">
        <v>3199</v>
      </c>
      <c r="F945" t="s">
        <v>101</v>
      </c>
      <c r="G945" t="s">
        <v>2782</v>
      </c>
      <c r="H945" t="s">
        <v>2783</v>
      </c>
      <c r="I945" t="s">
        <v>2783</v>
      </c>
      <c r="J945" t="s">
        <v>2821</v>
      </c>
      <c r="K945" t="s">
        <v>2822</v>
      </c>
      <c r="L945" t="s">
        <v>2825</v>
      </c>
      <c r="M945" t="s">
        <v>2822</v>
      </c>
      <c r="N945" t="s">
        <v>2825</v>
      </c>
    </row>
    <row r="946" spans="1:14">
      <c r="A946" t="s">
        <v>2821</v>
      </c>
      <c r="B946" t="s">
        <v>3200</v>
      </c>
      <c r="D946" s="4" t="s">
        <v>3201</v>
      </c>
      <c r="E946" t="s">
        <v>3202</v>
      </c>
      <c r="F946" t="s">
        <v>101</v>
      </c>
      <c r="G946" t="s">
        <v>2782</v>
      </c>
      <c r="H946" t="s">
        <v>2783</v>
      </c>
      <c r="I946" t="s">
        <v>2783</v>
      </c>
      <c r="J946" t="s">
        <v>2821</v>
      </c>
      <c r="K946" t="s">
        <v>2822</v>
      </c>
      <c r="L946" t="s">
        <v>2825</v>
      </c>
      <c r="M946" t="s">
        <v>2822</v>
      </c>
      <c r="N946" t="s">
        <v>2825</v>
      </c>
    </row>
    <row r="947" spans="1:14">
      <c r="A947" t="s">
        <v>2821</v>
      </c>
      <c r="B947" t="s">
        <v>3203</v>
      </c>
      <c r="D947" s="4" t="s">
        <v>3204</v>
      </c>
      <c r="E947" t="s">
        <v>3205</v>
      </c>
      <c r="F947" t="s">
        <v>101</v>
      </c>
      <c r="G947" t="s">
        <v>2782</v>
      </c>
      <c r="H947" t="s">
        <v>2783</v>
      </c>
      <c r="I947" t="s">
        <v>2783</v>
      </c>
      <c r="J947" t="s">
        <v>2821</v>
      </c>
      <c r="K947" t="s">
        <v>2822</v>
      </c>
      <c r="L947" t="s">
        <v>2825</v>
      </c>
      <c r="M947" t="s">
        <v>2822</v>
      </c>
      <c r="N947" t="s">
        <v>2825</v>
      </c>
    </row>
    <row r="948" spans="1:14">
      <c r="A948" t="s">
        <v>2821</v>
      </c>
      <c r="B948" t="s">
        <v>3206</v>
      </c>
      <c r="D948" s="4" t="s">
        <v>3207</v>
      </c>
      <c r="E948" t="s">
        <v>3208</v>
      </c>
      <c r="F948" t="s">
        <v>101</v>
      </c>
      <c r="G948" t="s">
        <v>2782</v>
      </c>
      <c r="H948" t="s">
        <v>2783</v>
      </c>
      <c r="I948" t="s">
        <v>2783</v>
      </c>
      <c r="J948" t="s">
        <v>2821</v>
      </c>
      <c r="K948" t="s">
        <v>2822</v>
      </c>
      <c r="L948" t="s">
        <v>2825</v>
      </c>
      <c r="M948" t="s">
        <v>2822</v>
      </c>
      <c r="N948" t="s">
        <v>2825</v>
      </c>
    </row>
    <row r="949" spans="1:14">
      <c r="A949" t="s">
        <v>2821</v>
      </c>
      <c r="B949" t="s">
        <v>3209</v>
      </c>
      <c r="D949" s="4" t="s">
        <v>3210</v>
      </c>
      <c r="E949" t="s">
        <v>3211</v>
      </c>
      <c r="F949" t="s">
        <v>101</v>
      </c>
      <c r="G949" t="s">
        <v>2782</v>
      </c>
      <c r="H949" t="s">
        <v>2783</v>
      </c>
      <c r="I949" t="s">
        <v>2783</v>
      </c>
      <c r="J949" t="s">
        <v>2821</v>
      </c>
      <c r="K949" t="s">
        <v>2822</v>
      </c>
      <c r="L949" t="s">
        <v>2825</v>
      </c>
      <c r="M949" t="s">
        <v>2822</v>
      </c>
      <c r="N949" t="s">
        <v>2825</v>
      </c>
    </row>
    <row r="950" spans="1:14">
      <c r="A950" t="s">
        <v>3212</v>
      </c>
      <c r="B950" t="s">
        <v>3213</v>
      </c>
      <c r="C950" t="s">
        <v>3214</v>
      </c>
      <c r="D950" s="4" t="s">
        <v>3215</v>
      </c>
      <c r="E950" t="s">
        <v>3212</v>
      </c>
      <c r="F950" t="s">
        <v>101</v>
      </c>
      <c r="G950" t="s">
        <v>2782</v>
      </c>
      <c r="H950" t="s">
        <v>2783</v>
      </c>
      <c r="I950" t="s">
        <v>2783</v>
      </c>
      <c r="J950" t="s">
        <v>3212</v>
      </c>
      <c r="K950" t="s">
        <v>3213</v>
      </c>
      <c r="L950" t="s">
        <v>3216</v>
      </c>
      <c r="M950" t="s">
        <v>3213</v>
      </c>
      <c r="N950" t="s">
        <v>3216</v>
      </c>
    </row>
    <row r="951" spans="1:14">
      <c r="A951" t="s">
        <v>3212</v>
      </c>
      <c r="B951" t="s">
        <v>3217</v>
      </c>
      <c r="D951" s="4" t="s">
        <v>3218</v>
      </c>
      <c r="E951" t="s">
        <v>3219</v>
      </c>
      <c r="F951" t="s">
        <v>101</v>
      </c>
      <c r="G951" t="s">
        <v>2782</v>
      </c>
      <c r="H951" t="s">
        <v>2783</v>
      </c>
      <c r="I951" t="s">
        <v>2783</v>
      </c>
      <c r="J951" t="s">
        <v>3212</v>
      </c>
      <c r="K951" t="s">
        <v>3213</v>
      </c>
      <c r="L951" t="s">
        <v>3216</v>
      </c>
      <c r="M951" t="s">
        <v>3213</v>
      </c>
      <c r="N951" t="s">
        <v>3216</v>
      </c>
    </row>
    <row r="952" spans="1:14">
      <c r="A952" s="1" t="s">
        <v>3220</v>
      </c>
      <c r="B952" t="s">
        <v>3221</v>
      </c>
      <c r="C952" t="s">
        <v>3222</v>
      </c>
      <c r="D952" s="4" t="s">
        <v>3223</v>
      </c>
      <c r="E952" t="s">
        <v>3220</v>
      </c>
      <c r="F952" t="s">
        <v>101</v>
      </c>
      <c r="G952" s="1" t="s">
        <v>2782</v>
      </c>
      <c r="H952" t="s">
        <v>2783</v>
      </c>
      <c r="I952" t="s">
        <v>2783</v>
      </c>
      <c r="J952" s="1" t="s">
        <v>3220</v>
      </c>
      <c r="K952" t="s">
        <v>3221</v>
      </c>
      <c r="L952" s="1" t="s">
        <v>3222</v>
      </c>
      <c r="M952" t="s">
        <v>3221</v>
      </c>
      <c r="N952" s="1" t="s">
        <v>3222</v>
      </c>
    </row>
    <row r="953" spans="1:14">
      <c r="A953" t="s">
        <v>3220</v>
      </c>
      <c r="B953" t="s">
        <v>3224</v>
      </c>
      <c r="C953" t="s">
        <v>3225</v>
      </c>
      <c r="D953" s="4" t="s">
        <v>3226</v>
      </c>
      <c r="E953" t="s">
        <v>3227</v>
      </c>
      <c r="F953" t="s">
        <v>101</v>
      </c>
      <c r="G953" t="s">
        <v>2782</v>
      </c>
      <c r="H953" t="s">
        <v>2783</v>
      </c>
      <c r="I953" t="s">
        <v>2783</v>
      </c>
      <c r="J953" t="s">
        <v>3220</v>
      </c>
      <c r="K953" t="s">
        <v>3221</v>
      </c>
      <c r="L953" s="1" t="s">
        <v>3222</v>
      </c>
      <c r="M953" t="s">
        <v>3221</v>
      </c>
      <c r="N953" s="1" t="s">
        <v>3222</v>
      </c>
    </row>
    <row r="954" spans="1:14">
      <c r="A954" t="s">
        <v>3220</v>
      </c>
      <c r="B954" t="s">
        <v>3228</v>
      </c>
      <c r="C954" t="s">
        <v>3229</v>
      </c>
      <c r="D954" s="4" t="s">
        <v>3230</v>
      </c>
      <c r="E954" t="s">
        <v>3231</v>
      </c>
      <c r="F954" t="s">
        <v>101</v>
      </c>
      <c r="G954" t="s">
        <v>2782</v>
      </c>
      <c r="H954" t="s">
        <v>2783</v>
      </c>
      <c r="I954" t="s">
        <v>2783</v>
      </c>
      <c r="J954" t="s">
        <v>3220</v>
      </c>
      <c r="K954" t="s">
        <v>3221</v>
      </c>
      <c r="L954" s="1" t="s">
        <v>3222</v>
      </c>
      <c r="M954" t="s">
        <v>3221</v>
      </c>
      <c r="N954" s="1" t="s">
        <v>3222</v>
      </c>
    </row>
    <row r="955" spans="1:14">
      <c r="A955" t="s">
        <v>3220</v>
      </c>
      <c r="B955" t="s">
        <v>3232</v>
      </c>
      <c r="C955" t="s">
        <v>3233</v>
      </c>
      <c r="D955" s="4" t="s">
        <v>3234</v>
      </c>
      <c r="E955" t="s">
        <v>3235</v>
      </c>
      <c r="F955" t="s">
        <v>101</v>
      </c>
      <c r="G955" t="s">
        <v>2782</v>
      </c>
      <c r="H955" t="s">
        <v>2783</v>
      </c>
      <c r="I955" t="s">
        <v>2783</v>
      </c>
      <c r="J955" t="s">
        <v>3220</v>
      </c>
      <c r="K955" t="s">
        <v>3221</v>
      </c>
      <c r="L955" s="1" t="s">
        <v>3222</v>
      </c>
      <c r="M955" t="s">
        <v>3221</v>
      </c>
      <c r="N955" s="1" t="s">
        <v>3222</v>
      </c>
    </row>
    <row r="956" spans="1:14">
      <c r="A956" t="s">
        <v>3220</v>
      </c>
      <c r="B956" t="s">
        <v>3236</v>
      </c>
      <c r="C956" t="s">
        <v>3237</v>
      </c>
      <c r="D956" s="4" t="s">
        <v>3238</v>
      </c>
      <c r="E956" t="s">
        <v>3239</v>
      </c>
      <c r="F956" t="s">
        <v>101</v>
      </c>
      <c r="G956" t="s">
        <v>2782</v>
      </c>
      <c r="H956" t="s">
        <v>2783</v>
      </c>
      <c r="I956" t="s">
        <v>2783</v>
      </c>
      <c r="J956" t="s">
        <v>3220</v>
      </c>
      <c r="K956" t="s">
        <v>3221</v>
      </c>
      <c r="L956" s="1" t="s">
        <v>3222</v>
      </c>
      <c r="M956" t="s">
        <v>3221</v>
      </c>
      <c r="N956" s="1" t="s">
        <v>3222</v>
      </c>
    </row>
    <row r="957" spans="1:14">
      <c r="A957" t="s">
        <v>3220</v>
      </c>
      <c r="B957" t="s">
        <v>3240</v>
      </c>
      <c r="C957" t="s">
        <v>3241</v>
      </c>
      <c r="D957" s="4" t="s">
        <v>3242</v>
      </c>
      <c r="E957" t="s">
        <v>3243</v>
      </c>
      <c r="F957" t="s">
        <v>101</v>
      </c>
      <c r="G957" t="s">
        <v>2782</v>
      </c>
      <c r="H957" t="s">
        <v>2783</v>
      </c>
      <c r="I957" t="s">
        <v>2783</v>
      </c>
      <c r="J957" t="s">
        <v>3220</v>
      </c>
      <c r="K957" t="s">
        <v>3221</v>
      </c>
      <c r="L957" s="1" t="s">
        <v>3222</v>
      </c>
      <c r="M957" t="s">
        <v>3221</v>
      </c>
      <c r="N957" s="1" t="s">
        <v>3222</v>
      </c>
    </row>
    <row r="958" spans="1:14">
      <c r="A958" t="s">
        <v>3220</v>
      </c>
      <c r="B958" t="s">
        <v>3244</v>
      </c>
      <c r="D958" s="4" t="s">
        <v>3245</v>
      </c>
      <c r="E958" t="s">
        <v>3246</v>
      </c>
      <c r="F958" t="s">
        <v>101</v>
      </c>
      <c r="G958" t="s">
        <v>2782</v>
      </c>
      <c r="H958" t="s">
        <v>2783</v>
      </c>
      <c r="I958" t="s">
        <v>2783</v>
      </c>
      <c r="J958" t="s">
        <v>3220</v>
      </c>
      <c r="K958" t="s">
        <v>3221</v>
      </c>
      <c r="L958" s="1" t="s">
        <v>3222</v>
      </c>
      <c r="M958" t="s">
        <v>3221</v>
      </c>
      <c r="N958" s="1" t="s">
        <v>3222</v>
      </c>
    </row>
    <row r="959" spans="1:14">
      <c r="A959" t="s">
        <v>3220</v>
      </c>
      <c r="B959" t="s">
        <v>3247</v>
      </c>
      <c r="D959" s="4" t="s">
        <v>3248</v>
      </c>
      <c r="E959" t="s">
        <v>3249</v>
      </c>
      <c r="F959" t="s">
        <v>101</v>
      </c>
      <c r="G959" t="s">
        <v>2782</v>
      </c>
      <c r="H959" t="s">
        <v>2783</v>
      </c>
      <c r="I959" t="s">
        <v>2783</v>
      </c>
      <c r="J959" t="s">
        <v>3220</v>
      </c>
      <c r="K959" t="s">
        <v>3221</v>
      </c>
      <c r="L959" s="1" t="s">
        <v>3222</v>
      </c>
      <c r="M959" t="s">
        <v>3221</v>
      </c>
      <c r="N959" s="1" t="s">
        <v>3222</v>
      </c>
    </row>
    <row r="960" spans="1:14">
      <c r="A960" t="s">
        <v>3220</v>
      </c>
      <c r="B960" t="s">
        <v>3250</v>
      </c>
      <c r="C960" t="s">
        <v>3251</v>
      </c>
      <c r="D960" s="4" t="s">
        <v>3252</v>
      </c>
      <c r="E960" t="s">
        <v>3253</v>
      </c>
      <c r="F960" t="s">
        <v>101</v>
      </c>
      <c r="G960" t="s">
        <v>2782</v>
      </c>
      <c r="H960" t="s">
        <v>2783</v>
      </c>
      <c r="I960" t="s">
        <v>2783</v>
      </c>
      <c r="J960" t="s">
        <v>3220</v>
      </c>
      <c r="K960" t="s">
        <v>3221</v>
      </c>
      <c r="L960" s="1" t="s">
        <v>3222</v>
      </c>
      <c r="M960" t="s">
        <v>3221</v>
      </c>
      <c r="N960" s="1" t="s">
        <v>3222</v>
      </c>
    </row>
    <row r="961" spans="1:14">
      <c r="A961" t="s">
        <v>3220</v>
      </c>
      <c r="B961" t="s">
        <v>3254</v>
      </c>
      <c r="D961" s="4" t="s">
        <v>3252</v>
      </c>
      <c r="E961" t="s">
        <v>3255</v>
      </c>
      <c r="F961" t="s">
        <v>101</v>
      </c>
      <c r="G961" t="s">
        <v>2782</v>
      </c>
      <c r="H961" t="s">
        <v>2783</v>
      </c>
      <c r="I961" t="s">
        <v>2783</v>
      </c>
      <c r="J961" t="s">
        <v>3220</v>
      </c>
      <c r="K961" t="s">
        <v>3221</v>
      </c>
      <c r="L961" s="1" t="s">
        <v>3222</v>
      </c>
      <c r="M961" t="s">
        <v>3221</v>
      </c>
      <c r="N961" s="1" t="s">
        <v>3222</v>
      </c>
    </row>
    <row r="962" spans="1:14">
      <c r="A962" s="1" t="s">
        <v>3220</v>
      </c>
      <c r="B962" t="s">
        <v>3256</v>
      </c>
      <c r="C962" t="s">
        <v>3257</v>
      </c>
      <c r="D962" s="4" t="s">
        <v>3258</v>
      </c>
      <c r="E962" t="s">
        <v>3259</v>
      </c>
      <c r="F962" t="s">
        <v>101</v>
      </c>
      <c r="G962" s="1" t="s">
        <v>2782</v>
      </c>
      <c r="H962" t="s">
        <v>2783</v>
      </c>
      <c r="I962" t="s">
        <v>2783</v>
      </c>
      <c r="J962" s="1" t="s">
        <v>3220</v>
      </c>
      <c r="K962" t="s">
        <v>3221</v>
      </c>
      <c r="L962" s="1" t="s">
        <v>3222</v>
      </c>
      <c r="M962" t="s">
        <v>3221</v>
      </c>
      <c r="N962" s="1" t="s">
        <v>3222</v>
      </c>
    </row>
    <row r="963" spans="1:14">
      <c r="A963" t="s">
        <v>3220</v>
      </c>
      <c r="B963" t="s">
        <v>3260</v>
      </c>
      <c r="D963" s="4" t="s">
        <v>3261</v>
      </c>
      <c r="E963" t="s">
        <v>3262</v>
      </c>
      <c r="F963" t="s">
        <v>101</v>
      </c>
      <c r="G963" t="s">
        <v>2782</v>
      </c>
      <c r="H963" t="s">
        <v>2783</v>
      </c>
      <c r="I963" t="s">
        <v>2783</v>
      </c>
      <c r="J963" t="s">
        <v>3220</v>
      </c>
      <c r="K963" t="s">
        <v>3221</v>
      </c>
      <c r="L963" s="1" t="s">
        <v>3222</v>
      </c>
      <c r="M963" t="s">
        <v>3221</v>
      </c>
      <c r="N963" s="1" t="s">
        <v>3222</v>
      </c>
    </row>
    <row r="964" spans="1:14">
      <c r="A964" t="s">
        <v>3220</v>
      </c>
      <c r="B964" t="s">
        <v>3263</v>
      </c>
      <c r="D964" s="4" t="s">
        <v>3264</v>
      </c>
      <c r="E964" t="s">
        <v>3265</v>
      </c>
      <c r="F964" t="s">
        <v>101</v>
      </c>
      <c r="G964" t="s">
        <v>2782</v>
      </c>
      <c r="H964" t="s">
        <v>2783</v>
      </c>
      <c r="I964" t="s">
        <v>2783</v>
      </c>
      <c r="J964" t="s">
        <v>3220</v>
      </c>
      <c r="K964" t="s">
        <v>3221</v>
      </c>
      <c r="L964" s="1" t="s">
        <v>3222</v>
      </c>
      <c r="M964" t="s">
        <v>3221</v>
      </c>
      <c r="N964" s="1" t="s">
        <v>3222</v>
      </c>
    </row>
    <row r="965" spans="1:14">
      <c r="A965" s="1" t="s">
        <v>3220</v>
      </c>
      <c r="B965" t="s">
        <v>3266</v>
      </c>
      <c r="C965" t="s">
        <v>3267</v>
      </c>
      <c r="D965" s="4" t="s">
        <v>3268</v>
      </c>
      <c r="E965" t="s">
        <v>3269</v>
      </c>
      <c r="F965" t="s">
        <v>101</v>
      </c>
      <c r="G965" s="1" t="s">
        <v>2782</v>
      </c>
      <c r="H965" t="s">
        <v>2783</v>
      </c>
      <c r="I965" t="s">
        <v>2783</v>
      </c>
      <c r="J965" s="1" t="s">
        <v>3220</v>
      </c>
      <c r="K965" t="s">
        <v>3221</v>
      </c>
      <c r="L965" s="1" t="s">
        <v>3222</v>
      </c>
      <c r="M965" t="s">
        <v>3221</v>
      </c>
      <c r="N965" s="1" t="s">
        <v>3222</v>
      </c>
    </row>
    <row r="966" spans="1:14">
      <c r="A966" t="s">
        <v>3220</v>
      </c>
      <c r="B966" t="s">
        <v>3270</v>
      </c>
      <c r="C966" t="s">
        <v>3271</v>
      </c>
      <c r="D966" s="4" t="s">
        <v>3272</v>
      </c>
      <c r="E966" t="s">
        <v>3273</v>
      </c>
      <c r="F966" t="s">
        <v>101</v>
      </c>
      <c r="G966" t="s">
        <v>2782</v>
      </c>
      <c r="H966" t="s">
        <v>2783</v>
      </c>
      <c r="I966" t="s">
        <v>2783</v>
      </c>
      <c r="J966" t="s">
        <v>3220</v>
      </c>
      <c r="K966" t="s">
        <v>3221</v>
      </c>
      <c r="L966" s="1" t="s">
        <v>3222</v>
      </c>
      <c r="M966" t="s">
        <v>3221</v>
      </c>
      <c r="N966" s="1" t="s">
        <v>3222</v>
      </c>
    </row>
    <row r="967" spans="1:14">
      <c r="A967" t="s">
        <v>3220</v>
      </c>
      <c r="B967" t="s">
        <v>3274</v>
      </c>
      <c r="D967" s="4" t="s">
        <v>3275</v>
      </c>
      <c r="E967" t="s">
        <v>3276</v>
      </c>
      <c r="F967" t="s">
        <v>101</v>
      </c>
      <c r="G967" t="s">
        <v>2782</v>
      </c>
      <c r="H967" t="s">
        <v>2783</v>
      </c>
      <c r="I967" t="s">
        <v>2783</v>
      </c>
      <c r="J967" t="s">
        <v>3220</v>
      </c>
      <c r="K967" t="s">
        <v>3221</v>
      </c>
      <c r="L967" s="1" t="s">
        <v>3222</v>
      </c>
      <c r="M967" t="s">
        <v>3221</v>
      </c>
      <c r="N967" s="1" t="s">
        <v>3222</v>
      </c>
    </row>
    <row r="968" spans="1:14">
      <c r="A968" t="s">
        <v>3220</v>
      </c>
      <c r="B968" t="s">
        <v>3277</v>
      </c>
      <c r="D968" s="4" t="s">
        <v>3278</v>
      </c>
      <c r="E968" t="s">
        <v>3279</v>
      </c>
      <c r="F968" t="s">
        <v>101</v>
      </c>
      <c r="G968" t="s">
        <v>2782</v>
      </c>
      <c r="H968" t="s">
        <v>2783</v>
      </c>
      <c r="I968" t="s">
        <v>2783</v>
      </c>
      <c r="J968" t="s">
        <v>3220</v>
      </c>
      <c r="K968" t="s">
        <v>3221</v>
      </c>
      <c r="L968" s="1" t="s">
        <v>3222</v>
      </c>
      <c r="M968" t="s">
        <v>3221</v>
      </c>
      <c r="N968" s="1" t="s">
        <v>3222</v>
      </c>
    </row>
    <row r="969" spans="1:14">
      <c r="A969" t="s">
        <v>3220</v>
      </c>
      <c r="B969" t="s">
        <v>3280</v>
      </c>
      <c r="C969" t="s">
        <v>3281</v>
      </c>
      <c r="D969" s="4" t="s">
        <v>3282</v>
      </c>
      <c r="E969" t="s">
        <v>3283</v>
      </c>
      <c r="F969" t="s">
        <v>101</v>
      </c>
      <c r="G969" t="s">
        <v>2782</v>
      </c>
      <c r="H969" t="s">
        <v>2783</v>
      </c>
      <c r="I969" t="s">
        <v>2783</v>
      </c>
      <c r="J969" t="s">
        <v>3220</v>
      </c>
      <c r="K969" t="s">
        <v>3221</v>
      </c>
      <c r="L969" s="1" t="s">
        <v>3222</v>
      </c>
      <c r="M969" t="s">
        <v>3221</v>
      </c>
      <c r="N969" s="1" t="s">
        <v>3222</v>
      </c>
    </row>
    <row r="970" spans="1:14">
      <c r="A970" t="s">
        <v>3220</v>
      </c>
      <c r="B970" t="s">
        <v>3284</v>
      </c>
      <c r="C970" t="s">
        <v>3285</v>
      </c>
      <c r="D970" s="4" t="s">
        <v>3286</v>
      </c>
      <c r="E970" t="s">
        <v>3287</v>
      </c>
      <c r="F970" t="s">
        <v>101</v>
      </c>
      <c r="G970" t="s">
        <v>2782</v>
      </c>
      <c r="H970" t="s">
        <v>2783</v>
      </c>
      <c r="I970" t="s">
        <v>2783</v>
      </c>
      <c r="J970" t="s">
        <v>3220</v>
      </c>
      <c r="K970" t="s">
        <v>3221</v>
      </c>
      <c r="L970" s="1" t="s">
        <v>3222</v>
      </c>
      <c r="M970" t="s">
        <v>3221</v>
      </c>
      <c r="N970" s="1" t="s">
        <v>3222</v>
      </c>
    </row>
    <row r="971" spans="1:14">
      <c r="A971" s="1" t="s">
        <v>3220</v>
      </c>
      <c r="B971" t="s">
        <v>3288</v>
      </c>
      <c r="D971" s="4" t="s">
        <v>3289</v>
      </c>
      <c r="E971" t="s">
        <v>3290</v>
      </c>
      <c r="F971" t="s">
        <v>101</v>
      </c>
      <c r="G971" s="1" t="s">
        <v>2782</v>
      </c>
      <c r="H971" t="s">
        <v>2783</v>
      </c>
      <c r="I971" t="s">
        <v>2783</v>
      </c>
      <c r="J971" s="1" t="s">
        <v>3220</v>
      </c>
      <c r="K971" t="s">
        <v>3221</v>
      </c>
      <c r="L971" s="1" t="s">
        <v>3222</v>
      </c>
      <c r="M971" t="s">
        <v>3221</v>
      </c>
      <c r="N971" s="1" t="s">
        <v>3222</v>
      </c>
    </row>
    <row r="972" spans="1:14">
      <c r="A972" t="s">
        <v>3220</v>
      </c>
      <c r="B972" t="s">
        <v>3291</v>
      </c>
      <c r="D972" s="4" t="s">
        <v>3292</v>
      </c>
      <c r="E972" t="s">
        <v>3293</v>
      </c>
      <c r="F972" t="s">
        <v>101</v>
      </c>
      <c r="G972" t="s">
        <v>2782</v>
      </c>
      <c r="H972" t="s">
        <v>2783</v>
      </c>
      <c r="I972" t="s">
        <v>2783</v>
      </c>
      <c r="J972" t="s">
        <v>3220</v>
      </c>
      <c r="K972" t="s">
        <v>3221</v>
      </c>
      <c r="L972" s="1" t="s">
        <v>3222</v>
      </c>
      <c r="M972" t="s">
        <v>3221</v>
      </c>
      <c r="N972" s="1" t="s">
        <v>3222</v>
      </c>
    </row>
    <row r="973" spans="1:14">
      <c r="A973" t="s">
        <v>3220</v>
      </c>
      <c r="B973" t="s">
        <v>3294</v>
      </c>
      <c r="D973" s="4" t="s">
        <v>3295</v>
      </c>
      <c r="E973" t="s">
        <v>3296</v>
      </c>
      <c r="F973" t="s">
        <v>101</v>
      </c>
      <c r="G973" t="s">
        <v>2782</v>
      </c>
      <c r="H973" t="s">
        <v>2783</v>
      </c>
      <c r="I973" t="s">
        <v>2783</v>
      </c>
      <c r="J973" t="s">
        <v>3220</v>
      </c>
      <c r="K973" t="s">
        <v>3221</v>
      </c>
      <c r="L973" s="1" t="s">
        <v>3222</v>
      </c>
      <c r="M973" t="s">
        <v>3221</v>
      </c>
      <c r="N973" s="1" t="s">
        <v>3222</v>
      </c>
    </row>
    <row r="974" spans="1:14">
      <c r="A974" t="s">
        <v>3220</v>
      </c>
      <c r="B974" t="s">
        <v>3297</v>
      </c>
      <c r="C974" t="s">
        <v>3298</v>
      </c>
      <c r="D974" s="4" t="s">
        <v>3299</v>
      </c>
      <c r="E974" t="s">
        <v>3300</v>
      </c>
      <c r="F974" t="s">
        <v>101</v>
      </c>
      <c r="G974" t="s">
        <v>2782</v>
      </c>
      <c r="H974" t="s">
        <v>2783</v>
      </c>
      <c r="I974" t="s">
        <v>2783</v>
      </c>
      <c r="J974" t="s">
        <v>3220</v>
      </c>
      <c r="K974" t="s">
        <v>3221</v>
      </c>
      <c r="L974" s="1" t="s">
        <v>3222</v>
      </c>
      <c r="M974" t="s">
        <v>3221</v>
      </c>
      <c r="N974" s="1" t="s">
        <v>3222</v>
      </c>
    </row>
    <row r="975" spans="1:14">
      <c r="A975" t="s">
        <v>3220</v>
      </c>
      <c r="B975" t="s">
        <v>3301</v>
      </c>
      <c r="D975" s="4" t="s">
        <v>3302</v>
      </c>
      <c r="E975" t="s">
        <v>3303</v>
      </c>
      <c r="F975" t="s">
        <v>101</v>
      </c>
      <c r="G975" t="s">
        <v>2782</v>
      </c>
      <c r="H975" t="s">
        <v>2783</v>
      </c>
      <c r="I975" t="s">
        <v>2783</v>
      </c>
      <c r="J975" t="s">
        <v>3220</v>
      </c>
      <c r="K975" t="s">
        <v>3221</v>
      </c>
      <c r="L975" s="1" t="s">
        <v>3222</v>
      </c>
      <c r="M975" t="s">
        <v>3221</v>
      </c>
      <c r="N975" s="1" t="s">
        <v>3222</v>
      </c>
    </row>
    <row r="976" spans="1:14">
      <c r="A976" s="1" t="s">
        <v>3220</v>
      </c>
      <c r="B976" t="s">
        <v>3304</v>
      </c>
      <c r="D976" s="4" t="s">
        <v>3305</v>
      </c>
      <c r="E976" t="s">
        <v>3306</v>
      </c>
      <c r="F976" t="s">
        <v>101</v>
      </c>
      <c r="G976" s="1" t="s">
        <v>2782</v>
      </c>
      <c r="H976" t="s">
        <v>2783</v>
      </c>
      <c r="I976" t="s">
        <v>2783</v>
      </c>
      <c r="J976" s="1" t="s">
        <v>3220</v>
      </c>
      <c r="K976" t="s">
        <v>3221</v>
      </c>
      <c r="L976" s="1" t="s">
        <v>3222</v>
      </c>
      <c r="M976" t="s">
        <v>3221</v>
      </c>
      <c r="N976" s="1" t="s">
        <v>3222</v>
      </c>
    </row>
    <row r="977" spans="1:14">
      <c r="A977" s="1" t="s">
        <v>3220</v>
      </c>
      <c r="B977" t="s">
        <v>3307</v>
      </c>
      <c r="C977" t="s">
        <v>3308</v>
      </c>
      <c r="D977" s="4" t="s">
        <v>3309</v>
      </c>
      <c r="E977" t="s">
        <v>3310</v>
      </c>
      <c r="F977" t="s">
        <v>101</v>
      </c>
      <c r="G977" s="1" t="s">
        <v>2782</v>
      </c>
      <c r="H977" t="s">
        <v>2783</v>
      </c>
      <c r="I977" t="s">
        <v>2783</v>
      </c>
      <c r="J977" s="1" t="s">
        <v>3220</v>
      </c>
      <c r="K977" t="s">
        <v>3221</v>
      </c>
      <c r="L977" s="1" t="s">
        <v>3222</v>
      </c>
      <c r="M977" t="s">
        <v>3221</v>
      </c>
      <c r="N977" s="1" t="s">
        <v>3222</v>
      </c>
    </row>
    <row r="978" spans="1:14">
      <c r="A978" t="s">
        <v>3220</v>
      </c>
      <c r="B978" s="6" t="s">
        <v>3311</v>
      </c>
      <c r="C978" s="6" t="s">
        <v>3312</v>
      </c>
      <c r="D978" s="4" t="s">
        <v>3313</v>
      </c>
      <c r="E978" s="6" t="s">
        <v>3314</v>
      </c>
      <c r="F978" t="s">
        <v>101</v>
      </c>
      <c r="G978" t="s">
        <v>2782</v>
      </c>
      <c r="H978" t="s">
        <v>2783</v>
      </c>
      <c r="I978" t="s">
        <v>2783</v>
      </c>
      <c r="J978" s="6" t="s">
        <v>3220</v>
      </c>
      <c r="K978" s="6" t="s">
        <v>3221</v>
      </c>
      <c r="L978" s="6" t="s">
        <v>3222</v>
      </c>
      <c r="M978" s="6" t="s">
        <v>3221</v>
      </c>
      <c r="N978" s="6" t="s">
        <v>3222</v>
      </c>
    </row>
    <row r="979" spans="1:14">
      <c r="A979" s="1" t="s">
        <v>3220</v>
      </c>
      <c r="B979" t="s">
        <v>3315</v>
      </c>
      <c r="D979" s="4" t="s">
        <v>3316</v>
      </c>
      <c r="E979" t="s">
        <v>3317</v>
      </c>
      <c r="F979" t="s">
        <v>101</v>
      </c>
      <c r="G979" s="1" t="s">
        <v>2782</v>
      </c>
      <c r="H979" t="s">
        <v>2783</v>
      </c>
      <c r="I979" t="s">
        <v>2783</v>
      </c>
      <c r="J979" s="1" t="s">
        <v>3220</v>
      </c>
      <c r="K979" t="s">
        <v>3221</v>
      </c>
      <c r="L979" s="1" t="s">
        <v>3222</v>
      </c>
      <c r="M979" t="s">
        <v>3221</v>
      </c>
      <c r="N979" s="1" t="s">
        <v>3222</v>
      </c>
    </row>
    <row r="980" spans="1:14">
      <c r="A980" s="1" t="s">
        <v>3220</v>
      </c>
      <c r="B980" t="s">
        <v>3318</v>
      </c>
      <c r="C980" t="s">
        <v>3319</v>
      </c>
      <c r="D980" s="4" t="s">
        <v>3320</v>
      </c>
      <c r="E980" t="s">
        <v>3321</v>
      </c>
      <c r="F980" t="s">
        <v>101</v>
      </c>
      <c r="G980" s="1" t="s">
        <v>2782</v>
      </c>
      <c r="H980" t="s">
        <v>2783</v>
      </c>
      <c r="I980" t="s">
        <v>2783</v>
      </c>
      <c r="J980" s="1" t="s">
        <v>3220</v>
      </c>
      <c r="K980" t="s">
        <v>3221</v>
      </c>
      <c r="L980" s="1" t="s">
        <v>3222</v>
      </c>
      <c r="M980" t="s">
        <v>3221</v>
      </c>
      <c r="N980" s="1" t="s">
        <v>3222</v>
      </c>
    </row>
    <row r="981" spans="1:14">
      <c r="A981" t="s">
        <v>3220</v>
      </c>
      <c r="B981" t="s">
        <v>3322</v>
      </c>
      <c r="D981" s="4" t="s">
        <v>3323</v>
      </c>
      <c r="E981" t="s">
        <v>3324</v>
      </c>
      <c r="F981" t="s">
        <v>101</v>
      </c>
      <c r="G981" t="s">
        <v>2782</v>
      </c>
      <c r="H981" t="s">
        <v>2783</v>
      </c>
      <c r="I981" t="s">
        <v>2783</v>
      </c>
      <c r="J981" t="s">
        <v>3220</v>
      </c>
      <c r="K981" t="s">
        <v>3221</v>
      </c>
      <c r="L981" s="1" t="s">
        <v>3222</v>
      </c>
      <c r="M981" t="s">
        <v>3221</v>
      </c>
      <c r="N981" s="1" t="s">
        <v>3222</v>
      </c>
    </row>
    <row r="982" spans="1:14">
      <c r="A982" t="s">
        <v>3220</v>
      </c>
      <c r="B982" t="s">
        <v>3325</v>
      </c>
      <c r="C982" t="s">
        <v>3326</v>
      </c>
      <c r="D982" s="4" t="s">
        <v>3327</v>
      </c>
      <c r="E982" t="s">
        <v>3328</v>
      </c>
      <c r="F982" t="s">
        <v>101</v>
      </c>
      <c r="G982" t="s">
        <v>2782</v>
      </c>
      <c r="H982" t="s">
        <v>2783</v>
      </c>
      <c r="I982" t="s">
        <v>2783</v>
      </c>
      <c r="J982" t="s">
        <v>3220</v>
      </c>
      <c r="K982" t="s">
        <v>3221</v>
      </c>
      <c r="L982" s="1" t="s">
        <v>3222</v>
      </c>
      <c r="M982" t="s">
        <v>3221</v>
      </c>
      <c r="N982" s="1" t="s">
        <v>3222</v>
      </c>
    </row>
    <row r="983" spans="1:14">
      <c r="A983" t="s">
        <v>3220</v>
      </c>
      <c r="B983" t="s">
        <v>3329</v>
      </c>
      <c r="D983" s="4" t="s">
        <v>3330</v>
      </c>
      <c r="E983" t="s">
        <v>3331</v>
      </c>
      <c r="F983" t="s">
        <v>101</v>
      </c>
      <c r="G983" t="s">
        <v>2782</v>
      </c>
      <c r="H983" t="s">
        <v>2783</v>
      </c>
      <c r="I983" t="s">
        <v>2783</v>
      </c>
      <c r="J983" t="s">
        <v>3220</v>
      </c>
      <c r="K983" t="s">
        <v>3221</v>
      </c>
      <c r="L983" s="1" t="s">
        <v>3222</v>
      </c>
      <c r="M983" t="s">
        <v>3221</v>
      </c>
      <c r="N983" s="1" t="s">
        <v>3222</v>
      </c>
    </row>
    <row r="984" spans="1:14">
      <c r="A984" t="s">
        <v>3220</v>
      </c>
      <c r="B984" t="s">
        <v>3332</v>
      </c>
      <c r="D984" s="4" t="s">
        <v>3333</v>
      </c>
      <c r="E984" t="s">
        <v>3334</v>
      </c>
      <c r="F984" t="s">
        <v>101</v>
      </c>
      <c r="G984" t="s">
        <v>2782</v>
      </c>
      <c r="H984" t="s">
        <v>2783</v>
      </c>
      <c r="I984" t="s">
        <v>2783</v>
      </c>
      <c r="J984" t="s">
        <v>3220</v>
      </c>
      <c r="K984" t="s">
        <v>3221</v>
      </c>
      <c r="L984" s="1" t="s">
        <v>3222</v>
      </c>
      <c r="M984" t="s">
        <v>3221</v>
      </c>
      <c r="N984" s="1" t="s">
        <v>3222</v>
      </c>
    </row>
    <row r="985" spans="1:14">
      <c r="A985" t="s">
        <v>3220</v>
      </c>
      <c r="B985" t="s">
        <v>3335</v>
      </c>
      <c r="C985" t="s">
        <v>3336</v>
      </c>
      <c r="D985" s="4" t="s">
        <v>3337</v>
      </c>
      <c r="E985" t="s">
        <v>3338</v>
      </c>
      <c r="F985" t="s">
        <v>101</v>
      </c>
      <c r="G985" t="s">
        <v>2782</v>
      </c>
      <c r="H985" t="s">
        <v>2783</v>
      </c>
      <c r="I985" t="s">
        <v>2783</v>
      </c>
      <c r="J985" t="s">
        <v>3220</v>
      </c>
      <c r="K985" t="s">
        <v>3221</v>
      </c>
      <c r="L985" s="1" t="s">
        <v>3222</v>
      </c>
      <c r="M985" t="s">
        <v>3221</v>
      </c>
      <c r="N985" s="1" t="s">
        <v>3222</v>
      </c>
    </row>
    <row r="986" spans="1:14">
      <c r="A986" t="s">
        <v>3220</v>
      </c>
      <c r="B986" t="s">
        <v>3339</v>
      </c>
      <c r="D986" s="4" t="s">
        <v>3340</v>
      </c>
      <c r="E986" t="s">
        <v>3341</v>
      </c>
      <c r="F986" t="s">
        <v>101</v>
      </c>
      <c r="G986" t="s">
        <v>2782</v>
      </c>
      <c r="H986" t="s">
        <v>2783</v>
      </c>
      <c r="I986" t="s">
        <v>2783</v>
      </c>
      <c r="J986" t="s">
        <v>3220</v>
      </c>
      <c r="K986" t="s">
        <v>3221</v>
      </c>
      <c r="L986" s="1" t="s">
        <v>3222</v>
      </c>
      <c r="M986" t="s">
        <v>3221</v>
      </c>
      <c r="N986" s="1" t="s">
        <v>3222</v>
      </c>
    </row>
    <row r="987" spans="1:14">
      <c r="A987" t="s">
        <v>3220</v>
      </c>
      <c r="B987" t="s">
        <v>3342</v>
      </c>
      <c r="D987" s="4" t="s">
        <v>3343</v>
      </c>
      <c r="E987" t="s">
        <v>3344</v>
      </c>
      <c r="F987" t="s">
        <v>101</v>
      </c>
      <c r="G987" t="s">
        <v>2782</v>
      </c>
      <c r="H987" t="s">
        <v>2783</v>
      </c>
      <c r="I987" t="s">
        <v>2783</v>
      </c>
      <c r="J987" t="s">
        <v>3220</v>
      </c>
      <c r="K987" t="s">
        <v>3221</v>
      </c>
      <c r="L987" s="1" t="s">
        <v>3222</v>
      </c>
      <c r="M987" t="s">
        <v>3221</v>
      </c>
      <c r="N987" s="1" t="s">
        <v>3222</v>
      </c>
    </row>
    <row r="988" spans="1:14">
      <c r="A988" t="s">
        <v>3220</v>
      </c>
      <c r="B988" t="s">
        <v>3345</v>
      </c>
      <c r="C988" t="s">
        <v>3346</v>
      </c>
      <c r="D988" s="4" t="s">
        <v>3347</v>
      </c>
      <c r="E988" t="s">
        <v>3348</v>
      </c>
      <c r="F988" t="s">
        <v>101</v>
      </c>
      <c r="G988" t="s">
        <v>2782</v>
      </c>
      <c r="H988" t="s">
        <v>2783</v>
      </c>
      <c r="I988" t="s">
        <v>2783</v>
      </c>
      <c r="J988" t="s">
        <v>3220</v>
      </c>
      <c r="K988" t="s">
        <v>3221</v>
      </c>
      <c r="L988" s="1" t="s">
        <v>3222</v>
      </c>
      <c r="M988" t="s">
        <v>3221</v>
      </c>
      <c r="N988" s="1" t="s">
        <v>3222</v>
      </c>
    </row>
    <row r="989" spans="1:14">
      <c r="A989" t="s">
        <v>3220</v>
      </c>
      <c r="B989" t="s">
        <v>3349</v>
      </c>
      <c r="C989" t="s">
        <v>3350</v>
      </c>
      <c r="D989" s="4" t="s">
        <v>3351</v>
      </c>
      <c r="E989" t="s">
        <v>3352</v>
      </c>
      <c r="F989" t="s">
        <v>101</v>
      </c>
      <c r="G989" t="s">
        <v>2782</v>
      </c>
      <c r="H989" t="s">
        <v>2783</v>
      </c>
      <c r="I989" t="s">
        <v>2783</v>
      </c>
      <c r="J989" t="s">
        <v>3220</v>
      </c>
      <c r="K989" t="s">
        <v>3221</v>
      </c>
      <c r="L989" s="1" t="s">
        <v>3222</v>
      </c>
      <c r="M989" t="s">
        <v>3221</v>
      </c>
      <c r="N989" s="1" t="s">
        <v>3222</v>
      </c>
    </row>
    <row r="990" spans="1:14">
      <c r="A990" t="s">
        <v>3220</v>
      </c>
      <c r="B990" t="s">
        <v>3353</v>
      </c>
      <c r="C990" t="s">
        <v>3354</v>
      </c>
      <c r="D990" s="4" t="s">
        <v>3355</v>
      </c>
      <c r="E990" t="s">
        <v>3356</v>
      </c>
      <c r="F990" t="s">
        <v>101</v>
      </c>
      <c r="G990" t="s">
        <v>2782</v>
      </c>
      <c r="H990" t="s">
        <v>2783</v>
      </c>
      <c r="I990" t="s">
        <v>2783</v>
      </c>
      <c r="J990" t="s">
        <v>3220</v>
      </c>
      <c r="K990" t="s">
        <v>3221</v>
      </c>
      <c r="L990" s="1" t="s">
        <v>3222</v>
      </c>
      <c r="M990" t="s">
        <v>3221</v>
      </c>
      <c r="N990" s="1" t="s">
        <v>3222</v>
      </c>
    </row>
    <row r="991" spans="1:14">
      <c r="A991" s="1" t="s">
        <v>3220</v>
      </c>
      <c r="B991" t="s">
        <v>3357</v>
      </c>
      <c r="C991" t="s">
        <v>3358</v>
      </c>
      <c r="D991" s="4" t="s">
        <v>3359</v>
      </c>
      <c r="E991" t="s">
        <v>3360</v>
      </c>
      <c r="F991" t="s">
        <v>101</v>
      </c>
      <c r="G991" s="1" t="s">
        <v>2782</v>
      </c>
      <c r="H991" t="s">
        <v>2783</v>
      </c>
      <c r="I991" t="s">
        <v>2783</v>
      </c>
      <c r="J991" s="1" t="s">
        <v>3220</v>
      </c>
      <c r="K991" t="s">
        <v>3221</v>
      </c>
      <c r="L991" s="1" t="s">
        <v>3222</v>
      </c>
      <c r="M991" t="s">
        <v>3221</v>
      </c>
      <c r="N991" s="1" t="s">
        <v>3222</v>
      </c>
    </row>
    <row r="992" spans="1:14">
      <c r="A992" s="1" t="s">
        <v>3220</v>
      </c>
      <c r="B992" t="s">
        <v>3361</v>
      </c>
      <c r="C992" t="s">
        <v>3362</v>
      </c>
      <c r="D992" s="4" t="s">
        <v>3363</v>
      </c>
      <c r="E992" t="s">
        <v>3364</v>
      </c>
      <c r="F992" t="s">
        <v>101</v>
      </c>
      <c r="G992" s="1" t="s">
        <v>2782</v>
      </c>
      <c r="H992" t="s">
        <v>2783</v>
      </c>
      <c r="I992" t="s">
        <v>2783</v>
      </c>
      <c r="J992" s="1" t="s">
        <v>3220</v>
      </c>
      <c r="K992" t="s">
        <v>3221</v>
      </c>
      <c r="L992" s="1" t="s">
        <v>3222</v>
      </c>
      <c r="M992" t="s">
        <v>3221</v>
      </c>
      <c r="N992" s="1" t="s">
        <v>3222</v>
      </c>
    </row>
    <row r="993" spans="1:14">
      <c r="A993" s="1" t="s">
        <v>3220</v>
      </c>
      <c r="B993" t="s">
        <v>3365</v>
      </c>
      <c r="C993" t="s">
        <v>3366</v>
      </c>
      <c r="D993" s="4" t="s">
        <v>3367</v>
      </c>
      <c r="E993" t="s">
        <v>3368</v>
      </c>
      <c r="F993" t="s">
        <v>101</v>
      </c>
      <c r="G993" s="1" t="s">
        <v>2782</v>
      </c>
      <c r="H993" t="s">
        <v>2783</v>
      </c>
      <c r="I993" t="s">
        <v>2783</v>
      </c>
      <c r="J993" s="1" t="s">
        <v>3220</v>
      </c>
      <c r="K993" t="s">
        <v>3221</v>
      </c>
      <c r="L993" s="1" t="s">
        <v>3222</v>
      </c>
      <c r="M993" t="s">
        <v>3221</v>
      </c>
      <c r="N993" s="1" t="s">
        <v>3222</v>
      </c>
    </row>
    <row r="994" spans="1:14">
      <c r="A994" s="1" t="s">
        <v>3220</v>
      </c>
      <c r="B994" t="s">
        <v>3369</v>
      </c>
      <c r="C994" t="s">
        <v>3370</v>
      </c>
      <c r="D994" s="4" t="s">
        <v>3371</v>
      </c>
      <c r="E994" t="s">
        <v>3372</v>
      </c>
      <c r="F994" t="s">
        <v>101</v>
      </c>
      <c r="G994" s="1" t="s">
        <v>2782</v>
      </c>
      <c r="H994" t="s">
        <v>2783</v>
      </c>
      <c r="I994" t="s">
        <v>2783</v>
      </c>
      <c r="J994" s="1" t="s">
        <v>3220</v>
      </c>
      <c r="K994" t="s">
        <v>3221</v>
      </c>
      <c r="L994" s="1" t="s">
        <v>3222</v>
      </c>
      <c r="M994" t="s">
        <v>3221</v>
      </c>
      <c r="N994" s="1" t="s">
        <v>3222</v>
      </c>
    </row>
    <row r="995" spans="1:14">
      <c r="A995" t="s">
        <v>3220</v>
      </c>
      <c r="B995" t="s">
        <v>3373</v>
      </c>
      <c r="D995" s="4" t="s">
        <v>3374</v>
      </c>
      <c r="E995" t="s">
        <v>3375</v>
      </c>
      <c r="F995" t="s">
        <v>101</v>
      </c>
      <c r="G995" t="s">
        <v>2782</v>
      </c>
      <c r="H995" t="s">
        <v>2783</v>
      </c>
      <c r="I995" t="s">
        <v>2783</v>
      </c>
      <c r="J995" t="s">
        <v>3220</v>
      </c>
      <c r="K995" t="s">
        <v>3221</v>
      </c>
      <c r="L995" s="1" t="s">
        <v>3222</v>
      </c>
      <c r="M995" t="s">
        <v>3221</v>
      </c>
      <c r="N995" s="1" t="s">
        <v>3222</v>
      </c>
    </row>
    <row r="996" spans="1:14">
      <c r="A996" t="s">
        <v>3220</v>
      </c>
      <c r="B996" t="s">
        <v>3376</v>
      </c>
      <c r="C996" t="s">
        <v>3377</v>
      </c>
      <c r="D996" s="4" t="s">
        <v>3378</v>
      </c>
      <c r="E996" t="s">
        <v>3379</v>
      </c>
      <c r="F996" t="s">
        <v>101</v>
      </c>
      <c r="G996" t="s">
        <v>2782</v>
      </c>
      <c r="H996" t="s">
        <v>2783</v>
      </c>
      <c r="I996" t="s">
        <v>2783</v>
      </c>
      <c r="J996" t="s">
        <v>3220</v>
      </c>
      <c r="K996" t="s">
        <v>3221</v>
      </c>
      <c r="L996" s="1" t="s">
        <v>3222</v>
      </c>
      <c r="M996" t="s">
        <v>3221</v>
      </c>
      <c r="N996" s="1" t="s">
        <v>3222</v>
      </c>
    </row>
    <row r="997" spans="1:14">
      <c r="A997" s="1" t="s">
        <v>3380</v>
      </c>
      <c r="B997" t="s">
        <v>3381</v>
      </c>
      <c r="C997" t="s">
        <v>3382</v>
      </c>
      <c r="D997" s="4" t="s">
        <v>3383</v>
      </c>
      <c r="E997" t="s">
        <v>3384</v>
      </c>
      <c r="F997" t="s">
        <v>101</v>
      </c>
      <c r="G997" s="1" t="s">
        <v>2782</v>
      </c>
      <c r="H997" t="s">
        <v>2783</v>
      </c>
      <c r="I997" t="s">
        <v>2783</v>
      </c>
      <c r="J997" s="1" t="s">
        <v>3220</v>
      </c>
      <c r="K997" t="s">
        <v>3221</v>
      </c>
      <c r="L997" s="1" t="s">
        <v>3222</v>
      </c>
      <c r="M997" s="1" t="s">
        <v>3385</v>
      </c>
      <c r="N997" s="1" t="s">
        <v>3385</v>
      </c>
    </row>
    <row r="998" spans="1:14">
      <c r="A998" s="1" t="s">
        <v>3380</v>
      </c>
      <c r="B998" t="s">
        <v>3386</v>
      </c>
      <c r="D998" s="4" t="s">
        <v>3387</v>
      </c>
      <c r="E998" t="s">
        <v>3388</v>
      </c>
      <c r="F998" t="s">
        <v>101</v>
      </c>
      <c r="G998" s="1" t="s">
        <v>2782</v>
      </c>
      <c r="H998" t="s">
        <v>2783</v>
      </c>
      <c r="I998" t="s">
        <v>2783</v>
      </c>
      <c r="J998" s="1" t="s">
        <v>3220</v>
      </c>
      <c r="K998" t="s">
        <v>3221</v>
      </c>
      <c r="L998" s="1" t="s">
        <v>3222</v>
      </c>
      <c r="M998" s="1" t="s">
        <v>3385</v>
      </c>
      <c r="N998" s="1" t="s">
        <v>3385</v>
      </c>
    </row>
    <row r="999" spans="1:14">
      <c r="A999" t="s">
        <v>3380</v>
      </c>
      <c r="B999" t="s">
        <v>3389</v>
      </c>
      <c r="C999" t="s">
        <v>3390</v>
      </c>
      <c r="D999" s="4" t="s">
        <v>3391</v>
      </c>
      <c r="E999" t="s">
        <v>3392</v>
      </c>
      <c r="F999" t="s">
        <v>101</v>
      </c>
      <c r="G999" t="s">
        <v>2782</v>
      </c>
      <c r="H999" t="s">
        <v>2783</v>
      </c>
      <c r="I999" t="s">
        <v>2783</v>
      </c>
      <c r="J999" t="s">
        <v>3220</v>
      </c>
      <c r="K999" t="s">
        <v>3221</v>
      </c>
      <c r="L999" s="1" t="s">
        <v>3222</v>
      </c>
      <c r="M999" s="1" t="s">
        <v>3385</v>
      </c>
      <c r="N999" s="1" t="s">
        <v>3385</v>
      </c>
    </row>
    <row r="1000" spans="1:14">
      <c r="A1000" t="s">
        <v>3380</v>
      </c>
      <c r="B1000" t="s">
        <v>3393</v>
      </c>
      <c r="D1000" s="4" t="s">
        <v>3394</v>
      </c>
      <c r="E1000" t="s">
        <v>3395</v>
      </c>
      <c r="F1000" t="s">
        <v>101</v>
      </c>
      <c r="G1000" t="s">
        <v>2782</v>
      </c>
      <c r="H1000" t="s">
        <v>2783</v>
      </c>
      <c r="I1000" t="s">
        <v>2783</v>
      </c>
      <c r="J1000" t="s">
        <v>3220</v>
      </c>
      <c r="K1000" t="s">
        <v>3221</v>
      </c>
      <c r="L1000" s="1" t="s">
        <v>3222</v>
      </c>
      <c r="M1000" s="1" t="s">
        <v>3385</v>
      </c>
      <c r="N1000" s="1" t="s">
        <v>3385</v>
      </c>
    </row>
    <row r="1001" spans="1:14">
      <c r="A1001" t="s">
        <v>3380</v>
      </c>
      <c r="B1001" t="s">
        <v>3396</v>
      </c>
      <c r="C1001" t="s">
        <v>3397</v>
      </c>
      <c r="D1001" s="4" t="s">
        <v>3398</v>
      </c>
      <c r="E1001" t="s">
        <v>3399</v>
      </c>
      <c r="F1001" t="s">
        <v>101</v>
      </c>
      <c r="G1001" s="1" t="s">
        <v>2782</v>
      </c>
      <c r="H1001" t="s">
        <v>2783</v>
      </c>
      <c r="I1001" t="s">
        <v>2783</v>
      </c>
      <c r="J1001" s="1" t="s">
        <v>3220</v>
      </c>
      <c r="K1001" t="s">
        <v>3221</v>
      </c>
      <c r="L1001" s="1" t="s">
        <v>3222</v>
      </c>
      <c r="M1001" s="1" t="s">
        <v>3385</v>
      </c>
      <c r="N1001" s="1" t="s">
        <v>3385</v>
      </c>
    </row>
    <row r="1002" spans="1:14">
      <c r="A1002" t="s">
        <v>3220</v>
      </c>
      <c r="B1002" t="s">
        <v>3400</v>
      </c>
      <c r="D1002" s="4" t="s">
        <v>3401</v>
      </c>
      <c r="E1002" t="s">
        <v>3402</v>
      </c>
      <c r="F1002" t="s">
        <v>101</v>
      </c>
      <c r="G1002" t="s">
        <v>2782</v>
      </c>
      <c r="H1002" t="s">
        <v>2783</v>
      </c>
      <c r="I1002" t="s">
        <v>2783</v>
      </c>
      <c r="J1002" t="s">
        <v>3220</v>
      </c>
      <c r="K1002" t="s">
        <v>3221</v>
      </c>
      <c r="L1002" s="1" t="s">
        <v>3222</v>
      </c>
      <c r="M1002" t="s">
        <v>3221</v>
      </c>
      <c r="N1002" s="1" t="s">
        <v>3222</v>
      </c>
    </row>
    <row r="1003" spans="1:14">
      <c r="A1003" t="s">
        <v>3220</v>
      </c>
      <c r="B1003" t="s">
        <v>3403</v>
      </c>
      <c r="D1003" s="4" t="s">
        <v>3404</v>
      </c>
      <c r="E1003" t="s">
        <v>3405</v>
      </c>
      <c r="F1003" t="s">
        <v>101</v>
      </c>
      <c r="G1003" t="s">
        <v>2782</v>
      </c>
      <c r="H1003" t="s">
        <v>2783</v>
      </c>
      <c r="I1003" t="s">
        <v>2783</v>
      </c>
      <c r="J1003" t="s">
        <v>3220</v>
      </c>
      <c r="K1003" t="s">
        <v>3221</v>
      </c>
      <c r="L1003" s="1" t="s">
        <v>3222</v>
      </c>
      <c r="M1003" t="s">
        <v>3221</v>
      </c>
      <c r="N1003" s="1" t="s">
        <v>3222</v>
      </c>
    </row>
    <row r="1004" spans="1:14">
      <c r="A1004" t="s">
        <v>3220</v>
      </c>
      <c r="B1004" t="s">
        <v>3406</v>
      </c>
      <c r="D1004" s="4" t="s">
        <v>3407</v>
      </c>
      <c r="E1004" t="s">
        <v>3408</v>
      </c>
      <c r="F1004" t="s">
        <v>101</v>
      </c>
      <c r="G1004" t="s">
        <v>2782</v>
      </c>
      <c r="H1004" t="s">
        <v>2783</v>
      </c>
      <c r="I1004" t="s">
        <v>2783</v>
      </c>
      <c r="J1004" t="s">
        <v>3220</v>
      </c>
      <c r="K1004" t="s">
        <v>3221</v>
      </c>
      <c r="L1004" s="1" t="s">
        <v>3222</v>
      </c>
      <c r="M1004" t="s">
        <v>3221</v>
      </c>
      <c r="N1004" s="1" t="s">
        <v>3222</v>
      </c>
    </row>
    <row r="1005" spans="1:14">
      <c r="A1005" t="s">
        <v>3220</v>
      </c>
      <c r="B1005" t="s">
        <v>3409</v>
      </c>
      <c r="D1005" s="4" t="s">
        <v>3410</v>
      </c>
      <c r="E1005" t="s">
        <v>3411</v>
      </c>
      <c r="F1005" t="s">
        <v>101</v>
      </c>
      <c r="G1005" t="s">
        <v>2782</v>
      </c>
      <c r="H1005" t="s">
        <v>2783</v>
      </c>
      <c r="I1005" t="s">
        <v>2783</v>
      </c>
      <c r="J1005" t="s">
        <v>3220</v>
      </c>
      <c r="K1005" t="s">
        <v>3221</v>
      </c>
      <c r="L1005" s="1" t="s">
        <v>3222</v>
      </c>
      <c r="M1005" t="s">
        <v>3221</v>
      </c>
      <c r="N1005" s="1" t="s">
        <v>3222</v>
      </c>
    </row>
    <row r="1006" spans="1:14">
      <c r="A1006" t="s">
        <v>3220</v>
      </c>
      <c r="B1006" t="s">
        <v>3412</v>
      </c>
      <c r="D1006" s="4" t="s">
        <v>3413</v>
      </c>
      <c r="E1006" t="s">
        <v>3414</v>
      </c>
      <c r="F1006" t="s">
        <v>101</v>
      </c>
      <c r="G1006" t="s">
        <v>2782</v>
      </c>
      <c r="H1006" t="s">
        <v>2783</v>
      </c>
      <c r="I1006" t="s">
        <v>2783</v>
      </c>
      <c r="J1006" t="s">
        <v>3220</v>
      </c>
      <c r="K1006" t="s">
        <v>3221</v>
      </c>
      <c r="L1006" s="1" t="s">
        <v>3222</v>
      </c>
      <c r="M1006" t="s">
        <v>3221</v>
      </c>
      <c r="N1006" s="1" t="s">
        <v>3222</v>
      </c>
    </row>
    <row r="1007" spans="1:14">
      <c r="A1007" t="s">
        <v>3220</v>
      </c>
      <c r="B1007" t="s">
        <v>3415</v>
      </c>
      <c r="C1007" t="s">
        <v>3416</v>
      </c>
      <c r="D1007" s="4" t="s">
        <v>3417</v>
      </c>
      <c r="E1007" t="s">
        <v>3418</v>
      </c>
      <c r="F1007" t="s">
        <v>101</v>
      </c>
      <c r="G1007" t="s">
        <v>2782</v>
      </c>
      <c r="H1007" t="s">
        <v>2783</v>
      </c>
      <c r="I1007" t="s">
        <v>2783</v>
      </c>
      <c r="J1007" t="s">
        <v>3220</v>
      </c>
      <c r="K1007" t="s">
        <v>3221</v>
      </c>
      <c r="L1007" s="1" t="s">
        <v>3222</v>
      </c>
      <c r="M1007" t="s">
        <v>3221</v>
      </c>
      <c r="N1007" s="1" t="s">
        <v>3222</v>
      </c>
    </row>
    <row r="1008" spans="1:14">
      <c r="A1008" t="s">
        <v>3220</v>
      </c>
      <c r="B1008" t="s">
        <v>3419</v>
      </c>
      <c r="C1008" t="s">
        <v>3420</v>
      </c>
      <c r="D1008" s="4" t="s">
        <v>3421</v>
      </c>
      <c r="E1008" t="s">
        <v>3422</v>
      </c>
      <c r="F1008" t="s">
        <v>101</v>
      </c>
      <c r="G1008" t="s">
        <v>2782</v>
      </c>
      <c r="H1008" t="s">
        <v>2783</v>
      </c>
      <c r="I1008" t="s">
        <v>2783</v>
      </c>
      <c r="J1008" t="s">
        <v>3220</v>
      </c>
      <c r="K1008" t="s">
        <v>3221</v>
      </c>
      <c r="L1008" s="1" t="s">
        <v>3222</v>
      </c>
      <c r="M1008" t="s">
        <v>3221</v>
      </c>
      <c r="N1008" s="1" t="s">
        <v>3222</v>
      </c>
    </row>
    <row r="1009" spans="1:14">
      <c r="A1009" t="s">
        <v>3220</v>
      </c>
      <c r="B1009" t="s">
        <v>3423</v>
      </c>
      <c r="C1009" t="s">
        <v>3424</v>
      </c>
      <c r="D1009" s="4" t="s">
        <v>3425</v>
      </c>
      <c r="E1009" t="s">
        <v>3426</v>
      </c>
      <c r="F1009" t="s">
        <v>101</v>
      </c>
      <c r="G1009" t="s">
        <v>2782</v>
      </c>
      <c r="H1009" t="s">
        <v>2783</v>
      </c>
      <c r="I1009" t="s">
        <v>2783</v>
      </c>
      <c r="J1009" t="s">
        <v>3220</v>
      </c>
      <c r="K1009" t="s">
        <v>3221</v>
      </c>
      <c r="L1009" s="1" t="s">
        <v>3222</v>
      </c>
      <c r="M1009" t="s">
        <v>3221</v>
      </c>
      <c r="N1009" s="1" t="s">
        <v>3222</v>
      </c>
    </row>
    <row r="1010" spans="1:14">
      <c r="A1010" t="s">
        <v>3220</v>
      </c>
      <c r="B1010" t="s">
        <v>3427</v>
      </c>
      <c r="C1010" t="s">
        <v>3428</v>
      </c>
      <c r="D1010" s="4" t="s">
        <v>3429</v>
      </c>
      <c r="E1010" t="s">
        <v>3414</v>
      </c>
      <c r="F1010" t="s">
        <v>101</v>
      </c>
      <c r="G1010" t="s">
        <v>2782</v>
      </c>
      <c r="H1010" t="s">
        <v>2783</v>
      </c>
      <c r="I1010" t="s">
        <v>2783</v>
      </c>
      <c r="J1010" t="s">
        <v>3220</v>
      </c>
      <c r="K1010" t="s">
        <v>3221</v>
      </c>
      <c r="L1010" s="1" t="s">
        <v>3222</v>
      </c>
      <c r="M1010" t="s">
        <v>3221</v>
      </c>
      <c r="N1010" s="1" t="s">
        <v>3222</v>
      </c>
    </row>
    <row r="1011" spans="1:14">
      <c r="A1011" t="s">
        <v>3220</v>
      </c>
      <c r="B1011" t="s">
        <v>3430</v>
      </c>
      <c r="C1011" t="s">
        <v>3431</v>
      </c>
      <c r="D1011" s="4" t="s">
        <v>3432</v>
      </c>
      <c r="E1011" t="s">
        <v>3433</v>
      </c>
      <c r="F1011" t="s">
        <v>101</v>
      </c>
      <c r="G1011" t="s">
        <v>2782</v>
      </c>
      <c r="H1011" t="s">
        <v>2783</v>
      </c>
      <c r="I1011" t="s">
        <v>2783</v>
      </c>
      <c r="J1011" t="s">
        <v>3220</v>
      </c>
      <c r="K1011" t="s">
        <v>3221</v>
      </c>
      <c r="L1011" s="1" t="s">
        <v>3222</v>
      </c>
      <c r="M1011" t="s">
        <v>3221</v>
      </c>
      <c r="N1011" s="1" t="s">
        <v>3222</v>
      </c>
    </row>
    <row r="1012" spans="1:14">
      <c r="A1012" t="s">
        <v>3220</v>
      </c>
      <c r="B1012" t="s">
        <v>3434</v>
      </c>
      <c r="D1012" s="4" t="s">
        <v>3435</v>
      </c>
      <c r="E1012" t="s">
        <v>3436</v>
      </c>
      <c r="F1012" t="s">
        <v>101</v>
      </c>
      <c r="G1012" t="s">
        <v>2782</v>
      </c>
      <c r="H1012" t="s">
        <v>2783</v>
      </c>
      <c r="I1012" t="s">
        <v>2783</v>
      </c>
      <c r="J1012" t="s">
        <v>3220</v>
      </c>
      <c r="K1012" t="s">
        <v>3221</v>
      </c>
      <c r="L1012" s="1" t="s">
        <v>3222</v>
      </c>
      <c r="M1012" t="s">
        <v>3221</v>
      </c>
      <c r="N1012" s="1" t="s">
        <v>3222</v>
      </c>
    </row>
    <row r="1013" spans="1:14">
      <c r="A1013" t="s">
        <v>3220</v>
      </c>
      <c r="B1013" t="s">
        <v>3437</v>
      </c>
      <c r="C1013" t="s">
        <v>3438</v>
      </c>
      <c r="D1013" s="4" t="s">
        <v>3439</v>
      </c>
      <c r="E1013" t="s">
        <v>3440</v>
      </c>
      <c r="F1013" t="s">
        <v>101</v>
      </c>
      <c r="G1013" t="s">
        <v>2782</v>
      </c>
      <c r="H1013" t="s">
        <v>2783</v>
      </c>
      <c r="I1013" t="s">
        <v>2783</v>
      </c>
      <c r="J1013" t="s">
        <v>3220</v>
      </c>
      <c r="K1013" t="s">
        <v>3221</v>
      </c>
      <c r="L1013" s="1" t="s">
        <v>3222</v>
      </c>
      <c r="M1013" t="s">
        <v>3221</v>
      </c>
      <c r="N1013" s="1" t="s">
        <v>3222</v>
      </c>
    </row>
    <row r="1014" spans="1:14">
      <c r="A1014" t="s">
        <v>3220</v>
      </c>
      <c r="B1014" t="s">
        <v>3441</v>
      </c>
      <c r="C1014" t="s">
        <v>3441</v>
      </c>
      <c r="D1014" s="4" t="s">
        <v>3442</v>
      </c>
      <c r="E1014" t="s">
        <v>3443</v>
      </c>
      <c r="F1014" t="s">
        <v>101</v>
      </c>
      <c r="G1014" t="s">
        <v>2782</v>
      </c>
      <c r="H1014" t="s">
        <v>2783</v>
      </c>
      <c r="I1014" t="s">
        <v>2783</v>
      </c>
      <c r="J1014" t="s">
        <v>3220</v>
      </c>
      <c r="K1014" t="s">
        <v>3221</v>
      </c>
      <c r="L1014" s="1" t="s">
        <v>3222</v>
      </c>
      <c r="M1014" t="s">
        <v>3221</v>
      </c>
      <c r="N1014" s="1" t="s">
        <v>3222</v>
      </c>
    </row>
    <row r="1015" spans="1:14">
      <c r="A1015" s="1" t="s">
        <v>3220</v>
      </c>
      <c r="B1015" t="s">
        <v>3444</v>
      </c>
      <c r="D1015" s="4" t="s">
        <v>3445</v>
      </c>
      <c r="E1015" t="s">
        <v>3446</v>
      </c>
      <c r="F1015" t="s">
        <v>101</v>
      </c>
      <c r="G1015" s="1" t="s">
        <v>2782</v>
      </c>
      <c r="H1015" t="s">
        <v>2783</v>
      </c>
      <c r="I1015" t="s">
        <v>2783</v>
      </c>
      <c r="J1015" s="1" t="s">
        <v>3220</v>
      </c>
      <c r="K1015" t="s">
        <v>3221</v>
      </c>
      <c r="L1015" s="1" t="s">
        <v>3222</v>
      </c>
      <c r="M1015" t="s">
        <v>3221</v>
      </c>
      <c r="N1015" s="1" t="s">
        <v>3222</v>
      </c>
    </row>
    <row r="1016" spans="1:14">
      <c r="A1016" s="1" t="s">
        <v>3220</v>
      </c>
      <c r="B1016" t="s">
        <v>3447</v>
      </c>
      <c r="D1016" s="4" t="s">
        <v>3448</v>
      </c>
      <c r="E1016" t="s">
        <v>3449</v>
      </c>
      <c r="F1016" t="s">
        <v>101</v>
      </c>
      <c r="G1016" s="1" t="s">
        <v>2782</v>
      </c>
      <c r="H1016" t="s">
        <v>2783</v>
      </c>
      <c r="I1016" t="s">
        <v>2783</v>
      </c>
      <c r="J1016" s="1" t="s">
        <v>3220</v>
      </c>
      <c r="K1016" t="s">
        <v>3221</v>
      </c>
      <c r="L1016" s="1" t="s">
        <v>3222</v>
      </c>
      <c r="M1016" t="s">
        <v>3221</v>
      </c>
      <c r="N1016" s="1" t="s">
        <v>3222</v>
      </c>
    </row>
    <row r="1017" spans="1:14">
      <c r="A1017" t="s">
        <v>3220</v>
      </c>
      <c r="B1017" t="s">
        <v>3450</v>
      </c>
      <c r="D1017" s="4" t="s">
        <v>3451</v>
      </c>
      <c r="E1017" t="s">
        <v>3452</v>
      </c>
      <c r="F1017" t="s">
        <v>101</v>
      </c>
      <c r="G1017" t="s">
        <v>2782</v>
      </c>
      <c r="H1017" t="s">
        <v>2783</v>
      </c>
      <c r="I1017" t="s">
        <v>2783</v>
      </c>
      <c r="J1017" t="s">
        <v>3220</v>
      </c>
      <c r="K1017" t="s">
        <v>3221</v>
      </c>
      <c r="L1017" s="1" t="s">
        <v>3222</v>
      </c>
      <c r="M1017" t="s">
        <v>3221</v>
      </c>
      <c r="N1017" s="1" t="s">
        <v>3222</v>
      </c>
    </row>
    <row r="1018" spans="1:14">
      <c r="A1018" t="s">
        <v>3220</v>
      </c>
      <c r="B1018" t="s">
        <v>3453</v>
      </c>
      <c r="D1018" s="4" t="s">
        <v>3454</v>
      </c>
      <c r="E1018" t="s">
        <v>3455</v>
      </c>
      <c r="F1018" t="s">
        <v>101</v>
      </c>
      <c r="G1018" t="s">
        <v>2782</v>
      </c>
      <c r="H1018" t="s">
        <v>2783</v>
      </c>
      <c r="I1018" t="s">
        <v>2783</v>
      </c>
      <c r="J1018" t="s">
        <v>3220</v>
      </c>
      <c r="K1018" t="s">
        <v>3221</v>
      </c>
      <c r="L1018" s="1" t="s">
        <v>3222</v>
      </c>
      <c r="M1018" t="s">
        <v>3221</v>
      </c>
      <c r="N1018" s="1" t="s">
        <v>3222</v>
      </c>
    </row>
    <row r="1019" spans="1:14">
      <c r="A1019" t="s">
        <v>3456</v>
      </c>
      <c r="B1019" t="s">
        <v>3457</v>
      </c>
      <c r="C1019" t="s">
        <v>3458</v>
      </c>
      <c r="D1019" s="4" t="s">
        <v>3459</v>
      </c>
      <c r="E1019" t="s">
        <v>3456</v>
      </c>
      <c r="F1019" t="s">
        <v>197</v>
      </c>
      <c r="G1019" t="s">
        <v>2782</v>
      </c>
      <c r="H1019" t="s">
        <v>2783</v>
      </c>
      <c r="I1019" t="s">
        <v>2783</v>
      </c>
      <c r="J1019" t="s">
        <v>3456</v>
      </c>
      <c r="K1019" t="s">
        <v>3457</v>
      </c>
      <c r="L1019" t="s">
        <v>3460</v>
      </c>
      <c r="M1019" t="s">
        <v>3457</v>
      </c>
      <c r="N1019" t="s">
        <v>3458</v>
      </c>
    </row>
    <row r="1020" spans="1:14">
      <c r="A1020" s="1" t="s">
        <v>3456</v>
      </c>
      <c r="B1020" t="s">
        <v>3461</v>
      </c>
      <c r="C1020" t="s">
        <v>3462</v>
      </c>
      <c r="D1020" s="4" t="s">
        <v>3463</v>
      </c>
      <c r="E1020" t="s">
        <v>3464</v>
      </c>
      <c r="F1020" t="s">
        <v>197</v>
      </c>
      <c r="G1020" s="1" t="s">
        <v>2782</v>
      </c>
      <c r="H1020" t="s">
        <v>2783</v>
      </c>
      <c r="I1020" t="s">
        <v>2783</v>
      </c>
      <c r="J1020" s="1" t="s">
        <v>3456</v>
      </c>
      <c r="K1020" t="s">
        <v>3457</v>
      </c>
      <c r="L1020" t="s">
        <v>3460</v>
      </c>
      <c r="M1020" t="s">
        <v>3457</v>
      </c>
      <c r="N1020" t="s">
        <v>3458</v>
      </c>
    </row>
    <row r="1021" spans="1:14">
      <c r="A1021" s="1" t="s">
        <v>3456</v>
      </c>
      <c r="B1021" t="s">
        <v>3465</v>
      </c>
      <c r="C1021" t="s">
        <v>3466</v>
      </c>
      <c r="D1021" s="4" t="s">
        <v>3467</v>
      </c>
      <c r="E1021" t="s">
        <v>3468</v>
      </c>
      <c r="F1021" t="s">
        <v>197</v>
      </c>
      <c r="G1021" s="1" t="s">
        <v>2782</v>
      </c>
      <c r="H1021" t="s">
        <v>2783</v>
      </c>
      <c r="I1021" t="s">
        <v>2783</v>
      </c>
      <c r="J1021" s="1" t="s">
        <v>3456</v>
      </c>
      <c r="K1021" t="s">
        <v>3457</v>
      </c>
      <c r="L1021" t="s">
        <v>3460</v>
      </c>
      <c r="M1021" t="s">
        <v>3457</v>
      </c>
      <c r="N1021" t="s">
        <v>3458</v>
      </c>
    </row>
    <row r="1022" spans="1:14">
      <c r="A1022" s="1" t="s">
        <v>3456</v>
      </c>
      <c r="B1022" t="s">
        <v>3469</v>
      </c>
      <c r="C1022" t="s">
        <v>3470</v>
      </c>
      <c r="D1022" s="4" t="s">
        <v>3471</v>
      </c>
      <c r="E1022" t="s">
        <v>3472</v>
      </c>
      <c r="F1022" t="s">
        <v>197</v>
      </c>
      <c r="G1022" s="1" t="s">
        <v>2782</v>
      </c>
      <c r="H1022" t="s">
        <v>2783</v>
      </c>
      <c r="I1022" t="s">
        <v>2783</v>
      </c>
      <c r="J1022" s="1" t="s">
        <v>3456</v>
      </c>
      <c r="K1022" t="s">
        <v>3457</v>
      </c>
      <c r="L1022" t="s">
        <v>3460</v>
      </c>
      <c r="M1022" t="s">
        <v>3457</v>
      </c>
      <c r="N1022" t="s">
        <v>3458</v>
      </c>
    </row>
    <row r="1023" spans="1:14">
      <c r="A1023" s="1" t="s">
        <v>3456</v>
      </c>
      <c r="B1023" t="s">
        <v>3473</v>
      </c>
      <c r="C1023" t="s">
        <v>3474</v>
      </c>
      <c r="D1023" s="4" t="s">
        <v>3475</v>
      </c>
      <c r="E1023" t="s">
        <v>3476</v>
      </c>
      <c r="F1023" t="s">
        <v>197</v>
      </c>
      <c r="G1023" s="1" t="s">
        <v>2782</v>
      </c>
      <c r="H1023" t="s">
        <v>2783</v>
      </c>
      <c r="I1023" t="s">
        <v>2783</v>
      </c>
      <c r="J1023" s="1" t="s">
        <v>3456</v>
      </c>
      <c r="K1023" t="s">
        <v>3457</v>
      </c>
      <c r="L1023" t="s">
        <v>3460</v>
      </c>
      <c r="M1023" t="s">
        <v>3457</v>
      </c>
      <c r="N1023" t="s">
        <v>3458</v>
      </c>
    </row>
    <row r="1024" spans="1:14">
      <c r="A1024" s="1" t="s">
        <v>3477</v>
      </c>
      <c r="B1024" t="s">
        <v>3478</v>
      </c>
      <c r="D1024" s="4" t="s">
        <v>3479</v>
      </c>
      <c r="E1024" t="s">
        <v>3477</v>
      </c>
      <c r="F1024" t="s">
        <v>3480</v>
      </c>
      <c r="G1024" s="1" t="s">
        <v>2782</v>
      </c>
      <c r="H1024" t="s">
        <v>2783</v>
      </c>
      <c r="I1024" t="s">
        <v>2783</v>
      </c>
      <c r="J1024" s="1" t="s">
        <v>3456</v>
      </c>
      <c r="K1024" t="s">
        <v>3457</v>
      </c>
      <c r="L1024" t="s">
        <v>3460</v>
      </c>
      <c r="M1024" s="1" t="s">
        <v>3478</v>
      </c>
      <c r="N1024" s="1" t="s">
        <v>3481</v>
      </c>
    </row>
    <row r="1025" spans="1:14">
      <c r="A1025" s="1" t="s">
        <v>3477</v>
      </c>
      <c r="B1025" t="s">
        <v>3482</v>
      </c>
      <c r="D1025" s="4" t="s">
        <v>3483</v>
      </c>
      <c r="E1025" t="s">
        <v>3484</v>
      </c>
      <c r="F1025" t="s">
        <v>3480</v>
      </c>
      <c r="G1025" s="1" t="s">
        <v>2782</v>
      </c>
      <c r="H1025" t="s">
        <v>2783</v>
      </c>
      <c r="I1025" t="s">
        <v>2783</v>
      </c>
      <c r="J1025" s="1" t="s">
        <v>3456</v>
      </c>
      <c r="K1025" t="s">
        <v>3457</v>
      </c>
      <c r="L1025" t="s">
        <v>3460</v>
      </c>
      <c r="M1025" s="1" t="s">
        <v>3478</v>
      </c>
      <c r="N1025" s="1" t="s">
        <v>3481</v>
      </c>
    </row>
    <row r="1026" spans="1:14">
      <c r="A1026" s="1" t="s">
        <v>3477</v>
      </c>
      <c r="B1026" t="s">
        <v>3485</v>
      </c>
      <c r="C1026" t="s">
        <v>3486</v>
      </c>
      <c r="D1026" s="4" t="s">
        <v>3487</v>
      </c>
      <c r="E1026" t="s">
        <v>3488</v>
      </c>
      <c r="F1026" t="s">
        <v>3480</v>
      </c>
      <c r="G1026" s="1" t="s">
        <v>2782</v>
      </c>
      <c r="H1026" t="s">
        <v>2783</v>
      </c>
      <c r="I1026" t="s">
        <v>2783</v>
      </c>
      <c r="J1026" s="1" t="s">
        <v>3456</v>
      </c>
      <c r="K1026" t="s">
        <v>3457</v>
      </c>
      <c r="L1026" t="s">
        <v>3460</v>
      </c>
      <c r="M1026" s="1" t="s">
        <v>3478</v>
      </c>
      <c r="N1026" s="1" t="s">
        <v>3481</v>
      </c>
    </row>
    <row r="1027" spans="1:14">
      <c r="A1027" s="1" t="s">
        <v>3489</v>
      </c>
      <c r="B1027" t="s">
        <v>3490</v>
      </c>
      <c r="C1027" t="s">
        <v>3481</v>
      </c>
      <c r="D1027" s="4" t="s">
        <v>3491</v>
      </c>
      <c r="E1027" t="s">
        <v>3489</v>
      </c>
      <c r="F1027" t="s">
        <v>3480</v>
      </c>
      <c r="G1027" s="1" t="s">
        <v>2782</v>
      </c>
      <c r="H1027" t="s">
        <v>2783</v>
      </c>
      <c r="I1027" t="s">
        <v>2783</v>
      </c>
      <c r="J1027" s="1" t="s">
        <v>3456</v>
      </c>
      <c r="K1027" t="s">
        <v>3457</v>
      </c>
      <c r="L1027" t="s">
        <v>3460</v>
      </c>
      <c r="M1027" s="1" t="s">
        <v>3490</v>
      </c>
      <c r="N1027" s="1" t="s">
        <v>3481</v>
      </c>
    </row>
    <row r="1028" spans="1:14">
      <c r="A1028" t="s">
        <v>3492</v>
      </c>
      <c r="B1028" t="s">
        <v>3493</v>
      </c>
      <c r="C1028" t="s">
        <v>3494</v>
      </c>
      <c r="D1028" s="4" t="s">
        <v>3495</v>
      </c>
      <c r="E1028" t="s">
        <v>3492</v>
      </c>
      <c r="F1028" t="s">
        <v>197</v>
      </c>
      <c r="G1028" t="s">
        <v>2782</v>
      </c>
      <c r="H1028" t="s">
        <v>2783</v>
      </c>
      <c r="I1028" t="s">
        <v>2783</v>
      </c>
      <c r="J1028" t="s">
        <v>3456</v>
      </c>
      <c r="K1028" t="s">
        <v>3457</v>
      </c>
      <c r="L1028" t="s">
        <v>3460</v>
      </c>
      <c r="M1028" t="s">
        <v>3493</v>
      </c>
      <c r="N1028" t="s">
        <v>3494</v>
      </c>
    </row>
    <row r="1029" spans="1:14">
      <c r="A1029" t="s">
        <v>3496</v>
      </c>
      <c r="B1029" t="s">
        <v>3497</v>
      </c>
      <c r="C1029" t="s">
        <v>3498</v>
      </c>
      <c r="D1029" s="4" t="s">
        <v>3499</v>
      </c>
      <c r="E1029" t="s">
        <v>3496</v>
      </c>
      <c r="F1029" t="s">
        <v>197</v>
      </c>
      <c r="G1029" t="s">
        <v>2782</v>
      </c>
      <c r="H1029" t="s">
        <v>2783</v>
      </c>
      <c r="I1029" t="s">
        <v>2783</v>
      </c>
      <c r="J1029" t="s">
        <v>3456</v>
      </c>
      <c r="K1029" t="s">
        <v>3457</v>
      </c>
      <c r="L1029" t="s">
        <v>3460</v>
      </c>
      <c r="M1029" t="s">
        <v>3497</v>
      </c>
      <c r="N1029" t="s">
        <v>3498</v>
      </c>
    </row>
    <row r="1030" spans="1:14">
      <c r="A1030" s="1" t="s">
        <v>3500</v>
      </c>
      <c r="B1030" t="s">
        <v>3501</v>
      </c>
      <c r="D1030" s="4" t="s">
        <v>3502</v>
      </c>
      <c r="E1030" t="s">
        <v>3500</v>
      </c>
      <c r="F1030" t="s">
        <v>197</v>
      </c>
      <c r="G1030" s="1" t="s">
        <v>2782</v>
      </c>
      <c r="H1030" t="s">
        <v>2783</v>
      </c>
      <c r="I1030" t="s">
        <v>2783</v>
      </c>
      <c r="J1030" s="1" t="s">
        <v>3456</v>
      </c>
      <c r="K1030" t="s">
        <v>3457</v>
      </c>
      <c r="L1030" t="s">
        <v>3460</v>
      </c>
      <c r="M1030" s="1" t="s">
        <v>3501</v>
      </c>
      <c r="N1030" s="1"/>
    </row>
    <row r="1031" spans="1:14">
      <c r="A1031" t="s">
        <v>3503</v>
      </c>
      <c r="B1031" t="s">
        <v>3504</v>
      </c>
      <c r="D1031" s="4" t="s">
        <v>3505</v>
      </c>
      <c r="E1031" t="s">
        <v>3503</v>
      </c>
      <c r="F1031" t="s">
        <v>3506</v>
      </c>
      <c r="G1031" t="s">
        <v>2782</v>
      </c>
      <c r="H1031" t="s">
        <v>2783</v>
      </c>
      <c r="I1031" t="s">
        <v>2783</v>
      </c>
      <c r="J1031" t="s">
        <v>3456</v>
      </c>
      <c r="K1031" t="s">
        <v>3457</v>
      </c>
      <c r="L1031" t="s">
        <v>3460</v>
      </c>
      <c r="M1031" t="s">
        <v>3504</v>
      </c>
      <c r="N1031" s="1" t="s">
        <v>3507</v>
      </c>
    </row>
    <row r="1032" spans="1:14">
      <c r="A1032" s="1" t="s">
        <v>3508</v>
      </c>
      <c r="B1032" t="s">
        <v>3509</v>
      </c>
      <c r="C1032" t="s">
        <v>3510</v>
      </c>
      <c r="D1032" s="4" t="s">
        <v>3511</v>
      </c>
      <c r="E1032" t="s">
        <v>3508</v>
      </c>
      <c r="F1032" t="s">
        <v>3506</v>
      </c>
      <c r="G1032" s="1" t="s">
        <v>2782</v>
      </c>
      <c r="H1032" t="s">
        <v>2783</v>
      </c>
      <c r="I1032" t="s">
        <v>2783</v>
      </c>
      <c r="J1032" s="1" t="s">
        <v>3456</v>
      </c>
      <c r="K1032" t="s">
        <v>3457</v>
      </c>
      <c r="L1032" t="s">
        <v>3460</v>
      </c>
      <c r="M1032" s="1" t="s">
        <v>3509</v>
      </c>
      <c r="N1032" s="1" t="s">
        <v>3510</v>
      </c>
    </row>
    <row r="1033" spans="1:14">
      <c r="A1033" t="s">
        <v>3512</v>
      </c>
      <c r="B1033" t="s">
        <v>3513</v>
      </c>
      <c r="C1033" t="s">
        <v>3514</v>
      </c>
      <c r="D1033" s="4" t="s">
        <v>3515</v>
      </c>
      <c r="E1033" t="s">
        <v>3512</v>
      </c>
      <c r="F1033" t="s">
        <v>197</v>
      </c>
      <c r="G1033" t="s">
        <v>2782</v>
      </c>
      <c r="H1033" t="s">
        <v>2783</v>
      </c>
      <c r="I1033" t="s">
        <v>2783</v>
      </c>
      <c r="J1033" t="s">
        <v>3456</v>
      </c>
      <c r="K1033" t="s">
        <v>3457</v>
      </c>
      <c r="L1033" t="s">
        <v>3460</v>
      </c>
      <c r="M1033" t="s">
        <v>3513</v>
      </c>
      <c r="N1033" t="s">
        <v>3516</v>
      </c>
    </row>
    <row r="1034" spans="1:14">
      <c r="A1034" t="s">
        <v>3512</v>
      </c>
      <c r="B1034" t="s">
        <v>3517</v>
      </c>
      <c r="C1034" t="s">
        <v>3518</v>
      </c>
      <c r="D1034" s="4" t="s">
        <v>3519</v>
      </c>
      <c r="E1034" t="s">
        <v>3520</v>
      </c>
      <c r="F1034" t="s">
        <v>197</v>
      </c>
      <c r="G1034" t="s">
        <v>2782</v>
      </c>
      <c r="H1034" t="s">
        <v>2783</v>
      </c>
      <c r="I1034" t="s">
        <v>2783</v>
      </c>
      <c r="J1034" t="s">
        <v>3456</v>
      </c>
      <c r="K1034" t="s">
        <v>3457</v>
      </c>
      <c r="L1034" t="s">
        <v>3460</v>
      </c>
      <c r="M1034" t="s">
        <v>3513</v>
      </c>
      <c r="N1034" t="s">
        <v>3516</v>
      </c>
    </row>
    <row r="1035" spans="1:14">
      <c r="A1035" t="s">
        <v>3512</v>
      </c>
      <c r="B1035" t="s">
        <v>3521</v>
      </c>
      <c r="C1035" t="s">
        <v>3522</v>
      </c>
      <c r="D1035" s="4" t="s">
        <v>3523</v>
      </c>
      <c r="E1035" t="s">
        <v>3524</v>
      </c>
      <c r="F1035" t="s">
        <v>197</v>
      </c>
      <c r="G1035" t="s">
        <v>2782</v>
      </c>
      <c r="H1035" t="s">
        <v>2783</v>
      </c>
      <c r="I1035" t="s">
        <v>2783</v>
      </c>
      <c r="J1035" t="s">
        <v>3456</v>
      </c>
      <c r="K1035" t="s">
        <v>3457</v>
      </c>
      <c r="L1035" t="s">
        <v>3460</v>
      </c>
      <c r="M1035" t="s">
        <v>3513</v>
      </c>
      <c r="N1035" t="s">
        <v>3516</v>
      </c>
    </row>
    <row r="1036" spans="1:14">
      <c r="A1036" s="1" t="s">
        <v>3525</v>
      </c>
      <c r="B1036" t="s">
        <v>3526</v>
      </c>
      <c r="C1036" t="s">
        <v>3527</v>
      </c>
      <c r="D1036" s="4" t="s">
        <v>3528</v>
      </c>
      <c r="E1036" t="s">
        <v>3525</v>
      </c>
      <c r="F1036" t="s">
        <v>197</v>
      </c>
      <c r="G1036" s="1" t="s">
        <v>2782</v>
      </c>
      <c r="H1036" t="s">
        <v>2783</v>
      </c>
      <c r="I1036" t="s">
        <v>2783</v>
      </c>
      <c r="J1036" s="1" t="s">
        <v>3456</v>
      </c>
      <c r="K1036" t="s">
        <v>3457</v>
      </c>
      <c r="L1036" t="s">
        <v>3460</v>
      </c>
      <c r="M1036" s="1" t="s">
        <v>3526</v>
      </c>
      <c r="N1036" s="1" t="s">
        <v>3527</v>
      </c>
    </row>
    <row r="1037" spans="1:14">
      <c r="A1037" t="s">
        <v>3529</v>
      </c>
      <c r="B1037" t="s">
        <v>3530</v>
      </c>
      <c r="C1037" t="s">
        <v>3531</v>
      </c>
      <c r="D1037" s="4" t="s">
        <v>3532</v>
      </c>
      <c r="E1037" t="s">
        <v>3529</v>
      </c>
      <c r="F1037" t="s">
        <v>101</v>
      </c>
      <c r="G1037" t="s">
        <v>2782</v>
      </c>
      <c r="H1037" t="s">
        <v>2783</v>
      </c>
      <c r="I1037" t="s">
        <v>2783</v>
      </c>
      <c r="J1037" t="s">
        <v>3456</v>
      </c>
      <c r="K1037" t="s">
        <v>3457</v>
      </c>
      <c r="L1037" t="s">
        <v>3460</v>
      </c>
      <c r="M1037" t="s">
        <v>3530</v>
      </c>
      <c r="N1037" t="s">
        <v>3530</v>
      </c>
    </row>
    <row r="1038" spans="1:14">
      <c r="A1038" t="s">
        <v>3529</v>
      </c>
      <c r="B1038" t="s">
        <v>3533</v>
      </c>
      <c r="C1038" t="s">
        <v>3534</v>
      </c>
      <c r="D1038" s="4" t="s">
        <v>3535</v>
      </c>
      <c r="E1038" t="s">
        <v>3536</v>
      </c>
      <c r="F1038" t="s">
        <v>101</v>
      </c>
      <c r="G1038" t="s">
        <v>2782</v>
      </c>
      <c r="H1038" t="s">
        <v>2783</v>
      </c>
      <c r="I1038" t="s">
        <v>2783</v>
      </c>
      <c r="J1038" t="s">
        <v>3456</v>
      </c>
      <c r="K1038" t="s">
        <v>3457</v>
      </c>
      <c r="L1038" t="s">
        <v>3460</v>
      </c>
      <c r="M1038" t="s">
        <v>3530</v>
      </c>
      <c r="N1038" t="s">
        <v>3530</v>
      </c>
    </row>
    <row r="1039" spans="1:14">
      <c r="A1039" t="s">
        <v>3529</v>
      </c>
      <c r="B1039" t="s">
        <v>3537</v>
      </c>
      <c r="C1039" t="s">
        <v>3538</v>
      </c>
      <c r="D1039" s="4" t="s">
        <v>3539</v>
      </c>
      <c r="E1039" t="s">
        <v>3540</v>
      </c>
      <c r="F1039" t="s">
        <v>101</v>
      </c>
      <c r="G1039" t="s">
        <v>2782</v>
      </c>
      <c r="H1039" t="s">
        <v>2783</v>
      </c>
      <c r="I1039" t="s">
        <v>2783</v>
      </c>
      <c r="J1039" t="s">
        <v>3456</v>
      </c>
      <c r="K1039" t="s">
        <v>3457</v>
      </c>
      <c r="L1039" t="s">
        <v>3460</v>
      </c>
      <c r="M1039" t="s">
        <v>3530</v>
      </c>
      <c r="N1039" t="s">
        <v>3530</v>
      </c>
    </row>
    <row r="1040" spans="1:14">
      <c r="A1040" t="s">
        <v>3529</v>
      </c>
      <c r="B1040" t="s">
        <v>3541</v>
      </c>
      <c r="C1040" t="s">
        <v>3542</v>
      </c>
      <c r="D1040" s="4" t="s">
        <v>3543</v>
      </c>
      <c r="E1040" t="s">
        <v>3544</v>
      </c>
      <c r="F1040" t="s">
        <v>101</v>
      </c>
      <c r="G1040" t="s">
        <v>2782</v>
      </c>
      <c r="H1040" t="s">
        <v>2783</v>
      </c>
      <c r="I1040" t="s">
        <v>2783</v>
      </c>
      <c r="J1040" t="s">
        <v>3456</v>
      </c>
      <c r="K1040" t="s">
        <v>3457</v>
      </c>
      <c r="L1040" t="s">
        <v>3460</v>
      </c>
      <c r="M1040" t="s">
        <v>3530</v>
      </c>
      <c r="N1040" t="s">
        <v>3530</v>
      </c>
    </row>
    <row r="1041" spans="1:14">
      <c r="A1041" t="s">
        <v>3545</v>
      </c>
      <c r="B1041" t="s">
        <v>3546</v>
      </c>
      <c r="C1041" t="s">
        <v>3547</v>
      </c>
      <c r="D1041" s="4" t="s">
        <v>3548</v>
      </c>
      <c r="E1041" t="s">
        <v>3545</v>
      </c>
      <c r="F1041" t="s">
        <v>197</v>
      </c>
      <c r="G1041" t="s">
        <v>3545</v>
      </c>
      <c r="H1041" s="1" t="s">
        <v>3546</v>
      </c>
      <c r="I1041" s="1" t="s">
        <v>3546</v>
      </c>
      <c r="J1041" t="s">
        <v>3545</v>
      </c>
      <c r="K1041" s="1" t="s">
        <v>3546</v>
      </c>
      <c r="L1041" s="1" t="s">
        <v>3546</v>
      </c>
      <c r="M1041" s="1" t="s">
        <v>3546</v>
      </c>
      <c r="N1041" s="1" t="s">
        <v>3547</v>
      </c>
    </row>
    <row r="1042" spans="1:14">
      <c r="A1042" t="s">
        <v>3545</v>
      </c>
      <c r="B1042" t="s">
        <v>3549</v>
      </c>
      <c r="D1042" s="4" t="s">
        <v>3550</v>
      </c>
      <c r="E1042" t="s">
        <v>3551</v>
      </c>
      <c r="F1042" t="s">
        <v>197</v>
      </c>
      <c r="G1042" t="s">
        <v>3545</v>
      </c>
      <c r="H1042" s="1" t="s">
        <v>3546</v>
      </c>
      <c r="I1042" s="1" t="s">
        <v>3546</v>
      </c>
      <c r="J1042" t="s">
        <v>3545</v>
      </c>
      <c r="K1042" s="1" t="s">
        <v>3546</v>
      </c>
      <c r="L1042" s="1" t="s">
        <v>3546</v>
      </c>
      <c r="M1042" s="1" t="s">
        <v>3546</v>
      </c>
      <c r="N1042" s="1" t="s">
        <v>3547</v>
      </c>
    </row>
    <row r="1043" spans="1:14">
      <c r="A1043" t="s">
        <v>3545</v>
      </c>
      <c r="B1043" t="s">
        <v>3552</v>
      </c>
      <c r="D1043" s="4" t="s">
        <v>3553</v>
      </c>
      <c r="E1043" t="s">
        <v>3554</v>
      </c>
      <c r="F1043" t="s">
        <v>197</v>
      </c>
      <c r="G1043" t="s">
        <v>3545</v>
      </c>
      <c r="H1043" s="1" t="s">
        <v>3546</v>
      </c>
      <c r="I1043" s="1" t="s">
        <v>3546</v>
      </c>
      <c r="J1043" t="s">
        <v>3545</v>
      </c>
      <c r="K1043" s="1" t="s">
        <v>3546</v>
      </c>
      <c r="L1043" s="1" t="s">
        <v>3546</v>
      </c>
      <c r="M1043" s="1" t="s">
        <v>3546</v>
      </c>
      <c r="N1043" s="1" t="s">
        <v>3547</v>
      </c>
    </row>
    <row r="1044" spans="1:14">
      <c r="A1044" s="1" t="s">
        <v>3545</v>
      </c>
      <c r="B1044" t="s">
        <v>3555</v>
      </c>
      <c r="D1044" s="4" t="s">
        <v>3556</v>
      </c>
      <c r="E1044" t="s">
        <v>3557</v>
      </c>
      <c r="F1044" t="s">
        <v>197</v>
      </c>
      <c r="G1044" s="1" t="s">
        <v>3545</v>
      </c>
      <c r="H1044" s="1" t="s">
        <v>3546</v>
      </c>
      <c r="I1044" s="1" t="s">
        <v>3546</v>
      </c>
      <c r="J1044" s="1" t="s">
        <v>3545</v>
      </c>
      <c r="K1044" s="1" t="s">
        <v>3546</v>
      </c>
      <c r="L1044" s="1" t="s">
        <v>3546</v>
      </c>
      <c r="M1044" s="1" t="s">
        <v>3546</v>
      </c>
      <c r="N1044" s="1" t="s">
        <v>3547</v>
      </c>
    </row>
    <row r="1045" spans="1:14">
      <c r="A1045" s="1" t="s">
        <v>3558</v>
      </c>
      <c r="B1045" t="s">
        <v>3559</v>
      </c>
      <c r="C1045" t="s">
        <v>3560</v>
      </c>
      <c r="D1045" s="4" t="s">
        <v>3561</v>
      </c>
      <c r="E1045" t="s">
        <v>3558</v>
      </c>
      <c r="F1045" t="s">
        <v>101</v>
      </c>
      <c r="G1045" s="1" t="s">
        <v>3558</v>
      </c>
      <c r="H1045" t="s">
        <v>3559</v>
      </c>
      <c r="I1045" t="s">
        <v>3559</v>
      </c>
      <c r="J1045" s="1" t="s">
        <v>3558</v>
      </c>
      <c r="K1045" t="s">
        <v>3559</v>
      </c>
      <c r="L1045" t="s">
        <v>3559</v>
      </c>
      <c r="M1045" t="s">
        <v>3559</v>
      </c>
      <c r="N1045" t="s">
        <v>3559</v>
      </c>
    </row>
    <row r="1046" spans="1:14">
      <c r="A1046" t="s">
        <v>3562</v>
      </c>
      <c r="B1046" t="s">
        <v>3563</v>
      </c>
      <c r="C1046" t="s">
        <v>3564</v>
      </c>
      <c r="D1046" s="4" t="s">
        <v>3565</v>
      </c>
      <c r="E1046" t="s">
        <v>3562</v>
      </c>
      <c r="F1046" t="s">
        <v>101</v>
      </c>
      <c r="G1046" t="s">
        <v>3558</v>
      </c>
      <c r="H1046" t="s">
        <v>3559</v>
      </c>
      <c r="I1046" t="s">
        <v>3559</v>
      </c>
      <c r="J1046" t="s">
        <v>3562</v>
      </c>
      <c r="K1046" t="s">
        <v>3563</v>
      </c>
      <c r="L1046" t="s">
        <v>3566</v>
      </c>
      <c r="M1046" t="s">
        <v>3563</v>
      </c>
      <c r="N1046" t="s">
        <v>3566</v>
      </c>
    </row>
    <row r="1047" spans="1:14">
      <c r="A1047" s="1" t="s">
        <v>3562</v>
      </c>
      <c r="B1047" t="s">
        <v>3567</v>
      </c>
      <c r="D1047" s="4" t="s">
        <v>3568</v>
      </c>
      <c r="E1047" t="s">
        <v>3569</v>
      </c>
      <c r="F1047" t="s">
        <v>101</v>
      </c>
      <c r="G1047" s="1" t="s">
        <v>3558</v>
      </c>
      <c r="H1047" t="s">
        <v>3559</v>
      </c>
      <c r="I1047" t="s">
        <v>3559</v>
      </c>
      <c r="J1047" s="1" t="s">
        <v>3562</v>
      </c>
      <c r="K1047" t="s">
        <v>3563</v>
      </c>
      <c r="L1047" t="s">
        <v>3566</v>
      </c>
      <c r="M1047" t="s">
        <v>3563</v>
      </c>
      <c r="N1047" t="s">
        <v>3566</v>
      </c>
    </row>
    <row r="1048" spans="1:14">
      <c r="A1048" s="1" t="s">
        <v>3562</v>
      </c>
      <c r="B1048" t="s">
        <v>3570</v>
      </c>
      <c r="D1048" s="4" t="s">
        <v>3571</v>
      </c>
      <c r="E1048" t="s">
        <v>3572</v>
      </c>
      <c r="F1048" t="s">
        <v>101</v>
      </c>
      <c r="G1048" s="1" t="s">
        <v>3558</v>
      </c>
      <c r="H1048" t="s">
        <v>3559</v>
      </c>
      <c r="I1048" t="s">
        <v>3559</v>
      </c>
      <c r="J1048" s="1" t="s">
        <v>3562</v>
      </c>
      <c r="K1048" t="s">
        <v>3563</v>
      </c>
      <c r="L1048" t="s">
        <v>3566</v>
      </c>
      <c r="M1048" t="s">
        <v>3563</v>
      </c>
      <c r="N1048" t="s">
        <v>3566</v>
      </c>
    </row>
    <row r="1049" spans="1:14">
      <c r="A1049" t="s">
        <v>3562</v>
      </c>
      <c r="B1049" t="s">
        <v>3573</v>
      </c>
      <c r="C1049" t="s">
        <v>3574</v>
      </c>
      <c r="D1049" s="4" t="s">
        <v>3575</v>
      </c>
      <c r="E1049" t="s">
        <v>3576</v>
      </c>
      <c r="F1049" t="s">
        <v>101</v>
      </c>
      <c r="G1049" t="s">
        <v>3558</v>
      </c>
      <c r="H1049" t="s">
        <v>3559</v>
      </c>
      <c r="I1049" t="s">
        <v>3559</v>
      </c>
      <c r="J1049" t="s">
        <v>3562</v>
      </c>
      <c r="K1049" t="s">
        <v>3563</v>
      </c>
      <c r="L1049" t="s">
        <v>3566</v>
      </c>
      <c r="M1049" t="s">
        <v>3563</v>
      </c>
      <c r="N1049" t="s">
        <v>3566</v>
      </c>
    </row>
    <row r="1050" spans="1:14">
      <c r="A1050" s="1" t="s">
        <v>3562</v>
      </c>
      <c r="B1050" t="s">
        <v>3577</v>
      </c>
      <c r="D1050" s="4" t="s">
        <v>3578</v>
      </c>
      <c r="E1050" t="s">
        <v>3579</v>
      </c>
      <c r="F1050" t="s">
        <v>101</v>
      </c>
      <c r="G1050" s="1" t="s">
        <v>3558</v>
      </c>
      <c r="H1050" t="s">
        <v>3559</v>
      </c>
      <c r="I1050" t="s">
        <v>3559</v>
      </c>
      <c r="J1050" s="1" t="s">
        <v>3562</v>
      </c>
      <c r="K1050" t="s">
        <v>3563</v>
      </c>
      <c r="L1050" t="s">
        <v>3566</v>
      </c>
      <c r="M1050" t="s">
        <v>3563</v>
      </c>
      <c r="N1050" t="s">
        <v>3566</v>
      </c>
    </row>
    <row r="1051" spans="1:14">
      <c r="A1051" t="s">
        <v>3562</v>
      </c>
      <c r="B1051" t="s">
        <v>3580</v>
      </c>
      <c r="C1051" t="s">
        <v>3580</v>
      </c>
      <c r="D1051" s="4" t="s">
        <v>3581</v>
      </c>
      <c r="E1051" t="s">
        <v>3582</v>
      </c>
      <c r="F1051" t="s">
        <v>101</v>
      </c>
      <c r="G1051" t="s">
        <v>3558</v>
      </c>
      <c r="H1051" t="s">
        <v>3559</v>
      </c>
      <c r="I1051" t="s">
        <v>3559</v>
      </c>
      <c r="J1051" t="s">
        <v>3562</v>
      </c>
      <c r="K1051" t="s">
        <v>3563</v>
      </c>
      <c r="L1051" t="s">
        <v>3566</v>
      </c>
      <c r="M1051" t="s">
        <v>3563</v>
      </c>
      <c r="N1051" t="s">
        <v>3566</v>
      </c>
    </row>
    <row r="1052" spans="1:14">
      <c r="A1052" t="s">
        <v>3562</v>
      </c>
      <c r="B1052" t="s">
        <v>3583</v>
      </c>
      <c r="C1052" t="s">
        <v>3584</v>
      </c>
      <c r="D1052" s="4" t="s">
        <v>3585</v>
      </c>
      <c r="E1052" t="s">
        <v>3586</v>
      </c>
      <c r="F1052" t="s">
        <v>101</v>
      </c>
      <c r="G1052" t="s">
        <v>3558</v>
      </c>
      <c r="H1052" t="s">
        <v>3559</v>
      </c>
      <c r="I1052" t="s">
        <v>3559</v>
      </c>
      <c r="J1052" t="s">
        <v>3562</v>
      </c>
      <c r="K1052" t="s">
        <v>3563</v>
      </c>
      <c r="L1052" t="s">
        <v>3566</v>
      </c>
      <c r="M1052" t="s">
        <v>3563</v>
      </c>
      <c r="N1052" t="s">
        <v>3566</v>
      </c>
    </row>
    <row r="1053" spans="1:14">
      <c r="A1053" t="s">
        <v>3587</v>
      </c>
      <c r="B1053" t="s">
        <v>3588</v>
      </c>
      <c r="C1053" t="s">
        <v>3589</v>
      </c>
      <c r="D1053" s="4" t="s">
        <v>3590</v>
      </c>
      <c r="E1053" t="s">
        <v>3587</v>
      </c>
      <c r="F1053" t="s">
        <v>101</v>
      </c>
      <c r="G1053" t="s">
        <v>3558</v>
      </c>
      <c r="H1053" t="s">
        <v>3559</v>
      </c>
      <c r="I1053" t="s">
        <v>3559</v>
      </c>
      <c r="J1053" t="s">
        <v>3587</v>
      </c>
      <c r="K1053" t="s">
        <v>3588</v>
      </c>
      <c r="L1053" t="s">
        <v>3591</v>
      </c>
      <c r="M1053" t="s">
        <v>3588</v>
      </c>
      <c r="N1053" t="s">
        <v>3591</v>
      </c>
    </row>
    <row r="1054" spans="1:14">
      <c r="A1054" s="1" t="s">
        <v>3562</v>
      </c>
      <c r="B1054" t="s">
        <v>3592</v>
      </c>
      <c r="C1054" t="s">
        <v>3593</v>
      </c>
      <c r="D1054" s="4" t="s">
        <v>3594</v>
      </c>
      <c r="E1054" t="s">
        <v>3595</v>
      </c>
      <c r="F1054" t="s">
        <v>101</v>
      </c>
      <c r="G1054" s="1" t="s">
        <v>3558</v>
      </c>
      <c r="H1054" t="s">
        <v>3559</v>
      </c>
      <c r="I1054" t="s">
        <v>3559</v>
      </c>
      <c r="J1054" s="1" t="s">
        <v>3562</v>
      </c>
      <c r="K1054" t="s">
        <v>3563</v>
      </c>
      <c r="L1054" t="s">
        <v>3566</v>
      </c>
      <c r="M1054" t="s">
        <v>3563</v>
      </c>
      <c r="N1054" t="s">
        <v>3566</v>
      </c>
    </row>
    <row r="1055" spans="1:14">
      <c r="A1055" t="s">
        <v>3587</v>
      </c>
      <c r="B1055" t="s">
        <v>3596</v>
      </c>
      <c r="C1055" t="s">
        <v>3597</v>
      </c>
      <c r="D1055" s="4" t="s">
        <v>3598</v>
      </c>
      <c r="E1055" t="s">
        <v>3599</v>
      </c>
      <c r="F1055" t="s">
        <v>101</v>
      </c>
      <c r="G1055" t="s">
        <v>3558</v>
      </c>
      <c r="H1055" t="s">
        <v>3559</v>
      </c>
      <c r="I1055" t="s">
        <v>3559</v>
      </c>
      <c r="J1055" t="s">
        <v>3587</v>
      </c>
      <c r="K1055" t="s">
        <v>3588</v>
      </c>
      <c r="L1055" t="s">
        <v>3591</v>
      </c>
      <c r="M1055" t="s">
        <v>3588</v>
      </c>
      <c r="N1055" t="s">
        <v>3591</v>
      </c>
    </row>
    <row r="1056" spans="1:14">
      <c r="A1056" t="s">
        <v>3587</v>
      </c>
      <c r="B1056" t="s">
        <v>3600</v>
      </c>
      <c r="C1056" t="s">
        <v>3601</v>
      </c>
      <c r="D1056" s="4" t="s">
        <v>3602</v>
      </c>
      <c r="E1056" t="s">
        <v>3603</v>
      </c>
      <c r="F1056" t="s">
        <v>101</v>
      </c>
      <c r="G1056" t="s">
        <v>3558</v>
      </c>
      <c r="H1056" t="s">
        <v>3559</v>
      </c>
      <c r="I1056" t="s">
        <v>3559</v>
      </c>
      <c r="J1056" t="s">
        <v>3587</v>
      </c>
      <c r="K1056" t="s">
        <v>3588</v>
      </c>
      <c r="L1056" t="s">
        <v>3591</v>
      </c>
      <c r="M1056" t="s">
        <v>3588</v>
      </c>
      <c r="N1056" t="s">
        <v>3591</v>
      </c>
    </row>
    <row r="1057" spans="1:14">
      <c r="A1057" t="s">
        <v>3587</v>
      </c>
      <c r="B1057" t="s">
        <v>3604</v>
      </c>
      <c r="C1057" t="s">
        <v>3605</v>
      </c>
      <c r="D1057" s="4" t="s">
        <v>3606</v>
      </c>
      <c r="E1057" t="s">
        <v>3607</v>
      </c>
      <c r="F1057" t="s">
        <v>101</v>
      </c>
      <c r="G1057" t="s">
        <v>3558</v>
      </c>
      <c r="H1057" t="s">
        <v>3559</v>
      </c>
      <c r="I1057" t="s">
        <v>3559</v>
      </c>
      <c r="J1057" t="s">
        <v>3587</v>
      </c>
      <c r="K1057" t="s">
        <v>3588</v>
      </c>
      <c r="L1057" t="s">
        <v>3591</v>
      </c>
      <c r="M1057" t="s">
        <v>3588</v>
      </c>
      <c r="N1057" t="s">
        <v>3591</v>
      </c>
    </row>
    <row r="1058" spans="1:14">
      <c r="A1058" t="s">
        <v>3587</v>
      </c>
      <c r="B1058" t="s">
        <v>3608</v>
      </c>
      <c r="D1058" s="4" t="s">
        <v>3609</v>
      </c>
      <c r="E1058" t="s">
        <v>3610</v>
      </c>
      <c r="F1058" t="s">
        <v>101</v>
      </c>
      <c r="G1058" t="s">
        <v>3558</v>
      </c>
      <c r="H1058" t="s">
        <v>3559</v>
      </c>
      <c r="I1058" t="s">
        <v>3559</v>
      </c>
      <c r="J1058" t="s">
        <v>3587</v>
      </c>
      <c r="K1058" t="s">
        <v>3588</v>
      </c>
      <c r="L1058" t="s">
        <v>3591</v>
      </c>
      <c r="M1058" t="s">
        <v>3588</v>
      </c>
      <c r="N1058" t="s">
        <v>3591</v>
      </c>
    </row>
    <row r="1059" spans="1:14">
      <c r="A1059" s="1" t="s">
        <v>3587</v>
      </c>
      <c r="B1059" t="s">
        <v>3611</v>
      </c>
      <c r="C1059" t="s">
        <v>3612</v>
      </c>
      <c r="D1059" s="4" t="s">
        <v>3613</v>
      </c>
      <c r="E1059" t="s">
        <v>3614</v>
      </c>
      <c r="F1059" t="s">
        <v>101</v>
      </c>
      <c r="G1059" s="1" t="s">
        <v>3558</v>
      </c>
      <c r="H1059" t="s">
        <v>3559</v>
      </c>
      <c r="I1059" t="s">
        <v>3559</v>
      </c>
      <c r="J1059" s="1" t="s">
        <v>3587</v>
      </c>
      <c r="K1059" t="s">
        <v>3588</v>
      </c>
      <c r="L1059" t="s">
        <v>3591</v>
      </c>
      <c r="M1059" t="s">
        <v>3588</v>
      </c>
      <c r="N1059" t="s">
        <v>3591</v>
      </c>
    </row>
    <row r="1060" spans="1:14">
      <c r="A1060" t="s">
        <v>3587</v>
      </c>
      <c r="B1060" t="s">
        <v>3615</v>
      </c>
      <c r="D1060" s="4" t="s">
        <v>3616</v>
      </c>
      <c r="E1060" t="s">
        <v>3617</v>
      </c>
      <c r="F1060" t="s">
        <v>101</v>
      </c>
      <c r="G1060" t="s">
        <v>3558</v>
      </c>
      <c r="H1060" t="s">
        <v>3559</v>
      </c>
      <c r="I1060" t="s">
        <v>3559</v>
      </c>
      <c r="J1060" t="s">
        <v>3587</v>
      </c>
      <c r="K1060" t="s">
        <v>3588</v>
      </c>
      <c r="L1060" t="s">
        <v>3591</v>
      </c>
      <c r="M1060" t="s">
        <v>3588</v>
      </c>
      <c r="N1060" t="s">
        <v>3591</v>
      </c>
    </row>
    <row r="1061" spans="1:14">
      <c r="A1061" t="s">
        <v>3587</v>
      </c>
      <c r="B1061" t="s">
        <v>3618</v>
      </c>
      <c r="D1061" s="4" t="s">
        <v>3619</v>
      </c>
      <c r="E1061" t="s">
        <v>3620</v>
      </c>
      <c r="F1061" t="s">
        <v>101</v>
      </c>
      <c r="G1061" t="s">
        <v>3558</v>
      </c>
      <c r="H1061" t="s">
        <v>3559</v>
      </c>
      <c r="I1061" t="s">
        <v>3559</v>
      </c>
      <c r="J1061" t="s">
        <v>3587</v>
      </c>
      <c r="K1061" t="s">
        <v>3588</v>
      </c>
      <c r="L1061" t="s">
        <v>3591</v>
      </c>
      <c r="M1061" t="s">
        <v>3588</v>
      </c>
      <c r="N1061" t="s">
        <v>3591</v>
      </c>
    </row>
    <row r="1062" spans="1:14">
      <c r="A1062" t="s">
        <v>3621</v>
      </c>
      <c r="B1062" t="s">
        <v>3622</v>
      </c>
      <c r="C1062" t="s">
        <v>3623</v>
      </c>
      <c r="D1062" s="4" t="s">
        <v>3624</v>
      </c>
      <c r="E1062" t="s">
        <v>3621</v>
      </c>
      <c r="F1062" t="s">
        <v>101</v>
      </c>
      <c r="G1062" t="s">
        <v>3558</v>
      </c>
      <c r="H1062" t="s">
        <v>3559</v>
      </c>
      <c r="I1062" t="s">
        <v>3559</v>
      </c>
      <c r="J1062" t="s">
        <v>3621</v>
      </c>
      <c r="K1062" t="s">
        <v>3622</v>
      </c>
      <c r="L1062" t="s">
        <v>3625</v>
      </c>
      <c r="M1062" t="s">
        <v>3622</v>
      </c>
      <c r="N1062" t="s">
        <v>3625</v>
      </c>
    </row>
    <row r="1063" spans="1:14">
      <c r="A1063" s="1" t="s">
        <v>3621</v>
      </c>
      <c r="B1063" t="s">
        <v>3626</v>
      </c>
      <c r="D1063" s="4" t="s">
        <v>3627</v>
      </c>
      <c r="E1063" t="s">
        <v>3628</v>
      </c>
      <c r="F1063" t="s">
        <v>101</v>
      </c>
      <c r="G1063" s="1" t="s">
        <v>3558</v>
      </c>
      <c r="H1063" t="s">
        <v>3559</v>
      </c>
      <c r="I1063" t="s">
        <v>3559</v>
      </c>
      <c r="J1063" s="1" t="s">
        <v>3621</v>
      </c>
      <c r="K1063" t="s">
        <v>3622</v>
      </c>
      <c r="L1063" t="s">
        <v>3625</v>
      </c>
      <c r="M1063" t="s">
        <v>3622</v>
      </c>
      <c r="N1063" t="s">
        <v>3625</v>
      </c>
    </row>
    <row r="1064" spans="1:14">
      <c r="A1064" s="1" t="s">
        <v>3621</v>
      </c>
      <c r="B1064" t="s">
        <v>3629</v>
      </c>
      <c r="D1064" s="4" t="s">
        <v>3630</v>
      </c>
      <c r="E1064" t="s">
        <v>3631</v>
      </c>
      <c r="F1064" t="s">
        <v>101</v>
      </c>
      <c r="G1064" s="1" t="s">
        <v>3558</v>
      </c>
      <c r="H1064" t="s">
        <v>3559</v>
      </c>
      <c r="I1064" t="s">
        <v>3559</v>
      </c>
      <c r="J1064" s="1" t="s">
        <v>3621</v>
      </c>
      <c r="K1064" t="s">
        <v>3622</v>
      </c>
      <c r="L1064" t="s">
        <v>3625</v>
      </c>
      <c r="M1064" t="s">
        <v>3622</v>
      </c>
      <c r="N1064" t="s">
        <v>3625</v>
      </c>
    </row>
    <row r="1065" spans="1:14">
      <c r="A1065" t="s">
        <v>3621</v>
      </c>
      <c r="B1065" t="s">
        <v>3632</v>
      </c>
      <c r="D1065" s="4" t="s">
        <v>3633</v>
      </c>
      <c r="E1065" t="s">
        <v>3634</v>
      </c>
      <c r="F1065" t="s">
        <v>101</v>
      </c>
      <c r="G1065" t="s">
        <v>3558</v>
      </c>
      <c r="H1065" t="s">
        <v>3559</v>
      </c>
      <c r="I1065" t="s">
        <v>3559</v>
      </c>
      <c r="J1065" t="s">
        <v>3621</v>
      </c>
      <c r="K1065" t="s">
        <v>3622</v>
      </c>
      <c r="L1065" t="s">
        <v>3625</v>
      </c>
      <c r="M1065" t="s">
        <v>3622</v>
      </c>
      <c r="N1065" t="s">
        <v>3625</v>
      </c>
    </row>
    <row r="1066" spans="1:14">
      <c r="A1066" t="s">
        <v>3621</v>
      </c>
      <c r="B1066" t="s">
        <v>3635</v>
      </c>
      <c r="D1066" s="4" t="s">
        <v>3636</v>
      </c>
      <c r="E1066" t="s">
        <v>3637</v>
      </c>
      <c r="F1066" t="s">
        <v>101</v>
      </c>
      <c r="G1066" t="s">
        <v>3558</v>
      </c>
      <c r="H1066" t="s">
        <v>3559</v>
      </c>
      <c r="I1066" t="s">
        <v>3559</v>
      </c>
      <c r="J1066" t="s">
        <v>3621</v>
      </c>
      <c r="K1066" t="s">
        <v>3622</v>
      </c>
      <c r="L1066" t="s">
        <v>3625</v>
      </c>
      <c r="M1066" t="s">
        <v>3622</v>
      </c>
      <c r="N1066" t="s">
        <v>3625</v>
      </c>
    </row>
    <row r="1067" spans="1:14">
      <c r="A1067" t="s">
        <v>3621</v>
      </c>
      <c r="B1067" t="s">
        <v>3638</v>
      </c>
      <c r="D1067" s="4" t="s">
        <v>3639</v>
      </c>
      <c r="E1067" t="s">
        <v>3640</v>
      </c>
      <c r="F1067" t="s">
        <v>101</v>
      </c>
      <c r="G1067" t="s">
        <v>3558</v>
      </c>
      <c r="H1067" t="s">
        <v>3559</v>
      </c>
      <c r="I1067" t="s">
        <v>3559</v>
      </c>
      <c r="J1067" t="s">
        <v>3621</v>
      </c>
      <c r="K1067" t="s">
        <v>3622</v>
      </c>
      <c r="L1067" t="s">
        <v>3625</v>
      </c>
      <c r="M1067" t="s">
        <v>3622</v>
      </c>
      <c r="N1067" t="s">
        <v>3625</v>
      </c>
    </row>
    <row r="1068" spans="1:14">
      <c r="A1068" s="1" t="s">
        <v>3621</v>
      </c>
      <c r="B1068" t="s">
        <v>3641</v>
      </c>
      <c r="D1068" s="4" t="s">
        <v>3642</v>
      </c>
      <c r="E1068" t="s">
        <v>3643</v>
      </c>
      <c r="F1068" t="s">
        <v>101</v>
      </c>
      <c r="G1068" s="1" t="s">
        <v>3558</v>
      </c>
      <c r="H1068" t="s">
        <v>3559</v>
      </c>
      <c r="I1068" t="s">
        <v>3559</v>
      </c>
      <c r="J1068" s="1" t="s">
        <v>3621</v>
      </c>
      <c r="K1068" t="s">
        <v>3622</v>
      </c>
      <c r="L1068" t="s">
        <v>3625</v>
      </c>
      <c r="M1068" t="s">
        <v>3622</v>
      </c>
      <c r="N1068" t="s">
        <v>3625</v>
      </c>
    </row>
    <row r="1069" spans="1:14">
      <c r="A1069" s="1" t="s">
        <v>3621</v>
      </c>
      <c r="B1069" t="s">
        <v>3644</v>
      </c>
      <c r="D1069" s="4" t="s">
        <v>3645</v>
      </c>
      <c r="E1069" t="s">
        <v>3646</v>
      </c>
      <c r="F1069" t="s">
        <v>101</v>
      </c>
      <c r="G1069" s="1" t="s">
        <v>3558</v>
      </c>
      <c r="H1069" t="s">
        <v>3559</v>
      </c>
      <c r="I1069" t="s">
        <v>3559</v>
      </c>
      <c r="J1069" s="1" t="s">
        <v>3621</v>
      </c>
      <c r="K1069" t="s">
        <v>3622</v>
      </c>
      <c r="L1069" t="s">
        <v>3625</v>
      </c>
      <c r="M1069" t="s">
        <v>3622</v>
      </c>
      <c r="N1069" t="s">
        <v>3625</v>
      </c>
    </row>
    <row r="1070" spans="1:14">
      <c r="A1070" s="1" t="s">
        <v>3621</v>
      </c>
      <c r="B1070" t="s">
        <v>3647</v>
      </c>
      <c r="D1070" s="4" t="s">
        <v>3648</v>
      </c>
      <c r="E1070" t="s">
        <v>3649</v>
      </c>
      <c r="F1070" t="s">
        <v>101</v>
      </c>
      <c r="G1070" s="1" t="s">
        <v>3558</v>
      </c>
      <c r="H1070" t="s">
        <v>3559</v>
      </c>
      <c r="I1070" t="s">
        <v>3559</v>
      </c>
      <c r="J1070" s="1" t="s">
        <v>3621</v>
      </c>
      <c r="K1070" t="s">
        <v>3622</v>
      </c>
      <c r="L1070" t="s">
        <v>3625</v>
      </c>
      <c r="M1070" t="s">
        <v>3622</v>
      </c>
      <c r="N1070" t="s">
        <v>3625</v>
      </c>
    </row>
    <row r="1071" spans="1:14">
      <c r="A1071" s="1" t="s">
        <v>3621</v>
      </c>
      <c r="B1071" t="s">
        <v>3650</v>
      </c>
      <c r="D1071" s="4" t="s">
        <v>3651</v>
      </c>
      <c r="E1071" t="s">
        <v>3652</v>
      </c>
      <c r="F1071" t="s">
        <v>101</v>
      </c>
      <c r="G1071" s="1" t="s">
        <v>3558</v>
      </c>
      <c r="H1071" t="s">
        <v>3559</v>
      </c>
      <c r="I1071" t="s">
        <v>3559</v>
      </c>
      <c r="J1071" s="1" t="s">
        <v>3621</v>
      </c>
      <c r="K1071" t="s">
        <v>3622</v>
      </c>
      <c r="L1071" t="s">
        <v>3625</v>
      </c>
      <c r="M1071" t="s">
        <v>3622</v>
      </c>
      <c r="N1071" t="s">
        <v>3625</v>
      </c>
    </row>
    <row r="1072" spans="1:14">
      <c r="A1072" s="1" t="s">
        <v>3621</v>
      </c>
      <c r="B1072" t="s">
        <v>3653</v>
      </c>
      <c r="D1072" s="4" t="s">
        <v>3654</v>
      </c>
      <c r="E1072" t="s">
        <v>3655</v>
      </c>
      <c r="F1072" t="s">
        <v>101</v>
      </c>
      <c r="G1072" s="1" t="s">
        <v>3558</v>
      </c>
      <c r="H1072" t="s">
        <v>3559</v>
      </c>
      <c r="I1072" t="s">
        <v>3559</v>
      </c>
      <c r="J1072" s="1" t="s">
        <v>3621</v>
      </c>
      <c r="K1072" t="s">
        <v>3622</v>
      </c>
      <c r="L1072" t="s">
        <v>3625</v>
      </c>
      <c r="M1072" t="s">
        <v>3622</v>
      </c>
      <c r="N1072" t="s">
        <v>3625</v>
      </c>
    </row>
    <row r="1073" spans="1:14">
      <c r="A1073" t="s">
        <v>3621</v>
      </c>
      <c r="B1073" t="s">
        <v>3656</v>
      </c>
      <c r="D1073" s="4" t="s">
        <v>3657</v>
      </c>
      <c r="E1073" t="s">
        <v>3658</v>
      </c>
      <c r="F1073" t="s">
        <v>101</v>
      </c>
      <c r="G1073" t="s">
        <v>3558</v>
      </c>
      <c r="H1073" t="s">
        <v>3559</v>
      </c>
      <c r="I1073" t="s">
        <v>3559</v>
      </c>
      <c r="J1073" t="s">
        <v>3621</v>
      </c>
      <c r="K1073" t="s">
        <v>3622</v>
      </c>
      <c r="L1073" t="s">
        <v>3625</v>
      </c>
      <c r="M1073" t="s">
        <v>3622</v>
      </c>
      <c r="N1073" t="s">
        <v>3625</v>
      </c>
    </row>
    <row r="1074" spans="1:14">
      <c r="A1074" t="s">
        <v>3621</v>
      </c>
      <c r="B1074" t="s">
        <v>3659</v>
      </c>
      <c r="D1074" s="4" t="s">
        <v>3660</v>
      </c>
      <c r="E1074" t="s">
        <v>3661</v>
      </c>
      <c r="F1074" t="s">
        <v>101</v>
      </c>
      <c r="G1074" t="s">
        <v>3558</v>
      </c>
      <c r="H1074" t="s">
        <v>3559</v>
      </c>
      <c r="I1074" t="s">
        <v>3559</v>
      </c>
      <c r="J1074" t="s">
        <v>3621</v>
      </c>
      <c r="K1074" t="s">
        <v>3622</v>
      </c>
      <c r="L1074" t="s">
        <v>3625</v>
      </c>
      <c r="M1074" t="s">
        <v>3622</v>
      </c>
      <c r="N1074" t="s">
        <v>3625</v>
      </c>
    </row>
    <row r="1075" spans="1:14">
      <c r="A1075" t="s">
        <v>3621</v>
      </c>
      <c r="B1075" t="s">
        <v>3662</v>
      </c>
      <c r="D1075" s="4" t="s">
        <v>3663</v>
      </c>
      <c r="E1075" t="s">
        <v>3664</v>
      </c>
      <c r="F1075" t="s">
        <v>101</v>
      </c>
      <c r="G1075" t="s">
        <v>3558</v>
      </c>
      <c r="H1075" t="s">
        <v>3559</v>
      </c>
      <c r="I1075" t="s">
        <v>3559</v>
      </c>
      <c r="J1075" t="s">
        <v>3621</v>
      </c>
      <c r="K1075" t="s">
        <v>3622</v>
      </c>
      <c r="L1075" t="s">
        <v>3625</v>
      </c>
      <c r="M1075" t="s">
        <v>3622</v>
      </c>
      <c r="N1075" t="s">
        <v>3625</v>
      </c>
    </row>
    <row r="1076" spans="1:14">
      <c r="A1076" t="s">
        <v>3621</v>
      </c>
      <c r="B1076" t="s">
        <v>3665</v>
      </c>
      <c r="D1076" s="4" t="s">
        <v>3666</v>
      </c>
      <c r="E1076" t="s">
        <v>3667</v>
      </c>
      <c r="F1076" t="s">
        <v>101</v>
      </c>
      <c r="G1076" t="s">
        <v>3558</v>
      </c>
      <c r="H1076" t="s">
        <v>3559</v>
      </c>
      <c r="I1076" t="s">
        <v>3559</v>
      </c>
      <c r="J1076" t="s">
        <v>3621</v>
      </c>
      <c r="K1076" t="s">
        <v>3622</v>
      </c>
      <c r="L1076" t="s">
        <v>3625</v>
      </c>
      <c r="M1076" t="s">
        <v>3622</v>
      </c>
      <c r="N1076" t="s">
        <v>3625</v>
      </c>
    </row>
    <row r="1077" spans="1:14">
      <c r="A1077" t="s">
        <v>3621</v>
      </c>
      <c r="B1077" t="s">
        <v>3668</v>
      </c>
      <c r="C1077" t="s">
        <v>3669</v>
      </c>
      <c r="D1077" s="4" t="s">
        <v>3670</v>
      </c>
      <c r="E1077" t="s">
        <v>3671</v>
      </c>
      <c r="F1077" t="s">
        <v>101</v>
      </c>
      <c r="G1077" t="s">
        <v>3558</v>
      </c>
      <c r="H1077" t="s">
        <v>3559</v>
      </c>
      <c r="I1077" t="s">
        <v>3559</v>
      </c>
      <c r="J1077" t="s">
        <v>3621</v>
      </c>
      <c r="K1077" t="s">
        <v>3622</v>
      </c>
      <c r="L1077" t="s">
        <v>3625</v>
      </c>
      <c r="M1077" t="s">
        <v>3622</v>
      </c>
      <c r="N1077" t="s">
        <v>3625</v>
      </c>
    </row>
    <row r="1078" spans="1:14">
      <c r="A1078" t="s">
        <v>3621</v>
      </c>
      <c r="B1078" t="s">
        <v>3672</v>
      </c>
      <c r="D1078" s="4" t="s">
        <v>3673</v>
      </c>
      <c r="E1078" t="s">
        <v>3674</v>
      </c>
      <c r="F1078" t="s">
        <v>101</v>
      </c>
      <c r="G1078" t="s">
        <v>3558</v>
      </c>
      <c r="H1078" t="s">
        <v>3559</v>
      </c>
      <c r="I1078" t="s">
        <v>3559</v>
      </c>
      <c r="J1078" t="s">
        <v>3621</v>
      </c>
      <c r="K1078" t="s">
        <v>3622</v>
      </c>
      <c r="L1078" t="s">
        <v>3625</v>
      </c>
      <c r="M1078" t="s">
        <v>3622</v>
      </c>
      <c r="N1078" t="s">
        <v>3625</v>
      </c>
    </row>
    <row r="1079" spans="1:14">
      <c r="A1079" t="s">
        <v>3621</v>
      </c>
      <c r="B1079" t="s">
        <v>3675</v>
      </c>
      <c r="D1079" s="4" t="s">
        <v>3676</v>
      </c>
      <c r="E1079" t="s">
        <v>3677</v>
      </c>
      <c r="F1079" t="s">
        <v>101</v>
      </c>
      <c r="G1079" t="s">
        <v>3558</v>
      </c>
      <c r="H1079" t="s">
        <v>3559</v>
      </c>
      <c r="I1079" t="s">
        <v>3559</v>
      </c>
      <c r="J1079" t="s">
        <v>3621</v>
      </c>
      <c r="K1079" t="s">
        <v>3622</v>
      </c>
      <c r="L1079" t="s">
        <v>3625</v>
      </c>
      <c r="M1079" t="s">
        <v>3622</v>
      </c>
      <c r="N1079" t="s">
        <v>3625</v>
      </c>
    </row>
    <row r="1080" spans="1:14">
      <c r="A1080" t="s">
        <v>3621</v>
      </c>
      <c r="B1080" t="s">
        <v>3678</v>
      </c>
      <c r="D1080" s="4" t="s">
        <v>3679</v>
      </c>
      <c r="E1080" t="s">
        <v>3680</v>
      </c>
      <c r="F1080" t="s">
        <v>101</v>
      </c>
      <c r="G1080" t="s">
        <v>3558</v>
      </c>
      <c r="H1080" t="s">
        <v>3559</v>
      </c>
      <c r="I1080" t="s">
        <v>3559</v>
      </c>
      <c r="J1080" t="s">
        <v>3621</v>
      </c>
      <c r="K1080" t="s">
        <v>3622</v>
      </c>
      <c r="L1080" t="s">
        <v>3625</v>
      </c>
      <c r="M1080" t="s">
        <v>3622</v>
      </c>
      <c r="N1080" t="s">
        <v>3625</v>
      </c>
    </row>
    <row r="1081" spans="1:14">
      <c r="A1081" t="s">
        <v>3621</v>
      </c>
      <c r="B1081" t="s">
        <v>3681</v>
      </c>
      <c r="D1081" s="4" t="s">
        <v>3682</v>
      </c>
      <c r="E1081" t="s">
        <v>3683</v>
      </c>
      <c r="F1081" t="s">
        <v>101</v>
      </c>
      <c r="G1081" t="s">
        <v>3558</v>
      </c>
      <c r="H1081" t="s">
        <v>3559</v>
      </c>
      <c r="I1081" t="s">
        <v>3559</v>
      </c>
      <c r="J1081" t="s">
        <v>3621</v>
      </c>
      <c r="K1081" t="s">
        <v>3622</v>
      </c>
      <c r="L1081" t="s">
        <v>3625</v>
      </c>
      <c r="M1081" t="s">
        <v>3622</v>
      </c>
      <c r="N1081" t="s">
        <v>3625</v>
      </c>
    </row>
    <row r="1082" spans="1:14">
      <c r="A1082" t="s">
        <v>3621</v>
      </c>
      <c r="B1082" t="s">
        <v>3684</v>
      </c>
      <c r="D1082" s="4" t="s">
        <v>3685</v>
      </c>
      <c r="E1082" t="s">
        <v>3686</v>
      </c>
      <c r="F1082" t="s">
        <v>101</v>
      </c>
      <c r="G1082" t="s">
        <v>3558</v>
      </c>
      <c r="H1082" t="s">
        <v>3559</v>
      </c>
      <c r="I1082" t="s">
        <v>3559</v>
      </c>
      <c r="J1082" t="s">
        <v>3621</v>
      </c>
      <c r="K1082" t="s">
        <v>3622</v>
      </c>
      <c r="L1082" t="s">
        <v>3625</v>
      </c>
      <c r="M1082" t="s">
        <v>3622</v>
      </c>
      <c r="N1082" t="s">
        <v>3625</v>
      </c>
    </row>
    <row r="1083" spans="1:14">
      <c r="A1083" t="s">
        <v>3621</v>
      </c>
      <c r="B1083" t="s">
        <v>3687</v>
      </c>
      <c r="C1083" t="s">
        <v>3688</v>
      </c>
      <c r="D1083" s="4" t="s">
        <v>3689</v>
      </c>
      <c r="E1083" t="s">
        <v>3690</v>
      </c>
      <c r="F1083" t="s">
        <v>101</v>
      </c>
      <c r="G1083" t="s">
        <v>3558</v>
      </c>
      <c r="H1083" t="s">
        <v>3559</v>
      </c>
      <c r="I1083" t="s">
        <v>3559</v>
      </c>
      <c r="J1083" t="s">
        <v>3691</v>
      </c>
      <c r="K1083" t="s">
        <v>3622</v>
      </c>
      <c r="L1083" t="s">
        <v>3625</v>
      </c>
      <c r="M1083" t="s">
        <v>3622</v>
      </c>
      <c r="N1083" t="s">
        <v>3625</v>
      </c>
    </row>
    <row r="1084" spans="1:14">
      <c r="A1084" t="s">
        <v>3692</v>
      </c>
      <c r="B1084" t="s">
        <v>3693</v>
      </c>
      <c r="C1084" t="s">
        <v>3694</v>
      </c>
      <c r="D1084" s="4" t="s">
        <v>3695</v>
      </c>
      <c r="E1084" t="s">
        <v>3692</v>
      </c>
      <c r="F1084" t="s">
        <v>101</v>
      </c>
      <c r="G1084" t="s">
        <v>3558</v>
      </c>
      <c r="H1084" t="s">
        <v>3559</v>
      </c>
      <c r="I1084" t="s">
        <v>3559</v>
      </c>
      <c r="J1084" t="s">
        <v>3692</v>
      </c>
      <c r="K1084" t="s">
        <v>3693</v>
      </c>
      <c r="L1084" t="s">
        <v>3696</v>
      </c>
      <c r="M1084" t="s">
        <v>3693</v>
      </c>
      <c r="N1084" t="s">
        <v>3696</v>
      </c>
    </row>
    <row r="1085" spans="1:14">
      <c r="A1085" s="1" t="s">
        <v>3697</v>
      </c>
      <c r="B1085" t="s">
        <v>3698</v>
      </c>
      <c r="C1085" t="s">
        <v>3699</v>
      </c>
      <c r="D1085" s="4" t="s">
        <v>3700</v>
      </c>
      <c r="E1085" t="s">
        <v>3697</v>
      </c>
      <c r="F1085" t="s">
        <v>101</v>
      </c>
      <c r="G1085" s="1" t="s">
        <v>3558</v>
      </c>
      <c r="H1085" t="s">
        <v>3559</v>
      </c>
      <c r="I1085" t="s">
        <v>3559</v>
      </c>
      <c r="J1085" s="1" t="s">
        <v>3697</v>
      </c>
      <c r="K1085" s="1" t="s">
        <v>3698</v>
      </c>
      <c r="L1085" s="1" t="s">
        <v>3699</v>
      </c>
      <c r="M1085" s="1" t="s">
        <v>3698</v>
      </c>
      <c r="N1085" s="1" t="s">
        <v>3699</v>
      </c>
    </row>
    <row r="1086" spans="1:14">
      <c r="A1086" t="s">
        <v>3697</v>
      </c>
      <c r="B1086" t="s">
        <v>3701</v>
      </c>
      <c r="D1086" s="4" t="s">
        <v>3702</v>
      </c>
      <c r="E1086" t="s">
        <v>3703</v>
      </c>
      <c r="F1086" t="s">
        <v>101</v>
      </c>
      <c r="G1086" t="s">
        <v>3558</v>
      </c>
      <c r="H1086" t="s">
        <v>3559</v>
      </c>
      <c r="I1086" t="s">
        <v>3559</v>
      </c>
      <c r="J1086" t="s">
        <v>3697</v>
      </c>
      <c r="K1086" s="1" t="s">
        <v>3698</v>
      </c>
      <c r="L1086" s="1" t="s">
        <v>3699</v>
      </c>
      <c r="M1086" s="1" t="s">
        <v>3698</v>
      </c>
      <c r="N1086" s="1" t="s">
        <v>3699</v>
      </c>
    </row>
    <row r="1087" spans="1:14">
      <c r="A1087" s="1" t="s">
        <v>3697</v>
      </c>
      <c r="B1087" t="s">
        <v>3704</v>
      </c>
      <c r="D1087" s="4" t="s">
        <v>3705</v>
      </c>
      <c r="E1087" t="s">
        <v>3706</v>
      </c>
      <c r="F1087" t="s">
        <v>101</v>
      </c>
      <c r="G1087" s="1" t="s">
        <v>3558</v>
      </c>
      <c r="H1087" t="s">
        <v>3559</v>
      </c>
      <c r="I1087" t="s">
        <v>3559</v>
      </c>
      <c r="J1087" s="1" t="s">
        <v>3697</v>
      </c>
      <c r="K1087" s="1" t="s">
        <v>3698</v>
      </c>
      <c r="L1087" s="1" t="s">
        <v>3699</v>
      </c>
      <c r="M1087" s="1" t="s">
        <v>3698</v>
      </c>
      <c r="N1087" s="1" t="s">
        <v>3699</v>
      </c>
    </row>
    <row r="1088" spans="1:14">
      <c r="A1088" t="s">
        <v>3697</v>
      </c>
      <c r="B1088" t="s">
        <v>3707</v>
      </c>
      <c r="D1088" s="4" t="s">
        <v>3708</v>
      </c>
      <c r="E1088" t="s">
        <v>3709</v>
      </c>
      <c r="F1088" t="s">
        <v>101</v>
      </c>
      <c r="G1088" t="s">
        <v>3558</v>
      </c>
      <c r="H1088" t="s">
        <v>3559</v>
      </c>
      <c r="I1088" t="s">
        <v>3559</v>
      </c>
      <c r="J1088" t="s">
        <v>3697</v>
      </c>
      <c r="K1088" s="1" t="s">
        <v>3698</v>
      </c>
      <c r="L1088" s="1" t="s">
        <v>3699</v>
      </c>
      <c r="M1088" s="1" t="s">
        <v>3698</v>
      </c>
      <c r="N1088" s="1" t="s">
        <v>3699</v>
      </c>
    </row>
    <row r="1089" spans="1:14">
      <c r="A1089" t="s">
        <v>3697</v>
      </c>
      <c r="B1089" t="s">
        <v>3710</v>
      </c>
      <c r="D1089" s="4" t="s">
        <v>3711</v>
      </c>
      <c r="E1089" t="s">
        <v>3712</v>
      </c>
      <c r="F1089" t="s">
        <v>101</v>
      </c>
      <c r="G1089" t="s">
        <v>3558</v>
      </c>
      <c r="H1089" t="s">
        <v>3559</v>
      </c>
      <c r="I1089" t="s">
        <v>3559</v>
      </c>
      <c r="J1089" t="s">
        <v>3697</v>
      </c>
      <c r="K1089" s="1" t="s">
        <v>3698</v>
      </c>
      <c r="L1089" s="1" t="s">
        <v>3699</v>
      </c>
      <c r="M1089" s="1" t="s">
        <v>3698</v>
      </c>
      <c r="N1089" s="1" t="s">
        <v>3699</v>
      </c>
    </row>
    <row r="1090" spans="1:14">
      <c r="A1090" t="s">
        <v>3697</v>
      </c>
      <c r="B1090" t="s">
        <v>3713</v>
      </c>
      <c r="D1090" s="4" t="s">
        <v>3714</v>
      </c>
      <c r="E1090" t="s">
        <v>3715</v>
      </c>
      <c r="F1090" t="s">
        <v>101</v>
      </c>
      <c r="G1090" t="s">
        <v>3558</v>
      </c>
      <c r="H1090" t="s">
        <v>3559</v>
      </c>
      <c r="I1090" t="s">
        <v>3559</v>
      </c>
      <c r="J1090" t="s">
        <v>3697</v>
      </c>
      <c r="K1090" s="1" t="s">
        <v>3698</v>
      </c>
      <c r="L1090" s="1" t="s">
        <v>3699</v>
      </c>
      <c r="M1090" s="1" t="s">
        <v>3698</v>
      </c>
      <c r="N1090" s="1" t="s">
        <v>3699</v>
      </c>
    </row>
    <row r="1091" spans="1:14">
      <c r="A1091" t="s">
        <v>3697</v>
      </c>
      <c r="B1091" t="s">
        <v>3716</v>
      </c>
      <c r="D1091" s="4" t="s">
        <v>3717</v>
      </c>
      <c r="E1091" t="s">
        <v>3718</v>
      </c>
      <c r="F1091" t="s">
        <v>101</v>
      </c>
      <c r="G1091" t="s">
        <v>3558</v>
      </c>
      <c r="H1091" t="s">
        <v>3559</v>
      </c>
      <c r="I1091" t="s">
        <v>3559</v>
      </c>
      <c r="J1091" t="s">
        <v>3697</v>
      </c>
      <c r="K1091" s="1" t="s">
        <v>3698</v>
      </c>
      <c r="L1091" s="1" t="s">
        <v>3699</v>
      </c>
      <c r="M1091" s="1" t="s">
        <v>3698</v>
      </c>
      <c r="N1091" s="1" t="s">
        <v>3699</v>
      </c>
    </row>
    <row r="1092" spans="1:14">
      <c r="A1092" t="s">
        <v>3697</v>
      </c>
      <c r="B1092" t="s">
        <v>3719</v>
      </c>
      <c r="D1092" s="4" t="s">
        <v>3720</v>
      </c>
      <c r="E1092" t="s">
        <v>3721</v>
      </c>
      <c r="F1092" t="s">
        <v>101</v>
      </c>
      <c r="G1092" t="s">
        <v>3558</v>
      </c>
      <c r="H1092" t="s">
        <v>3559</v>
      </c>
      <c r="I1092" t="s">
        <v>3559</v>
      </c>
      <c r="J1092" t="s">
        <v>3697</v>
      </c>
      <c r="K1092" s="1" t="s">
        <v>3698</v>
      </c>
      <c r="L1092" s="1" t="s">
        <v>3699</v>
      </c>
      <c r="M1092" s="1" t="s">
        <v>3698</v>
      </c>
      <c r="N1092" s="1" t="s">
        <v>3699</v>
      </c>
    </row>
    <row r="1093" spans="1:14">
      <c r="A1093" s="1" t="s">
        <v>3697</v>
      </c>
      <c r="B1093" t="s">
        <v>3722</v>
      </c>
      <c r="D1093" s="4" t="s">
        <v>3723</v>
      </c>
      <c r="E1093" t="s">
        <v>3724</v>
      </c>
      <c r="F1093" t="s">
        <v>101</v>
      </c>
      <c r="G1093" s="1" t="s">
        <v>3558</v>
      </c>
      <c r="H1093" t="s">
        <v>3559</v>
      </c>
      <c r="I1093" t="s">
        <v>3559</v>
      </c>
      <c r="J1093" s="1" t="s">
        <v>3697</v>
      </c>
      <c r="K1093" s="1" t="s">
        <v>3698</v>
      </c>
      <c r="L1093" s="1" t="s">
        <v>3699</v>
      </c>
      <c r="M1093" s="1" t="s">
        <v>3698</v>
      </c>
      <c r="N1093" s="1" t="s">
        <v>3699</v>
      </c>
    </row>
    <row r="1094" spans="1:14">
      <c r="A1094" s="1" t="s">
        <v>3697</v>
      </c>
      <c r="B1094" t="s">
        <v>3725</v>
      </c>
      <c r="D1094" s="4" t="s">
        <v>3726</v>
      </c>
      <c r="E1094" t="s">
        <v>3727</v>
      </c>
      <c r="F1094" t="s">
        <v>101</v>
      </c>
      <c r="G1094" s="1" t="s">
        <v>3558</v>
      </c>
      <c r="H1094" t="s">
        <v>3559</v>
      </c>
      <c r="I1094" t="s">
        <v>3559</v>
      </c>
      <c r="J1094" s="1" t="s">
        <v>3697</v>
      </c>
      <c r="K1094" s="1" t="s">
        <v>3698</v>
      </c>
      <c r="L1094" s="1" t="s">
        <v>3699</v>
      </c>
      <c r="M1094" s="1" t="s">
        <v>3698</v>
      </c>
      <c r="N1094" s="1" t="s">
        <v>3699</v>
      </c>
    </row>
    <row r="1095" spans="1:14">
      <c r="A1095" t="s">
        <v>3697</v>
      </c>
      <c r="B1095" t="s">
        <v>3728</v>
      </c>
      <c r="D1095" s="4" t="s">
        <v>3729</v>
      </c>
      <c r="E1095" t="s">
        <v>3730</v>
      </c>
      <c r="F1095" t="s">
        <v>101</v>
      </c>
      <c r="G1095" t="s">
        <v>3558</v>
      </c>
      <c r="H1095" t="s">
        <v>3559</v>
      </c>
      <c r="I1095" t="s">
        <v>3559</v>
      </c>
      <c r="J1095" t="s">
        <v>3697</v>
      </c>
      <c r="K1095" s="1" t="s">
        <v>3698</v>
      </c>
      <c r="L1095" s="1" t="s">
        <v>3699</v>
      </c>
      <c r="M1095" s="1" t="s">
        <v>3698</v>
      </c>
      <c r="N1095" s="1" t="s">
        <v>3699</v>
      </c>
    </row>
    <row r="1096" spans="1:14">
      <c r="A1096" t="s">
        <v>3697</v>
      </c>
      <c r="B1096" t="s">
        <v>3731</v>
      </c>
      <c r="C1096" t="s">
        <v>3732</v>
      </c>
      <c r="D1096" s="4" t="s">
        <v>3733</v>
      </c>
      <c r="E1096" t="s">
        <v>3734</v>
      </c>
      <c r="F1096" t="s">
        <v>101</v>
      </c>
      <c r="G1096" t="s">
        <v>3558</v>
      </c>
      <c r="H1096" t="s">
        <v>3559</v>
      </c>
      <c r="I1096" t="s">
        <v>3559</v>
      </c>
      <c r="J1096" t="s">
        <v>3697</v>
      </c>
      <c r="K1096" s="1" t="s">
        <v>3698</v>
      </c>
      <c r="L1096" s="1" t="s">
        <v>3699</v>
      </c>
      <c r="M1096" s="1" t="s">
        <v>3698</v>
      </c>
      <c r="N1096" s="1" t="s">
        <v>3699</v>
      </c>
    </row>
    <row r="1097" spans="1:14">
      <c r="A1097" t="s">
        <v>3735</v>
      </c>
      <c r="B1097" t="s">
        <v>3736</v>
      </c>
      <c r="C1097" t="s">
        <v>3737</v>
      </c>
      <c r="D1097" s="4" t="s">
        <v>3738</v>
      </c>
      <c r="E1097" t="s">
        <v>3735</v>
      </c>
      <c r="F1097" t="s">
        <v>101</v>
      </c>
      <c r="G1097" t="s">
        <v>3735</v>
      </c>
      <c r="H1097" s="1" t="s">
        <v>3736</v>
      </c>
      <c r="I1097" s="1" t="s">
        <v>3736</v>
      </c>
      <c r="J1097" t="s">
        <v>3735</v>
      </c>
      <c r="K1097" s="1" t="s">
        <v>3736</v>
      </c>
      <c r="L1097" s="1" t="s">
        <v>3739</v>
      </c>
      <c r="M1097" s="1" t="s">
        <v>3736</v>
      </c>
      <c r="N1097" s="1" t="s">
        <v>3739</v>
      </c>
    </row>
    <row r="1098" spans="1:14">
      <c r="A1098" t="s">
        <v>3735</v>
      </c>
      <c r="B1098" t="s">
        <v>3740</v>
      </c>
      <c r="D1098" s="4" t="s">
        <v>3741</v>
      </c>
      <c r="E1098" t="s">
        <v>3742</v>
      </c>
      <c r="F1098" t="s">
        <v>101</v>
      </c>
      <c r="G1098" t="s">
        <v>3735</v>
      </c>
      <c r="H1098" s="1" t="s">
        <v>3736</v>
      </c>
      <c r="I1098" s="1" t="s">
        <v>3736</v>
      </c>
      <c r="J1098" t="s">
        <v>3735</v>
      </c>
      <c r="K1098" s="1" t="s">
        <v>3736</v>
      </c>
      <c r="L1098" s="1" t="s">
        <v>3739</v>
      </c>
      <c r="M1098" s="1" t="s">
        <v>3736</v>
      </c>
      <c r="N1098" s="1" t="s">
        <v>3739</v>
      </c>
    </row>
    <row r="1099" spans="1:14">
      <c r="A1099" t="s">
        <v>3735</v>
      </c>
      <c r="B1099" t="s">
        <v>3743</v>
      </c>
      <c r="D1099" s="4" t="s">
        <v>3744</v>
      </c>
      <c r="E1099" t="s">
        <v>3745</v>
      </c>
      <c r="F1099" t="s">
        <v>101</v>
      </c>
      <c r="G1099" t="s">
        <v>3735</v>
      </c>
      <c r="H1099" s="1" t="s">
        <v>3736</v>
      </c>
      <c r="I1099" s="1" t="s">
        <v>3736</v>
      </c>
      <c r="J1099" t="s">
        <v>3735</v>
      </c>
      <c r="K1099" s="1" t="s">
        <v>3736</v>
      </c>
      <c r="L1099" s="1" t="s">
        <v>3739</v>
      </c>
      <c r="M1099" s="1" t="s">
        <v>3736</v>
      </c>
      <c r="N1099" s="1" t="s">
        <v>3739</v>
      </c>
    </row>
    <row r="1100" spans="1:14">
      <c r="A1100" t="s">
        <v>3735</v>
      </c>
      <c r="B1100" t="s">
        <v>3746</v>
      </c>
      <c r="D1100" s="4" t="s">
        <v>3747</v>
      </c>
      <c r="E1100" t="s">
        <v>3748</v>
      </c>
      <c r="F1100" t="s">
        <v>101</v>
      </c>
      <c r="G1100" t="s">
        <v>3735</v>
      </c>
      <c r="H1100" s="1" t="s">
        <v>3736</v>
      </c>
      <c r="I1100" s="1" t="s">
        <v>3736</v>
      </c>
      <c r="J1100" t="s">
        <v>3735</v>
      </c>
      <c r="K1100" s="1" t="s">
        <v>3736</v>
      </c>
      <c r="L1100" s="1" t="s">
        <v>3739</v>
      </c>
      <c r="M1100" s="1" t="s">
        <v>3736</v>
      </c>
      <c r="N1100" s="1" t="s">
        <v>3739</v>
      </c>
    </row>
    <row r="1101" spans="1:14">
      <c r="A1101" s="1" t="s">
        <v>3735</v>
      </c>
      <c r="B1101" t="s">
        <v>3749</v>
      </c>
      <c r="D1101" s="4" t="s">
        <v>3750</v>
      </c>
      <c r="E1101" t="s">
        <v>3751</v>
      </c>
      <c r="F1101" t="s">
        <v>101</v>
      </c>
      <c r="G1101" s="1" t="s">
        <v>3735</v>
      </c>
      <c r="H1101" s="1" t="s">
        <v>3736</v>
      </c>
      <c r="I1101" s="1" t="s">
        <v>3736</v>
      </c>
      <c r="J1101" s="1" t="s">
        <v>3735</v>
      </c>
      <c r="K1101" s="1" t="s">
        <v>3736</v>
      </c>
      <c r="L1101" s="1" t="s">
        <v>3739</v>
      </c>
      <c r="M1101" s="1" t="s">
        <v>3736</v>
      </c>
      <c r="N1101" s="1" t="s">
        <v>3739</v>
      </c>
    </row>
    <row r="1102" spans="1:14">
      <c r="A1102" s="1" t="s">
        <v>228</v>
      </c>
      <c r="B1102" t="s">
        <v>3752</v>
      </c>
      <c r="C1102" t="s">
        <v>3753</v>
      </c>
      <c r="D1102" s="4" t="s">
        <v>3754</v>
      </c>
      <c r="E1102" t="s">
        <v>3755</v>
      </c>
      <c r="F1102" t="s">
        <v>101</v>
      </c>
      <c r="G1102" s="1" t="s">
        <v>228</v>
      </c>
      <c r="H1102" s="1" t="s">
        <v>228</v>
      </c>
      <c r="I1102" s="1" t="s">
        <v>228</v>
      </c>
      <c r="J1102" s="1" t="s">
        <v>228</v>
      </c>
      <c r="K1102" s="1" t="s">
        <v>228</v>
      </c>
      <c r="L1102" s="1" t="s">
        <v>228</v>
      </c>
      <c r="M1102" s="1" t="s">
        <v>228</v>
      </c>
      <c r="N1102" s="1" t="s">
        <v>228</v>
      </c>
    </row>
    <row r="1103" spans="1:14">
      <c r="A1103" s="1" t="s">
        <v>3756</v>
      </c>
      <c r="B1103" t="s">
        <v>3757</v>
      </c>
      <c r="C1103" t="s">
        <v>3758</v>
      </c>
      <c r="D1103" s="4" t="s">
        <v>3759</v>
      </c>
      <c r="E1103" t="s">
        <v>3756</v>
      </c>
      <c r="F1103" t="s">
        <v>101</v>
      </c>
      <c r="G1103" s="1" t="s">
        <v>3756</v>
      </c>
      <c r="H1103" s="1" t="s">
        <v>3757</v>
      </c>
      <c r="I1103" s="1" t="s">
        <v>3757</v>
      </c>
      <c r="J1103" s="1" t="s">
        <v>3756</v>
      </c>
      <c r="K1103" s="1" t="s">
        <v>3757</v>
      </c>
      <c r="L1103" s="1" t="s">
        <v>3757</v>
      </c>
      <c r="M1103" s="1" t="s">
        <v>3757</v>
      </c>
      <c r="N1103" s="1" t="s">
        <v>3757</v>
      </c>
    </row>
    <row r="1104" spans="1:14">
      <c r="A1104" t="s">
        <v>3756</v>
      </c>
      <c r="B1104" t="s">
        <v>3760</v>
      </c>
      <c r="D1104" s="4" t="s">
        <v>3761</v>
      </c>
      <c r="E1104" t="s">
        <v>3762</v>
      </c>
      <c r="F1104" t="s">
        <v>101</v>
      </c>
      <c r="G1104" t="s">
        <v>3756</v>
      </c>
      <c r="H1104" s="1" t="s">
        <v>3757</v>
      </c>
      <c r="I1104" s="1" t="s">
        <v>3757</v>
      </c>
      <c r="J1104" t="s">
        <v>3756</v>
      </c>
      <c r="K1104" s="1" t="s">
        <v>3757</v>
      </c>
      <c r="L1104" s="1" t="s">
        <v>3757</v>
      </c>
      <c r="M1104" s="1" t="s">
        <v>3757</v>
      </c>
      <c r="N1104" s="1" t="s">
        <v>3757</v>
      </c>
    </row>
    <row r="1105" spans="1:14">
      <c r="A1105" t="s">
        <v>3763</v>
      </c>
      <c r="B1105" t="s">
        <v>3764</v>
      </c>
      <c r="C1105" t="s">
        <v>3765</v>
      </c>
      <c r="D1105" s="4" t="s">
        <v>3766</v>
      </c>
      <c r="E1105" t="s">
        <v>3763</v>
      </c>
      <c r="F1105" t="s">
        <v>92</v>
      </c>
      <c r="G1105" t="s">
        <v>3763</v>
      </c>
      <c r="H1105" t="s">
        <v>3764</v>
      </c>
      <c r="I1105" t="s">
        <v>3764</v>
      </c>
      <c r="J1105" t="s">
        <v>3763</v>
      </c>
      <c r="K1105" t="s">
        <v>3764</v>
      </c>
      <c r="L1105" t="s">
        <v>3764</v>
      </c>
      <c r="M1105" t="s">
        <v>3764</v>
      </c>
      <c r="N1105" t="s">
        <v>3764</v>
      </c>
    </row>
    <row r="1106" spans="1:14">
      <c r="A1106" t="s">
        <v>3767</v>
      </c>
      <c r="B1106" t="s">
        <v>3768</v>
      </c>
      <c r="C1106" t="s">
        <v>3769</v>
      </c>
      <c r="D1106" s="4" t="s">
        <v>3770</v>
      </c>
      <c r="E1106" t="s">
        <v>3767</v>
      </c>
      <c r="F1106" t="s">
        <v>101</v>
      </c>
      <c r="G1106" t="s">
        <v>3763</v>
      </c>
      <c r="H1106" t="s">
        <v>3764</v>
      </c>
      <c r="I1106" t="s">
        <v>3764</v>
      </c>
      <c r="J1106" t="s">
        <v>3767</v>
      </c>
      <c r="K1106" t="s">
        <v>3768</v>
      </c>
      <c r="L1106" t="s">
        <v>3771</v>
      </c>
      <c r="M1106" t="s">
        <v>3768</v>
      </c>
      <c r="N1106" t="s">
        <v>3771</v>
      </c>
    </row>
    <row r="1107" spans="1:14">
      <c r="A1107" t="s">
        <v>3767</v>
      </c>
      <c r="B1107" t="s">
        <v>3772</v>
      </c>
      <c r="D1107" s="4" t="s">
        <v>3773</v>
      </c>
      <c r="E1107" t="s">
        <v>3774</v>
      </c>
      <c r="F1107" t="s">
        <v>101</v>
      </c>
      <c r="G1107" t="s">
        <v>3763</v>
      </c>
      <c r="H1107" t="s">
        <v>3764</v>
      </c>
      <c r="I1107" t="s">
        <v>3764</v>
      </c>
      <c r="J1107" t="s">
        <v>3767</v>
      </c>
      <c r="K1107" t="s">
        <v>3768</v>
      </c>
      <c r="L1107" t="s">
        <v>3771</v>
      </c>
      <c r="M1107" t="s">
        <v>3768</v>
      </c>
      <c r="N1107" t="s">
        <v>3771</v>
      </c>
    </row>
    <row r="1108" spans="1:14">
      <c r="A1108" s="1" t="s">
        <v>3767</v>
      </c>
      <c r="B1108" t="s">
        <v>3775</v>
      </c>
      <c r="D1108" s="4" t="s">
        <v>3776</v>
      </c>
      <c r="E1108" t="s">
        <v>3777</v>
      </c>
      <c r="F1108" t="s">
        <v>101</v>
      </c>
      <c r="G1108" s="1" t="s">
        <v>3763</v>
      </c>
      <c r="H1108" t="s">
        <v>3764</v>
      </c>
      <c r="I1108" t="s">
        <v>3764</v>
      </c>
      <c r="J1108" s="1" t="s">
        <v>3767</v>
      </c>
      <c r="K1108" t="s">
        <v>3768</v>
      </c>
      <c r="L1108" t="s">
        <v>3771</v>
      </c>
      <c r="M1108" t="s">
        <v>3768</v>
      </c>
      <c r="N1108" t="s">
        <v>3771</v>
      </c>
    </row>
    <row r="1109" spans="1:14">
      <c r="A1109" t="s">
        <v>3767</v>
      </c>
      <c r="B1109" t="s">
        <v>3778</v>
      </c>
      <c r="D1109" s="4" t="s">
        <v>3779</v>
      </c>
      <c r="E1109" t="s">
        <v>3780</v>
      </c>
      <c r="F1109" t="s">
        <v>101</v>
      </c>
      <c r="G1109" t="s">
        <v>3763</v>
      </c>
      <c r="H1109" t="s">
        <v>3764</v>
      </c>
      <c r="I1109" t="s">
        <v>3764</v>
      </c>
      <c r="J1109" t="s">
        <v>3767</v>
      </c>
      <c r="K1109" t="s">
        <v>3768</v>
      </c>
      <c r="L1109" t="s">
        <v>3771</v>
      </c>
      <c r="M1109" t="s">
        <v>3768</v>
      </c>
      <c r="N1109" t="s">
        <v>3771</v>
      </c>
    </row>
    <row r="1110" spans="1:14">
      <c r="A1110" t="s">
        <v>3767</v>
      </c>
      <c r="B1110" t="s">
        <v>3781</v>
      </c>
      <c r="D1110" s="4" t="s">
        <v>3782</v>
      </c>
      <c r="E1110" t="s">
        <v>3783</v>
      </c>
      <c r="F1110" t="s">
        <v>101</v>
      </c>
      <c r="G1110" t="s">
        <v>3763</v>
      </c>
      <c r="H1110" t="s">
        <v>3764</v>
      </c>
      <c r="I1110" t="s">
        <v>3764</v>
      </c>
      <c r="J1110" t="s">
        <v>3767</v>
      </c>
      <c r="K1110" t="s">
        <v>3768</v>
      </c>
      <c r="L1110" t="s">
        <v>3771</v>
      </c>
      <c r="M1110" t="s">
        <v>3768</v>
      </c>
      <c r="N1110" t="s">
        <v>3771</v>
      </c>
    </row>
    <row r="1111" spans="1:14">
      <c r="A1111" t="s">
        <v>3767</v>
      </c>
      <c r="B1111" s="6" t="s">
        <v>3784</v>
      </c>
      <c r="C1111" s="6" t="s">
        <v>3785</v>
      </c>
      <c r="D1111" s="4" t="s">
        <v>3786</v>
      </c>
      <c r="E1111" s="6" t="s">
        <v>3787</v>
      </c>
      <c r="F1111" t="s">
        <v>101</v>
      </c>
      <c r="G1111" t="s">
        <v>3763</v>
      </c>
      <c r="H1111" t="s">
        <v>3764</v>
      </c>
      <c r="I1111" t="s">
        <v>3764</v>
      </c>
      <c r="J1111" t="s">
        <v>3767</v>
      </c>
      <c r="K1111" t="s">
        <v>3768</v>
      </c>
      <c r="L1111" t="s">
        <v>3771</v>
      </c>
      <c r="M1111" t="s">
        <v>3768</v>
      </c>
      <c r="N1111" t="s">
        <v>3771</v>
      </c>
    </row>
    <row r="1112" spans="1:14">
      <c r="A1112" s="1" t="s">
        <v>3767</v>
      </c>
      <c r="B1112" t="s">
        <v>3788</v>
      </c>
      <c r="D1112" s="4" t="s">
        <v>3789</v>
      </c>
      <c r="E1112" t="s">
        <v>3790</v>
      </c>
      <c r="F1112" t="s">
        <v>101</v>
      </c>
      <c r="G1112" s="1" t="s">
        <v>3763</v>
      </c>
      <c r="H1112" t="s">
        <v>3764</v>
      </c>
      <c r="I1112" t="s">
        <v>3764</v>
      </c>
      <c r="J1112" s="1" t="s">
        <v>3767</v>
      </c>
      <c r="K1112" t="s">
        <v>3768</v>
      </c>
      <c r="L1112" t="s">
        <v>3771</v>
      </c>
      <c r="M1112" t="s">
        <v>3768</v>
      </c>
      <c r="N1112" t="s">
        <v>3771</v>
      </c>
    </row>
    <row r="1113" spans="1:14">
      <c r="A1113" s="1" t="s">
        <v>3767</v>
      </c>
      <c r="B1113" t="s">
        <v>3791</v>
      </c>
      <c r="D1113" s="4" t="s">
        <v>3792</v>
      </c>
      <c r="E1113" t="s">
        <v>3793</v>
      </c>
      <c r="F1113" t="s">
        <v>101</v>
      </c>
      <c r="G1113" s="1" t="s">
        <v>3763</v>
      </c>
      <c r="H1113" t="s">
        <v>3764</v>
      </c>
      <c r="I1113" t="s">
        <v>3764</v>
      </c>
      <c r="J1113" s="1" t="s">
        <v>3767</v>
      </c>
      <c r="K1113" t="s">
        <v>3768</v>
      </c>
      <c r="L1113" t="s">
        <v>3771</v>
      </c>
      <c r="M1113" t="s">
        <v>3768</v>
      </c>
      <c r="N1113" t="s">
        <v>3771</v>
      </c>
    </row>
    <row r="1114" spans="1:14">
      <c r="A1114" t="s">
        <v>3767</v>
      </c>
      <c r="B1114" t="s">
        <v>3794</v>
      </c>
      <c r="D1114" s="4" t="s">
        <v>3795</v>
      </c>
      <c r="E1114" t="s">
        <v>3796</v>
      </c>
      <c r="F1114" t="s">
        <v>101</v>
      </c>
      <c r="G1114" t="s">
        <v>3763</v>
      </c>
      <c r="H1114" t="s">
        <v>3764</v>
      </c>
      <c r="I1114" t="s">
        <v>3764</v>
      </c>
      <c r="J1114" t="s">
        <v>3767</v>
      </c>
      <c r="K1114" t="s">
        <v>3768</v>
      </c>
      <c r="L1114" t="s">
        <v>3771</v>
      </c>
      <c r="M1114" t="s">
        <v>3768</v>
      </c>
      <c r="N1114" t="s">
        <v>3771</v>
      </c>
    </row>
    <row r="1115" spans="1:14">
      <c r="A1115" t="s">
        <v>3767</v>
      </c>
      <c r="B1115" t="s">
        <v>3797</v>
      </c>
      <c r="D1115" s="4" t="s">
        <v>3798</v>
      </c>
      <c r="E1115" t="s">
        <v>3799</v>
      </c>
      <c r="F1115" t="s">
        <v>101</v>
      </c>
      <c r="G1115" t="s">
        <v>3763</v>
      </c>
      <c r="H1115" t="s">
        <v>3764</v>
      </c>
      <c r="I1115" t="s">
        <v>3764</v>
      </c>
      <c r="J1115" t="s">
        <v>3767</v>
      </c>
      <c r="K1115" t="s">
        <v>3768</v>
      </c>
      <c r="L1115" t="s">
        <v>3771</v>
      </c>
      <c r="M1115" t="s">
        <v>3768</v>
      </c>
      <c r="N1115" t="s">
        <v>3771</v>
      </c>
    </row>
    <row r="1116" spans="1:14">
      <c r="A1116" t="s">
        <v>3767</v>
      </c>
      <c r="B1116" t="s">
        <v>3800</v>
      </c>
      <c r="D1116" s="4" t="s">
        <v>3801</v>
      </c>
      <c r="E1116" t="s">
        <v>3802</v>
      </c>
      <c r="F1116" t="s">
        <v>101</v>
      </c>
      <c r="G1116" t="s">
        <v>3763</v>
      </c>
      <c r="H1116" t="s">
        <v>3764</v>
      </c>
      <c r="I1116" t="s">
        <v>3764</v>
      </c>
      <c r="J1116" t="s">
        <v>3767</v>
      </c>
      <c r="K1116" t="s">
        <v>3768</v>
      </c>
      <c r="L1116" t="s">
        <v>3771</v>
      </c>
      <c r="M1116" t="s">
        <v>3768</v>
      </c>
      <c r="N1116" t="s">
        <v>3771</v>
      </c>
    </row>
    <row r="1117" spans="1:14">
      <c r="A1117" t="s">
        <v>3803</v>
      </c>
      <c r="B1117" t="s">
        <v>3804</v>
      </c>
      <c r="C1117" t="s">
        <v>3805</v>
      </c>
      <c r="D1117" s="4" t="s">
        <v>3806</v>
      </c>
      <c r="E1117" t="s">
        <v>3803</v>
      </c>
      <c r="F1117" t="s">
        <v>197</v>
      </c>
      <c r="G1117" t="s">
        <v>3763</v>
      </c>
      <c r="H1117" t="s">
        <v>3764</v>
      </c>
      <c r="I1117" t="s">
        <v>3764</v>
      </c>
      <c r="J1117" t="s">
        <v>3803</v>
      </c>
      <c r="K1117" t="s">
        <v>3805</v>
      </c>
      <c r="L1117" t="s">
        <v>3805</v>
      </c>
      <c r="M1117" t="s">
        <v>3805</v>
      </c>
      <c r="N1117" t="s">
        <v>3805</v>
      </c>
    </row>
    <row r="1118" spans="1:14">
      <c r="A1118" t="s">
        <v>3803</v>
      </c>
      <c r="B1118" t="s">
        <v>3807</v>
      </c>
      <c r="D1118" s="4" t="s">
        <v>3808</v>
      </c>
      <c r="E1118" t="s">
        <v>3809</v>
      </c>
      <c r="F1118" t="s">
        <v>197</v>
      </c>
      <c r="G1118" t="s">
        <v>3763</v>
      </c>
      <c r="H1118" t="s">
        <v>3764</v>
      </c>
      <c r="I1118" t="s">
        <v>3764</v>
      </c>
      <c r="J1118" t="s">
        <v>3803</v>
      </c>
      <c r="K1118" t="s">
        <v>3805</v>
      </c>
      <c r="L1118" t="s">
        <v>3805</v>
      </c>
      <c r="M1118" t="s">
        <v>3805</v>
      </c>
      <c r="N1118" t="s">
        <v>3805</v>
      </c>
    </row>
    <row r="1119" spans="1:14">
      <c r="A1119" s="1" t="s">
        <v>3803</v>
      </c>
      <c r="B1119" t="s">
        <v>3810</v>
      </c>
      <c r="D1119" s="4" t="s">
        <v>3811</v>
      </c>
      <c r="E1119" t="s">
        <v>3812</v>
      </c>
      <c r="F1119" t="s">
        <v>197</v>
      </c>
      <c r="G1119" s="1" t="s">
        <v>3763</v>
      </c>
      <c r="H1119" t="s">
        <v>3764</v>
      </c>
      <c r="I1119" t="s">
        <v>3764</v>
      </c>
      <c r="J1119" s="1" t="s">
        <v>3803</v>
      </c>
      <c r="K1119" t="s">
        <v>3805</v>
      </c>
      <c r="L1119" t="s">
        <v>3805</v>
      </c>
      <c r="M1119" t="s">
        <v>3805</v>
      </c>
      <c r="N1119" t="s">
        <v>3805</v>
      </c>
    </row>
    <row r="1120" spans="1:14">
      <c r="A1120" t="s">
        <v>3803</v>
      </c>
      <c r="B1120" t="s">
        <v>3813</v>
      </c>
      <c r="D1120" s="4" t="s">
        <v>3814</v>
      </c>
      <c r="E1120" t="s">
        <v>3815</v>
      </c>
      <c r="F1120" t="s">
        <v>197</v>
      </c>
      <c r="G1120" t="s">
        <v>3763</v>
      </c>
      <c r="H1120" t="s">
        <v>3764</v>
      </c>
      <c r="I1120" t="s">
        <v>3764</v>
      </c>
      <c r="J1120" t="s">
        <v>3803</v>
      </c>
      <c r="K1120" t="s">
        <v>3805</v>
      </c>
      <c r="L1120" t="s">
        <v>3805</v>
      </c>
      <c r="M1120" t="s">
        <v>3805</v>
      </c>
      <c r="N1120" t="s">
        <v>3805</v>
      </c>
    </row>
    <row r="1121" spans="1:14">
      <c r="A1121" t="s">
        <v>3803</v>
      </c>
      <c r="B1121" t="s">
        <v>3816</v>
      </c>
      <c r="D1121" s="4" t="s">
        <v>3817</v>
      </c>
      <c r="E1121" t="s">
        <v>3818</v>
      </c>
      <c r="F1121" t="s">
        <v>197</v>
      </c>
      <c r="G1121" t="s">
        <v>3763</v>
      </c>
      <c r="H1121" t="s">
        <v>3764</v>
      </c>
      <c r="I1121" t="s">
        <v>3764</v>
      </c>
      <c r="J1121" t="s">
        <v>3803</v>
      </c>
      <c r="K1121" t="s">
        <v>3805</v>
      </c>
      <c r="L1121" t="s">
        <v>3805</v>
      </c>
      <c r="M1121" t="s">
        <v>3805</v>
      </c>
      <c r="N1121" t="s">
        <v>3805</v>
      </c>
    </row>
    <row r="1122" spans="1:14">
      <c r="A1122" t="s">
        <v>3819</v>
      </c>
      <c r="B1122" t="s">
        <v>3820</v>
      </c>
      <c r="C1122" t="s">
        <v>3821</v>
      </c>
      <c r="D1122" s="4" t="s">
        <v>3822</v>
      </c>
      <c r="E1122" t="s">
        <v>3819</v>
      </c>
      <c r="F1122" t="s">
        <v>197</v>
      </c>
      <c r="G1122" t="s">
        <v>3823</v>
      </c>
      <c r="H1122" t="s">
        <v>3824</v>
      </c>
      <c r="I1122" t="s">
        <v>3824</v>
      </c>
      <c r="J1122" t="s">
        <v>3819</v>
      </c>
      <c r="K1122" t="s">
        <v>3820</v>
      </c>
      <c r="L1122" t="s">
        <v>3825</v>
      </c>
      <c r="M1122" t="s">
        <v>3820</v>
      </c>
      <c r="N1122" t="s">
        <v>3825</v>
      </c>
    </row>
    <row r="1123" spans="1:14">
      <c r="A1123" t="s">
        <v>3826</v>
      </c>
      <c r="B1123" t="s">
        <v>3827</v>
      </c>
      <c r="C1123" t="s">
        <v>3828</v>
      </c>
      <c r="D1123" s="4" t="s">
        <v>3829</v>
      </c>
      <c r="E1123" t="s">
        <v>3830</v>
      </c>
      <c r="F1123" t="s">
        <v>197</v>
      </c>
      <c r="G1123" t="s">
        <v>3823</v>
      </c>
      <c r="H1123" t="s">
        <v>3824</v>
      </c>
      <c r="I1123" t="s">
        <v>3824</v>
      </c>
      <c r="J1123" t="s">
        <v>3826</v>
      </c>
      <c r="K1123" t="s">
        <v>3831</v>
      </c>
      <c r="L1123" t="s">
        <v>3832</v>
      </c>
      <c r="M1123" t="s">
        <v>3831</v>
      </c>
      <c r="N1123" t="s">
        <v>3832</v>
      </c>
    </row>
    <row r="1124" spans="1:14">
      <c r="A1124" t="s">
        <v>3833</v>
      </c>
      <c r="B1124" t="s">
        <v>3834</v>
      </c>
      <c r="C1124" t="s">
        <v>3834</v>
      </c>
      <c r="D1124" s="4" t="s">
        <v>3835</v>
      </c>
      <c r="E1124" t="s">
        <v>3834</v>
      </c>
      <c r="F1124" t="s">
        <v>3833</v>
      </c>
      <c r="G1124" t="s">
        <v>3834</v>
      </c>
      <c r="H1124" t="s">
        <v>3834</v>
      </c>
      <c r="I1124" t="s">
        <v>3834</v>
      </c>
      <c r="J1124" t="s">
        <v>3833</v>
      </c>
      <c r="K1124" t="s">
        <v>3836</v>
      </c>
      <c r="L1124" t="s">
        <v>3836</v>
      </c>
      <c r="M1124" t="s">
        <v>3836</v>
      </c>
      <c r="N1124" t="s">
        <v>3836</v>
      </c>
    </row>
    <row r="1125" spans="1:14">
      <c r="A1125" t="s">
        <v>3837</v>
      </c>
      <c r="B1125" t="s">
        <v>3838</v>
      </c>
      <c r="C1125" t="s">
        <v>3839</v>
      </c>
      <c r="D1125" s="4" t="s">
        <v>3840</v>
      </c>
      <c r="E1125" t="s">
        <v>3837</v>
      </c>
      <c r="F1125" t="s">
        <v>3837</v>
      </c>
      <c r="G1125" t="s">
        <v>3834</v>
      </c>
      <c r="H1125" t="s">
        <v>3834</v>
      </c>
      <c r="I1125" t="s">
        <v>3834</v>
      </c>
      <c r="J1125" t="s">
        <v>3833</v>
      </c>
      <c r="K1125" t="s">
        <v>3836</v>
      </c>
      <c r="L1125" t="s">
        <v>3836</v>
      </c>
      <c r="M1125" t="s">
        <v>3838</v>
      </c>
      <c r="N1125" t="s">
        <v>3838</v>
      </c>
    </row>
    <row r="1126" spans="1:14">
      <c r="A1126" t="s">
        <v>3841</v>
      </c>
      <c r="B1126" t="s">
        <v>3842</v>
      </c>
      <c r="C1126" t="s">
        <v>3843</v>
      </c>
      <c r="D1126" s="4" t="s">
        <v>3844</v>
      </c>
      <c r="E1126" t="s">
        <v>3841</v>
      </c>
      <c r="F1126" t="s">
        <v>3841</v>
      </c>
      <c r="G1126" t="s">
        <v>3834</v>
      </c>
      <c r="H1126" t="s">
        <v>3834</v>
      </c>
      <c r="I1126" t="s">
        <v>3834</v>
      </c>
      <c r="J1126" t="s">
        <v>3841</v>
      </c>
      <c r="K1126" t="s">
        <v>3842</v>
      </c>
      <c r="L1126" t="s">
        <v>3842</v>
      </c>
      <c r="M1126" t="s">
        <v>3842</v>
      </c>
      <c r="N1126" t="s">
        <v>3842</v>
      </c>
    </row>
    <row r="1127" spans="1:14">
      <c r="A1127" t="s">
        <v>3845</v>
      </c>
      <c r="B1127" t="s">
        <v>3846</v>
      </c>
      <c r="C1127" t="s">
        <v>3846</v>
      </c>
      <c r="D1127" s="4" t="s">
        <v>3847</v>
      </c>
      <c r="E1127" t="s">
        <v>3845</v>
      </c>
      <c r="F1127" t="s">
        <v>3845</v>
      </c>
      <c r="G1127" t="s">
        <v>3834</v>
      </c>
      <c r="H1127" t="s">
        <v>3834</v>
      </c>
      <c r="I1127" t="s">
        <v>3834</v>
      </c>
      <c r="J1127" t="s">
        <v>3845</v>
      </c>
      <c r="K1127" t="s">
        <v>3846</v>
      </c>
      <c r="L1127" t="s">
        <v>3846</v>
      </c>
      <c r="M1127" t="s">
        <v>3846</v>
      </c>
      <c r="N1127" t="s">
        <v>3846</v>
      </c>
    </row>
    <row r="1128" spans="1:14">
      <c r="A1128" t="s">
        <v>3848</v>
      </c>
      <c r="B1128" t="s">
        <v>3849</v>
      </c>
      <c r="C1128" t="s">
        <v>3849</v>
      </c>
      <c r="D1128" s="4" t="s">
        <v>3850</v>
      </c>
      <c r="E1128" t="s">
        <v>3848</v>
      </c>
      <c r="F1128" t="s">
        <v>3848</v>
      </c>
      <c r="G1128" t="s">
        <v>3834</v>
      </c>
      <c r="H1128" t="s">
        <v>3834</v>
      </c>
      <c r="I1128" t="s">
        <v>3834</v>
      </c>
      <c r="J1128" t="s">
        <v>3848</v>
      </c>
      <c r="K1128" t="s">
        <v>3849</v>
      </c>
      <c r="L1128" t="s">
        <v>3849</v>
      </c>
      <c r="M1128" t="s">
        <v>3849</v>
      </c>
      <c r="N1128" t="s">
        <v>3849</v>
      </c>
    </row>
    <row r="1129" spans="1:14">
      <c r="A1129" t="s">
        <v>3851</v>
      </c>
      <c r="B1129" t="s">
        <v>3852</v>
      </c>
      <c r="C1129" t="s">
        <v>3853</v>
      </c>
      <c r="D1129" s="4" t="s">
        <v>3854</v>
      </c>
      <c r="E1129" t="s">
        <v>3851</v>
      </c>
      <c r="F1129" t="s">
        <v>3855</v>
      </c>
      <c r="G1129" t="s">
        <v>3834</v>
      </c>
      <c r="H1129" t="s">
        <v>3834</v>
      </c>
      <c r="I1129" t="s">
        <v>3834</v>
      </c>
      <c r="J1129" t="s">
        <v>3851</v>
      </c>
      <c r="K1129" t="s">
        <v>3852</v>
      </c>
      <c r="L1129" t="s">
        <v>3853</v>
      </c>
      <c r="M1129" t="s">
        <v>3852</v>
      </c>
      <c r="N1129" t="s">
        <v>3853</v>
      </c>
    </row>
    <row r="1130" spans="1:14">
      <c r="A1130" t="s">
        <v>3856</v>
      </c>
      <c r="B1130" t="s">
        <v>3857</v>
      </c>
      <c r="C1130" t="s">
        <v>3858</v>
      </c>
      <c r="D1130" s="4" t="s">
        <v>3859</v>
      </c>
      <c r="E1130" t="s">
        <v>3856</v>
      </c>
      <c r="F1130" t="s">
        <v>3855</v>
      </c>
      <c r="G1130" t="s">
        <v>3834</v>
      </c>
      <c r="H1130" t="s">
        <v>3834</v>
      </c>
      <c r="I1130" t="s">
        <v>3834</v>
      </c>
      <c r="J1130" t="s">
        <v>3851</v>
      </c>
      <c r="K1130" t="s">
        <v>3852</v>
      </c>
      <c r="L1130" t="s">
        <v>3853</v>
      </c>
      <c r="M1130" t="s">
        <v>3857</v>
      </c>
      <c r="N1130" t="s">
        <v>3858</v>
      </c>
    </row>
    <row r="1131" spans="1:14">
      <c r="A1131" s="1" t="s">
        <v>3860</v>
      </c>
      <c r="B1131" t="s">
        <v>3861</v>
      </c>
      <c r="C1131" t="s">
        <v>3862</v>
      </c>
      <c r="D1131" s="4" t="s">
        <v>3863</v>
      </c>
      <c r="E1131" t="s">
        <v>3860</v>
      </c>
      <c r="F1131" t="s">
        <v>3855</v>
      </c>
      <c r="G1131" s="1" t="s">
        <v>3834</v>
      </c>
      <c r="H1131" s="1" t="s">
        <v>3834</v>
      </c>
      <c r="I1131" s="1" t="s">
        <v>3834</v>
      </c>
      <c r="J1131" s="1" t="s">
        <v>3860</v>
      </c>
      <c r="K1131" s="1" t="s">
        <v>3861</v>
      </c>
      <c r="L1131" s="1" t="s">
        <v>3862</v>
      </c>
      <c r="M1131" s="1" t="s">
        <v>3861</v>
      </c>
      <c r="N1131" s="1" t="s">
        <v>3862</v>
      </c>
    </row>
    <row r="1132" spans="1:14">
      <c r="A1132" t="s">
        <v>3864</v>
      </c>
      <c r="B1132" t="s">
        <v>3865</v>
      </c>
      <c r="C1132" t="s">
        <v>3866</v>
      </c>
      <c r="D1132" s="4" t="s">
        <v>3867</v>
      </c>
      <c r="E1132" t="s">
        <v>3864</v>
      </c>
      <c r="F1132" t="s">
        <v>3864</v>
      </c>
      <c r="G1132" t="s">
        <v>3834</v>
      </c>
      <c r="H1132" t="s">
        <v>3834</v>
      </c>
      <c r="I1132" t="s">
        <v>3834</v>
      </c>
      <c r="J1132" t="s">
        <v>3864</v>
      </c>
      <c r="K1132" t="s">
        <v>3865</v>
      </c>
      <c r="L1132" t="s">
        <v>3866</v>
      </c>
      <c r="M1132" t="s">
        <v>3865</v>
      </c>
      <c r="N1132" t="s">
        <v>3866</v>
      </c>
    </row>
    <row r="1133" spans="1:14">
      <c r="A1133" t="s">
        <v>3845</v>
      </c>
      <c r="B1133" t="s">
        <v>3868</v>
      </c>
      <c r="C1133" t="s">
        <v>3869</v>
      </c>
      <c r="D1133" s="4" t="s">
        <v>3870</v>
      </c>
      <c r="E1133" t="s">
        <v>3871</v>
      </c>
      <c r="F1133" t="s">
        <v>3845</v>
      </c>
      <c r="G1133" t="s">
        <v>3834</v>
      </c>
      <c r="H1133" t="s">
        <v>3834</v>
      </c>
      <c r="I1133" t="s">
        <v>3834</v>
      </c>
      <c r="J1133" t="s">
        <v>3845</v>
      </c>
      <c r="K1133" t="s">
        <v>3846</v>
      </c>
      <c r="L1133" t="s">
        <v>3846</v>
      </c>
      <c r="M1133" t="s">
        <v>3846</v>
      </c>
      <c r="N1133" t="s">
        <v>3846</v>
      </c>
    </row>
    <row r="1134" spans="1:14">
      <c r="A1134" s="1" t="s">
        <v>3872</v>
      </c>
      <c r="B1134" t="s">
        <v>3873</v>
      </c>
      <c r="C1134" t="s">
        <v>3874</v>
      </c>
      <c r="D1134" s="4" t="s">
        <v>3875</v>
      </c>
      <c r="E1134" t="s">
        <v>3872</v>
      </c>
      <c r="F1134" t="s">
        <v>3855</v>
      </c>
      <c r="G1134" s="1" t="s">
        <v>3834</v>
      </c>
      <c r="H1134" s="1" t="s">
        <v>3834</v>
      </c>
      <c r="I1134" s="1" t="s">
        <v>3834</v>
      </c>
      <c r="J1134" s="1" t="s">
        <v>3872</v>
      </c>
      <c r="K1134" s="1" t="s">
        <v>3873</v>
      </c>
      <c r="L1134" s="1" t="s">
        <v>3876</v>
      </c>
      <c r="M1134" s="1" t="s">
        <v>3873</v>
      </c>
      <c r="N1134" s="1" t="s">
        <v>3877</v>
      </c>
    </row>
    <row r="1135" spans="1:14">
      <c r="A1135" t="s">
        <v>3878</v>
      </c>
      <c r="B1135" t="s">
        <v>3879</v>
      </c>
      <c r="C1135" t="s">
        <v>3880</v>
      </c>
      <c r="D1135" s="4" t="s">
        <v>3881</v>
      </c>
      <c r="E1135" t="s">
        <v>3878</v>
      </c>
      <c r="F1135" s="3" t="s">
        <v>3855</v>
      </c>
      <c r="G1135" t="s">
        <v>3834</v>
      </c>
      <c r="H1135" t="s">
        <v>3834</v>
      </c>
      <c r="I1135" t="s">
        <v>3834</v>
      </c>
      <c r="J1135" t="s">
        <v>3872</v>
      </c>
      <c r="K1135" s="1" t="s">
        <v>3873</v>
      </c>
      <c r="L1135" s="1" t="s">
        <v>3876</v>
      </c>
      <c r="M1135" t="s">
        <v>3879</v>
      </c>
      <c r="N1135" t="s">
        <v>3880</v>
      </c>
    </row>
    <row r="1136" spans="1:14">
      <c r="A1136" t="s">
        <v>3882</v>
      </c>
      <c r="B1136" t="s">
        <v>3883</v>
      </c>
      <c r="C1136" t="s">
        <v>3884</v>
      </c>
      <c r="D1136" s="4" t="s">
        <v>3885</v>
      </c>
      <c r="E1136" t="s">
        <v>3882</v>
      </c>
      <c r="F1136" t="s">
        <v>3882</v>
      </c>
      <c r="G1136" t="s">
        <v>3834</v>
      </c>
      <c r="H1136" t="s">
        <v>3834</v>
      </c>
      <c r="I1136" t="s">
        <v>3834</v>
      </c>
      <c r="J1136" t="s">
        <v>3872</v>
      </c>
      <c r="K1136" s="1" t="s">
        <v>3873</v>
      </c>
      <c r="L1136" s="1" t="s">
        <v>3876</v>
      </c>
      <c r="M1136" t="s">
        <v>3883</v>
      </c>
      <c r="N1136" t="s">
        <v>3884</v>
      </c>
    </row>
    <row r="1137" spans="1:14">
      <c r="A1137" t="s">
        <v>3886</v>
      </c>
      <c r="B1137" t="s">
        <v>3887</v>
      </c>
      <c r="C1137" t="s">
        <v>11</v>
      </c>
      <c r="D1137" s="4" t="s">
        <v>3888</v>
      </c>
      <c r="E1137" t="s">
        <v>3886</v>
      </c>
      <c r="F1137" t="s">
        <v>3855</v>
      </c>
      <c r="G1137" t="s">
        <v>3834</v>
      </c>
      <c r="H1137" t="s">
        <v>3834</v>
      </c>
      <c r="I1137" t="s">
        <v>3834</v>
      </c>
      <c r="J1137" t="s">
        <v>3872</v>
      </c>
      <c r="K1137" s="1" t="s">
        <v>3873</v>
      </c>
      <c r="L1137" s="1" t="s">
        <v>3876</v>
      </c>
      <c r="M1137" t="s">
        <v>3887</v>
      </c>
      <c r="N1137" t="s">
        <v>11</v>
      </c>
    </row>
    <row r="1138" spans="1:14">
      <c r="A1138" s="1" t="s">
        <v>3889</v>
      </c>
      <c r="B1138" t="s">
        <v>3890</v>
      </c>
      <c r="C1138" t="s">
        <v>17</v>
      </c>
      <c r="D1138" s="4" t="s">
        <v>3891</v>
      </c>
      <c r="E1138" t="s">
        <v>3889</v>
      </c>
      <c r="F1138" s="1" t="s">
        <v>3889</v>
      </c>
      <c r="G1138" s="1" t="s">
        <v>3834</v>
      </c>
      <c r="H1138" s="1" t="s">
        <v>3834</v>
      </c>
      <c r="I1138" s="1" t="s">
        <v>3834</v>
      </c>
      <c r="J1138" s="1" t="s">
        <v>3872</v>
      </c>
      <c r="K1138" s="1" t="s">
        <v>3873</v>
      </c>
      <c r="L1138" s="1" t="s">
        <v>3876</v>
      </c>
      <c r="M1138" s="1" t="s">
        <v>3890</v>
      </c>
      <c r="N1138" s="1" t="s">
        <v>17</v>
      </c>
    </row>
    <row r="1139" spans="1:14">
      <c r="A1139" t="s">
        <v>3892</v>
      </c>
      <c r="B1139" t="s">
        <v>3893</v>
      </c>
      <c r="C1139" s="6" t="s">
        <v>3894</v>
      </c>
      <c r="D1139" s="4" t="s">
        <v>3895</v>
      </c>
      <c r="E1139" t="s">
        <v>3892</v>
      </c>
      <c r="F1139" s="3" t="s">
        <v>3855</v>
      </c>
      <c r="G1139" t="s">
        <v>3834</v>
      </c>
      <c r="H1139" t="s">
        <v>3834</v>
      </c>
      <c r="I1139" t="s">
        <v>3834</v>
      </c>
      <c r="J1139" s="1" t="s">
        <v>3872</v>
      </c>
      <c r="K1139" s="1" t="s">
        <v>3873</v>
      </c>
      <c r="L1139" s="1" t="s">
        <v>3876</v>
      </c>
      <c r="M1139" t="s">
        <v>3893</v>
      </c>
      <c r="N1139" s="6" t="s">
        <v>3894</v>
      </c>
    </row>
    <row r="1140" spans="1:14">
      <c r="A1140" s="1" t="s">
        <v>3896</v>
      </c>
      <c r="B1140" t="s">
        <v>3897</v>
      </c>
      <c r="C1140" t="s">
        <v>28</v>
      </c>
      <c r="D1140" s="4" t="s">
        <v>3898</v>
      </c>
      <c r="E1140" t="s">
        <v>3896</v>
      </c>
      <c r="F1140" s="3" t="s">
        <v>3855</v>
      </c>
      <c r="G1140" s="1" t="s">
        <v>3834</v>
      </c>
      <c r="H1140" s="1" t="s">
        <v>3834</v>
      </c>
      <c r="I1140" s="1" t="s">
        <v>3834</v>
      </c>
      <c r="J1140" s="1" t="s">
        <v>3872</v>
      </c>
      <c r="K1140" s="1" t="s">
        <v>3873</v>
      </c>
      <c r="L1140" s="1" t="s">
        <v>3876</v>
      </c>
      <c r="M1140" s="1" t="s">
        <v>3897</v>
      </c>
      <c r="N1140" s="1" t="s">
        <v>28</v>
      </c>
    </row>
    <row r="1141" spans="1:14">
      <c r="A1141" s="1" t="s">
        <v>3899</v>
      </c>
      <c r="B1141" t="s">
        <v>3900</v>
      </c>
      <c r="C1141" t="s">
        <v>3901</v>
      </c>
      <c r="D1141" s="4" t="s">
        <v>3902</v>
      </c>
      <c r="E1141" t="s">
        <v>3899</v>
      </c>
      <c r="F1141" s="3" t="s">
        <v>3855</v>
      </c>
      <c r="G1141" s="1" t="s">
        <v>3834</v>
      </c>
      <c r="H1141" s="1" t="s">
        <v>3834</v>
      </c>
      <c r="I1141" s="1" t="s">
        <v>3834</v>
      </c>
      <c r="J1141" s="1" t="s">
        <v>3872</v>
      </c>
      <c r="K1141" s="1" t="s">
        <v>3873</v>
      </c>
      <c r="L1141" s="1" t="s">
        <v>3876</v>
      </c>
      <c r="M1141" s="1" t="s">
        <v>3900</v>
      </c>
      <c r="N1141" s="1" t="s">
        <v>3901</v>
      </c>
    </row>
    <row r="1142" spans="1:14">
      <c r="A1142" s="1" t="s">
        <v>3903</v>
      </c>
      <c r="B1142" t="s">
        <v>3904</v>
      </c>
      <c r="C1142" t="s">
        <v>3905</v>
      </c>
      <c r="D1142" s="4" t="s">
        <v>3906</v>
      </c>
      <c r="E1142" t="s">
        <v>3903</v>
      </c>
      <c r="F1142" s="3" t="s">
        <v>3833</v>
      </c>
      <c r="G1142" s="1" t="s">
        <v>3834</v>
      </c>
      <c r="H1142" s="1" t="s">
        <v>3834</v>
      </c>
      <c r="I1142" s="1" t="s">
        <v>3834</v>
      </c>
      <c r="J1142" s="1" t="s">
        <v>3903</v>
      </c>
      <c r="K1142" s="1" t="s">
        <v>3903</v>
      </c>
      <c r="L1142" s="1" t="s">
        <v>3903</v>
      </c>
      <c r="M1142" s="1" t="s">
        <v>3903</v>
      </c>
      <c r="N1142" s="1" t="s">
        <v>3905</v>
      </c>
    </row>
    <row r="1143" spans="1:14">
      <c r="A1143" s="1" t="s">
        <v>3907</v>
      </c>
      <c r="B1143" t="s">
        <v>3908</v>
      </c>
      <c r="C1143" t="s">
        <v>23</v>
      </c>
      <c r="D1143" s="4" t="s">
        <v>3909</v>
      </c>
      <c r="E1143" t="s">
        <v>3907</v>
      </c>
      <c r="F1143" t="s">
        <v>3855</v>
      </c>
      <c r="G1143" s="1" t="s">
        <v>3834</v>
      </c>
      <c r="H1143" s="1" t="s">
        <v>3834</v>
      </c>
      <c r="I1143" s="1" t="s">
        <v>3834</v>
      </c>
      <c r="J1143" s="1" t="s">
        <v>3903</v>
      </c>
      <c r="K1143" s="1" t="s">
        <v>3903</v>
      </c>
      <c r="L1143" s="1" t="s">
        <v>3903</v>
      </c>
      <c r="M1143" s="1" t="s">
        <v>3908</v>
      </c>
      <c r="N1143" s="1" t="s">
        <v>23</v>
      </c>
    </row>
    <row r="1144" spans="1:14">
      <c r="A1144" t="s">
        <v>3910</v>
      </c>
      <c r="B1144" t="s">
        <v>3911</v>
      </c>
      <c r="C1144" t="s">
        <v>3912</v>
      </c>
      <c r="D1144" s="4" t="s">
        <v>3913</v>
      </c>
      <c r="E1144" t="s">
        <v>3910</v>
      </c>
      <c r="F1144" t="s">
        <v>3855</v>
      </c>
      <c r="G1144" t="s">
        <v>3834</v>
      </c>
      <c r="H1144" t="s">
        <v>3834</v>
      </c>
      <c r="I1144" t="s">
        <v>3834</v>
      </c>
      <c r="J1144" s="1" t="s">
        <v>3903</v>
      </c>
      <c r="K1144" s="1" t="s">
        <v>3903</v>
      </c>
      <c r="L1144" s="1" t="s">
        <v>3903</v>
      </c>
      <c r="M1144" t="s">
        <v>3914</v>
      </c>
      <c r="N1144" t="s">
        <v>3912</v>
      </c>
    </row>
    <row r="1145" spans="1:14">
      <c r="A1145" t="s">
        <v>3915</v>
      </c>
      <c r="B1145" t="s">
        <v>3916</v>
      </c>
      <c r="C1145" t="s">
        <v>3916</v>
      </c>
      <c r="D1145" s="4" t="s">
        <v>3917</v>
      </c>
      <c r="E1145" t="s">
        <v>3915</v>
      </c>
      <c r="F1145" t="s">
        <v>3855</v>
      </c>
      <c r="G1145" t="s">
        <v>3834</v>
      </c>
      <c r="H1145" t="s">
        <v>3834</v>
      </c>
      <c r="I1145" t="s">
        <v>3834</v>
      </c>
      <c r="J1145" s="1" t="s">
        <v>3903</v>
      </c>
      <c r="K1145" s="1" t="s">
        <v>3903</v>
      </c>
      <c r="L1145" s="1" t="s">
        <v>3903</v>
      </c>
      <c r="M1145" t="s">
        <v>3916</v>
      </c>
      <c r="N1145" t="s">
        <v>3916</v>
      </c>
    </row>
    <row r="1146" spans="1:14">
      <c r="A1146" t="s">
        <v>3918</v>
      </c>
      <c r="B1146" t="s">
        <v>3919</v>
      </c>
      <c r="C1146" t="s">
        <v>3920</v>
      </c>
      <c r="D1146" s="4" t="s">
        <v>3921</v>
      </c>
      <c r="E1146" t="s">
        <v>3918</v>
      </c>
      <c r="F1146" t="s">
        <v>3855</v>
      </c>
      <c r="G1146" t="s">
        <v>3834</v>
      </c>
      <c r="H1146" t="s">
        <v>3834</v>
      </c>
      <c r="I1146" t="s">
        <v>3834</v>
      </c>
      <c r="J1146" s="1" t="s">
        <v>3903</v>
      </c>
      <c r="K1146" s="1" t="s">
        <v>3903</v>
      </c>
      <c r="L1146" s="1" t="s">
        <v>3903</v>
      </c>
      <c r="M1146" t="s">
        <v>3919</v>
      </c>
      <c r="N1146" t="s">
        <v>3920</v>
      </c>
    </row>
    <row r="1147" spans="1:14">
      <c r="A1147" t="s">
        <v>3922</v>
      </c>
      <c r="B1147" t="s">
        <v>3923</v>
      </c>
      <c r="C1147" t="s">
        <v>3924</v>
      </c>
      <c r="D1147" s="4" t="s">
        <v>3925</v>
      </c>
      <c r="E1147" t="s">
        <v>3922</v>
      </c>
      <c r="F1147" t="s">
        <v>3855</v>
      </c>
      <c r="G1147" t="s">
        <v>3834</v>
      </c>
      <c r="H1147" t="s">
        <v>3834</v>
      </c>
      <c r="I1147" t="s">
        <v>3834</v>
      </c>
      <c r="J1147" s="1" t="s">
        <v>3903</v>
      </c>
      <c r="K1147" s="1" t="s">
        <v>3903</v>
      </c>
      <c r="L1147" s="1" t="s">
        <v>3903</v>
      </c>
      <c r="M1147" t="s">
        <v>3923</v>
      </c>
      <c r="N1147" t="s">
        <v>3924</v>
      </c>
    </row>
    <row r="1148" spans="1:14">
      <c r="A1148" t="s">
        <v>3926</v>
      </c>
      <c r="B1148" t="s">
        <v>3927</v>
      </c>
      <c r="C1148" t="s">
        <v>3928</v>
      </c>
      <c r="D1148" s="4" t="s">
        <v>3929</v>
      </c>
      <c r="E1148" t="s">
        <v>3926</v>
      </c>
      <c r="F1148" t="s">
        <v>3855</v>
      </c>
      <c r="G1148" t="s">
        <v>3834</v>
      </c>
      <c r="H1148" t="s">
        <v>3834</v>
      </c>
      <c r="I1148" t="s">
        <v>3834</v>
      </c>
      <c r="J1148" s="1" t="s">
        <v>3903</v>
      </c>
      <c r="K1148" s="1" t="s">
        <v>3903</v>
      </c>
      <c r="L1148" s="1" t="s">
        <v>3903</v>
      </c>
      <c r="M1148" t="s">
        <v>3927</v>
      </c>
      <c r="N1148" t="s">
        <v>3928</v>
      </c>
    </row>
    <row r="1149" spans="1:14">
      <c r="A1149" t="s">
        <v>3930</v>
      </c>
      <c r="B1149" t="s">
        <v>3931</v>
      </c>
      <c r="C1149" t="s">
        <v>3932</v>
      </c>
      <c r="D1149" s="4" t="s">
        <v>3933</v>
      </c>
      <c r="E1149" t="s">
        <v>3930</v>
      </c>
      <c r="F1149" t="s">
        <v>3855</v>
      </c>
      <c r="G1149" t="s">
        <v>3834</v>
      </c>
      <c r="H1149" t="s">
        <v>3834</v>
      </c>
      <c r="I1149" t="s">
        <v>3834</v>
      </c>
      <c r="J1149" s="1" t="s">
        <v>3903</v>
      </c>
      <c r="K1149" s="1" t="s">
        <v>3903</v>
      </c>
      <c r="L1149" s="1" t="s">
        <v>3903</v>
      </c>
      <c r="M1149" t="s">
        <v>3931</v>
      </c>
      <c r="N1149" t="s">
        <v>3932</v>
      </c>
    </row>
    <row r="1150" spans="1:14">
      <c r="A1150" t="s">
        <v>3934</v>
      </c>
      <c r="B1150" t="s">
        <v>3935</v>
      </c>
      <c r="C1150" t="s">
        <v>24</v>
      </c>
      <c r="D1150" s="4" t="s">
        <v>3936</v>
      </c>
      <c r="E1150" t="s">
        <v>3934</v>
      </c>
      <c r="F1150" t="s">
        <v>3934</v>
      </c>
      <c r="G1150" t="s">
        <v>3834</v>
      </c>
      <c r="H1150" t="s">
        <v>3834</v>
      </c>
      <c r="I1150" t="s">
        <v>3834</v>
      </c>
      <c r="J1150" s="1" t="s">
        <v>3903</v>
      </c>
      <c r="K1150" s="1" t="s">
        <v>3903</v>
      </c>
      <c r="L1150" s="1" t="s">
        <v>3903</v>
      </c>
      <c r="M1150" t="s">
        <v>3935</v>
      </c>
      <c r="N1150" t="s">
        <v>24</v>
      </c>
    </row>
    <row r="1151" spans="1:14">
      <c r="A1151" t="s">
        <v>3937</v>
      </c>
      <c r="B1151" t="s">
        <v>3938</v>
      </c>
      <c r="C1151" t="s">
        <v>3939</v>
      </c>
      <c r="D1151" s="4" t="s">
        <v>3940</v>
      </c>
      <c r="E1151" t="s">
        <v>3937</v>
      </c>
      <c r="F1151" t="s">
        <v>3937</v>
      </c>
      <c r="G1151" t="s">
        <v>3834</v>
      </c>
      <c r="H1151" t="s">
        <v>3834</v>
      </c>
      <c r="I1151" t="s">
        <v>3834</v>
      </c>
      <c r="J1151" t="s">
        <v>3833</v>
      </c>
      <c r="K1151" t="s">
        <v>3836</v>
      </c>
      <c r="L1151" t="s">
        <v>3836</v>
      </c>
      <c r="M1151" t="s">
        <v>3938</v>
      </c>
      <c r="N1151" t="s">
        <v>3939</v>
      </c>
    </row>
    <row r="1152" spans="1:14">
      <c r="A1152" s="1" t="s">
        <v>3941</v>
      </c>
      <c r="B1152" t="s">
        <v>3942</v>
      </c>
      <c r="C1152" t="s">
        <v>3943</v>
      </c>
      <c r="D1152" s="4" t="s">
        <v>3944</v>
      </c>
      <c r="E1152" t="s">
        <v>3941</v>
      </c>
      <c r="F1152" t="s">
        <v>3855</v>
      </c>
      <c r="G1152" s="1" t="s">
        <v>3834</v>
      </c>
      <c r="H1152" s="1" t="s">
        <v>3834</v>
      </c>
      <c r="I1152" s="1" t="s">
        <v>3834</v>
      </c>
      <c r="J1152" s="1" t="s">
        <v>3941</v>
      </c>
      <c r="K1152" s="1" t="s">
        <v>3942</v>
      </c>
      <c r="L1152" s="1" t="s">
        <v>3945</v>
      </c>
      <c r="M1152" s="1" t="s">
        <v>3942</v>
      </c>
      <c r="N1152" s="1" t="s">
        <v>3945</v>
      </c>
    </row>
    <row r="1153" spans="1:14">
      <c r="A1153" t="s">
        <v>3848</v>
      </c>
      <c r="B1153" t="s">
        <v>3946</v>
      </c>
      <c r="C1153" t="s">
        <v>3947</v>
      </c>
      <c r="D1153" s="4" t="s">
        <v>3948</v>
      </c>
      <c r="E1153" t="s">
        <v>3949</v>
      </c>
      <c r="F1153" t="s">
        <v>3848</v>
      </c>
      <c r="G1153" t="s">
        <v>3834</v>
      </c>
      <c r="H1153" t="s">
        <v>3834</v>
      </c>
      <c r="I1153" t="s">
        <v>3834</v>
      </c>
      <c r="J1153" t="s">
        <v>3848</v>
      </c>
      <c r="K1153" t="s">
        <v>3849</v>
      </c>
      <c r="L1153" t="s">
        <v>3849</v>
      </c>
      <c r="M1153" t="s">
        <v>3946</v>
      </c>
      <c r="N1153" t="s">
        <v>3947</v>
      </c>
    </row>
    <row r="1154" spans="1:14">
      <c r="A1154" t="s">
        <v>3950</v>
      </c>
      <c r="B1154" t="s">
        <v>3951</v>
      </c>
      <c r="C1154" t="s">
        <v>3952</v>
      </c>
      <c r="D1154" s="4" t="s">
        <v>3953</v>
      </c>
      <c r="E1154" t="s">
        <v>3950</v>
      </c>
      <c r="F1154" t="s">
        <v>3855</v>
      </c>
      <c r="G1154" t="s">
        <v>3834</v>
      </c>
      <c r="H1154" t="s">
        <v>3834</v>
      </c>
      <c r="I1154" t="s">
        <v>3834</v>
      </c>
      <c r="J1154" t="s">
        <v>3941</v>
      </c>
      <c r="K1154" s="1" t="s">
        <v>3942</v>
      </c>
      <c r="L1154" s="1" t="s">
        <v>3945</v>
      </c>
      <c r="M1154" t="s">
        <v>3951</v>
      </c>
      <c r="N1154" t="s">
        <v>3952</v>
      </c>
    </row>
    <row r="1155" spans="1:14">
      <c r="A1155" t="s">
        <v>3954</v>
      </c>
      <c r="B1155" t="s">
        <v>3955</v>
      </c>
      <c r="C1155" t="s">
        <v>3956</v>
      </c>
      <c r="D1155" s="4" t="s">
        <v>3957</v>
      </c>
      <c r="E1155" t="s">
        <v>3954</v>
      </c>
      <c r="F1155" t="s">
        <v>3855</v>
      </c>
      <c r="G1155" t="s">
        <v>3834</v>
      </c>
      <c r="H1155" t="s">
        <v>3834</v>
      </c>
      <c r="I1155" t="s">
        <v>3834</v>
      </c>
      <c r="J1155" t="s">
        <v>3941</v>
      </c>
      <c r="K1155" s="1" t="s">
        <v>3942</v>
      </c>
      <c r="L1155" s="1" t="s">
        <v>3945</v>
      </c>
      <c r="M1155" t="s">
        <v>3955</v>
      </c>
      <c r="N1155" t="s">
        <v>3958</v>
      </c>
    </row>
    <row r="1156" spans="1:14">
      <c r="A1156" t="s">
        <v>3848</v>
      </c>
      <c r="B1156" t="s">
        <v>3959</v>
      </c>
      <c r="C1156" t="s">
        <v>3960</v>
      </c>
      <c r="D1156" s="4" t="s">
        <v>3961</v>
      </c>
      <c r="E1156" t="s">
        <v>3962</v>
      </c>
      <c r="F1156" t="s">
        <v>3848</v>
      </c>
      <c r="G1156" t="s">
        <v>3834</v>
      </c>
      <c r="H1156" t="s">
        <v>3834</v>
      </c>
      <c r="I1156" t="s">
        <v>3834</v>
      </c>
      <c r="J1156" t="s">
        <v>3848</v>
      </c>
      <c r="K1156" t="s">
        <v>3849</v>
      </c>
      <c r="L1156" t="s">
        <v>3849</v>
      </c>
      <c r="M1156" t="s">
        <v>3849</v>
      </c>
      <c r="N1156" t="s">
        <v>3849</v>
      </c>
    </row>
    <row r="1157" spans="1:14">
      <c r="A1157" t="s">
        <v>3963</v>
      </c>
      <c r="B1157" t="s">
        <v>3964</v>
      </c>
      <c r="C1157" t="s">
        <v>3965</v>
      </c>
      <c r="D1157" s="4" t="s">
        <v>3966</v>
      </c>
      <c r="E1157" t="s">
        <v>3963</v>
      </c>
      <c r="F1157" t="s">
        <v>3855</v>
      </c>
      <c r="G1157" t="s">
        <v>3834</v>
      </c>
      <c r="H1157" t="s">
        <v>3834</v>
      </c>
      <c r="I1157" t="s">
        <v>3834</v>
      </c>
      <c r="J1157" t="s">
        <v>3941</v>
      </c>
      <c r="K1157" s="1" t="s">
        <v>3942</v>
      </c>
      <c r="L1157" s="1" t="s">
        <v>3945</v>
      </c>
      <c r="M1157" t="s">
        <v>3964</v>
      </c>
      <c r="N1157" t="s">
        <v>3965</v>
      </c>
    </row>
    <row r="1158" spans="1:14">
      <c r="A1158" s="1" t="s">
        <v>3967</v>
      </c>
      <c r="B1158" t="s">
        <v>3968</v>
      </c>
      <c r="C1158" t="s">
        <v>3969</v>
      </c>
      <c r="D1158" s="4" t="s">
        <v>3970</v>
      </c>
      <c r="E1158" t="s">
        <v>3967</v>
      </c>
      <c r="F1158" t="s">
        <v>3855</v>
      </c>
      <c r="G1158" s="1" t="s">
        <v>3834</v>
      </c>
      <c r="H1158" s="1" t="s">
        <v>3834</v>
      </c>
      <c r="I1158" s="1" t="s">
        <v>3834</v>
      </c>
      <c r="J1158" s="1" t="s">
        <v>3941</v>
      </c>
      <c r="K1158" s="1" t="s">
        <v>3942</v>
      </c>
      <c r="L1158" s="1" t="s">
        <v>3945</v>
      </c>
      <c r="M1158" s="1" t="s">
        <v>3968</v>
      </c>
      <c r="N1158" s="1" t="s">
        <v>3969</v>
      </c>
    </row>
    <row r="1159" spans="1:14">
      <c r="A1159" t="s">
        <v>3971</v>
      </c>
      <c r="B1159" t="s">
        <v>3972</v>
      </c>
      <c r="C1159" t="s">
        <v>3973</v>
      </c>
      <c r="D1159" s="4" t="s">
        <v>3974</v>
      </c>
      <c r="E1159" t="s">
        <v>3971</v>
      </c>
      <c r="F1159" t="s">
        <v>3975</v>
      </c>
      <c r="G1159" t="s">
        <v>3834</v>
      </c>
      <c r="H1159" t="s">
        <v>3834</v>
      </c>
      <c r="I1159" t="s">
        <v>3834</v>
      </c>
      <c r="J1159" t="s">
        <v>3941</v>
      </c>
      <c r="K1159" s="1" t="s">
        <v>3942</v>
      </c>
      <c r="L1159" s="1" t="s">
        <v>3945</v>
      </c>
      <c r="M1159" t="s">
        <v>3972</v>
      </c>
      <c r="N1159" t="s">
        <v>3973</v>
      </c>
    </row>
    <row r="1160" spans="1:14">
      <c r="A1160" t="s">
        <v>3976</v>
      </c>
      <c r="B1160" t="s">
        <v>3977</v>
      </c>
      <c r="C1160" t="s">
        <v>3978</v>
      </c>
      <c r="D1160" s="4" t="s">
        <v>3979</v>
      </c>
      <c r="E1160" t="s">
        <v>3976</v>
      </c>
      <c r="F1160" t="s">
        <v>3855</v>
      </c>
      <c r="G1160" t="s">
        <v>3834</v>
      </c>
      <c r="H1160" t="s">
        <v>3834</v>
      </c>
      <c r="I1160" t="s">
        <v>3834</v>
      </c>
      <c r="J1160" t="s">
        <v>3941</v>
      </c>
      <c r="K1160" s="1" t="s">
        <v>3942</v>
      </c>
      <c r="L1160" s="1" t="s">
        <v>3945</v>
      </c>
      <c r="M1160" t="s">
        <v>3977</v>
      </c>
      <c r="N1160" t="s">
        <v>3978</v>
      </c>
    </row>
    <row r="1161" spans="1:14">
      <c r="A1161" t="s">
        <v>3980</v>
      </c>
      <c r="B1161" t="s">
        <v>3981</v>
      </c>
      <c r="C1161" t="s">
        <v>3982</v>
      </c>
      <c r="D1161" s="4" t="s">
        <v>3983</v>
      </c>
      <c r="E1161" t="s">
        <v>3980</v>
      </c>
      <c r="F1161" t="s">
        <v>3855</v>
      </c>
      <c r="G1161" t="s">
        <v>3834</v>
      </c>
      <c r="H1161" t="s">
        <v>3834</v>
      </c>
      <c r="I1161" t="s">
        <v>3834</v>
      </c>
      <c r="J1161" t="s">
        <v>3941</v>
      </c>
      <c r="K1161" s="1" t="s">
        <v>3942</v>
      </c>
      <c r="L1161" s="1" t="s">
        <v>3945</v>
      </c>
      <c r="M1161" t="s">
        <v>3981</v>
      </c>
      <c r="N1161" t="s">
        <v>3982</v>
      </c>
    </row>
    <row r="1162" spans="1:14">
      <c r="A1162" s="1" t="s">
        <v>3984</v>
      </c>
      <c r="B1162" t="s">
        <v>3985</v>
      </c>
      <c r="C1162" t="s">
        <v>3986</v>
      </c>
      <c r="D1162" s="4" t="s">
        <v>3987</v>
      </c>
      <c r="E1162" t="s">
        <v>3984</v>
      </c>
      <c r="F1162" t="s">
        <v>3855</v>
      </c>
      <c r="G1162" s="1" t="s">
        <v>3834</v>
      </c>
      <c r="H1162" s="1" t="s">
        <v>3834</v>
      </c>
      <c r="I1162" s="1" t="s">
        <v>3834</v>
      </c>
      <c r="J1162" s="1" t="s">
        <v>3941</v>
      </c>
      <c r="K1162" s="1" t="s">
        <v>3942</v>
      </c>
      <c r="L1162" s="1" t="s">
        <v>3945</v>
      </c>
      <c r="M1162" s="1" t="s">
        <v>3985</v>
      </c>
      <c r="N1162" s="1" t="s">
        <v>3986</v>
      </c>
    </row>
    <row r="1163" spans="1:14">
      <c r="A1163" s="1" t="s">
        <v>3988</v>
      </c>
      <c r="B1163" t="s">
        <v>3989</v>
      </c>
      <c r="C1163" t="s">
        <v>3990</v>
      </c>
      <c r="D1163" s="4" t="s">
        <v>3991</v>
      </c>
      <c r="E1163" t="s">
        <v>3988</v>
      </c>
      <c r="F1163" t="s">
        <v>3855</v>
      </c>
      <c r="G1163" s="1" t="s">
        <v>3834</v>
      </c>
      <c r="H1163" s="1" t="s">
        <v>3834</v>
      </c>
      <c r="I1163" s="1" t="s">
        <v>3834</v>
      </c>
      <c r="J1163" s="1" t="s">
        <v>3941</v>
      </c>
      <c r="K1163" s="1" t="s">
        <v>3942</v>
      </c>
      <c r="L1163" s="1" t="s">
        <v>3945</v>
      </c>
      <c r="M1163" s="1" t="s">
        <v>3989</v>
      </c>
      <c r="N1163" s="1" t="s">
        <v>3990</v>
      </c>
    </row>
    <row r="1164" spans="1:14">
      <c r="A1164" s="1" t="s">
        <v>3992</v>
      </c>
      <c r="B1164" t="s">
        <v>3993</v>
      </c>
      <c r="C1164" t="s">
        <v>3994</v>
      </c>
      <c r="D1164" s="4" t="s">
        <v>3995</v>
      </c>
      <c r="E1164" t="s">
        <v>3992</v>
      </c>
      <c r="F1164" t="s">
        <v>3855</v>
      </c>
      <c r="G1164" s="1" t="s">
        <v>3834</v>
      </c>
      <c r="H1164" s="1" t="s">
        <v>3834</v>
      </c>
      <c r="I1164" s="1" t="s">
        <v>3834</v>
      </c>
      <c r="J1164" s="1" t="s">
        <v>3941</v>
      </c>
      <c r="K1164" s="1" t="s">
        <v>3942</v>
      </c>
      <c r="L1164" s="1" t="s">
        <v>3945</v>
      </c>
      <c r="M1164" s="1" t="s">
        <v>3993</v>
      </c>
      <c r="N1164" s="1" t="s">
        <v>3994</v>
      </c>
    </row>
    <row r="1165" spans="1:14">
      <c r="A1165" t="s">
        <v>3996</v>
      </c>
      <c r="B1165" t="s">
        <v>3997</v>
      </c>
      <c r="C1165" t="s">
        <v>3998</v>
      </c>
      <c r="D1165" s="4" t="s">
        <v>3999</v>
      </c>
      <c r="E1165" t="s">
        <v>3996</v>
      </c>
      <c r="F1165" t="s">
        <v>3855</v>
      </c>
      <c r="G1165" t="s">
        <v>3834</v>
      </c>
      <c r="H1165" t="s">
        <v>3834</v>
      </c>
      <c r="I1165" t="s">
        <v>3834</v>
      </c>
      <c r="J1165" t="s">
        <v>3941</v>
      </c>
      <c r="K1165" s="1" t="s">
        <v>3942</v>
      </c>
      <c r="L1165" s="1" t="s">
        <v>3945</v>
      </c>
      <c r="M1165" t="s">
        <v>3997</v>
      </c>
      <c r="N1165" t="s">
        <v>3998</v>
      </c>
    </row>
    <row r="1166" spans="1:14">
      <c r="A1166" t="s">
        <v>4000</v>
      </c>
      <c r="B1166" t="s">
        <v>4001</v>
      </c>
      <c r="C1166" t="s">
        <v>4002</v>
      </c>
      <c r="D1166" s="4" t="s">
        <v>4003</v>
      </c>
      <c r="E1166" t="s">
        <v>4000</v>
      </c>
      <c r="F1166" t="s">
        <v>3855</v>
      </c>
      <c r="G1166" t="s">
        <v>3834</v>
      </c>
      <c r="H1166" t="s">
        <v>3834</v>
      </c>
      <c r="I1166" t="s">
        <v>3834</v>
      </c>
      <c r="J1166" t="s">
        <v>4000</v>
      </c>
      <c r="K1166" t="s">
        <v>4001</v>
      </c>
      <c r="L1166" t="s">
        <v>4002</v>
      </c>
      <c r="M1166" t="s">
        <v>4001</v>
      </c>
      <c r="N1166" t="s">
        <v>4002</v>
      </c>
    </row>
    <row r="1167" spans="1:14">
      <c r="A1167" s="1" t="s">
        <v>4004</v>
      </c>
      <c r="B1167" t="s">
        <v>4005</v>
      </c>
      <c r="C1167" t="s">
        <v>4006</v>
      </c>
      <c r="D1167" s="4" t="s">
        <v>4007</v>
      </c>
      <c r="E1167" t="s">
        <v>4004</v>
      </c>
      <c r="F1167" t="s">
        <v>3975</v>
      </c>
      <c r="G1167" s="1" t="s">
        <v>3834</v>
      </c>
      <c r="H1167" s="1" t="s">
        <v>3834</v>
      </c>
      <c r="I1167" s="1" t="s">
        <v>3834</v>
      </c>
      <c r="J1167" s="1" t="s">
        <v>4004</v>
      </c>
      <c r="K1167" s="1" t="s">
        <v>4005</v>
      </c>
      <c r="L1167" s="1" t="s">
        <v>4006</v>
      </c>
      <c r="M1167" s="1" t="s">
        <v>4005</v>
      </c>
      <c r="N1167" s="1" t="s">
        <v>4006</v>
      </c>
    </row>
    <row r="1168" spans="1:14">
      <c r="A1168" s="1" t="s">
        <v>4008</v>
      </c>
      <c r="B1168" t="s">
        <v>4009</v>
      </c>
      <c r="C1168" t="s">
        <v>4010</v>
      </c>
      <c r="D1168" s="4" t="s">
        <v>4011</v>
      </c>
      <c r="E1168" t="s">
        <v>4008</v>
      </c>
      <c r="F1168" t="s">
        <v>3975</v>
      </c>
      <c r="G1168" s="1" t="s">
        <v>3834</v>
      </c>
      <c r="H1168" s="1" t="s">
        <v>3834</v>
      </c>
      <c r="I1168" s="1" t="s">
        <v>3834</v>
      </c>
      <c r="J1168" t="s">
        <v>3833</v>
      </c>
      <c r="K1168" t="s">
        <v>3836</v>
      </c>
      <c r="L1168" t="s">
        <v>3836</v>
      </c>
      <c r="M1168" s="1" t="s">
        <v>4009</v>
      </c>
      <c r="N1168" s="1" t="s">
        <v>4010</v>
      </c>
    </row>
    <row r="1169" spans="1:14">
      <c r="A1169" t="s">
        <v>4012</v>
      </c>
      <c r="B1169" t="s">
        <v>4013</v>
      </c>
      <c r="C1169" t="s">
        <v>4014</v>
      </c>
      <c r="D1169" s="4" t="s">
        <v>4015</v>
      </c>
      <c r="E1169" t="s">
        <v>4012</v>
      </c>
      <c r="F1169" t="s">
        <v>4016</v>
      </c>
      <c r="G1169" t="s">
        <v>3834</v>
      </c>
      <c r="H1169" t="s">
        <v>3834</v>
      </c>
      <c r="I1169" t="s">
        <v>3834</v>
      </c>
      <c r="J1169" t="s">
        <v>3833</v>
      </c>
      <c r="K1169" t="s">
        <v>3836</v>
      </c>
      <c r="L1169" t="s">
        <v>3836</v>
      </c>
      <c r="M1169" t="s">
        <v>4013</v>
      </c>
      <c r="N1169" t="s">
        <v>4014</v>
      </c>
    </row>
    <row r="1170" spans="1:14">
      <c r="A1170" s="1" t="s">
        <v>4017</v>
      </c>
      <c r="B1170" t="s">
        <v>4018</v>
      </c>
      <c r="C1170" t="s">
        <v>4019</v>
      </c>
      <c r="D1170" s="4" t="s">
        <v>4020</v>
      </c>
      <c r="E1170" t="s">
        <v>4017</v>
      </c>
      <c r="F1170" t="s">
        <v>4016</v>
      </c>
      <c r="G1170" s="1" t="s">
        <v>3834</v>
      </c>
      <c r="H1170" s="1" t="s">
        <v>3834</v>
      </c>
      <c r="I1170" s="1" t="s">
        <v>3834</v>
      </c>
      <c r="J1170" s="1" t="s">
        <v>4017</v>
      </c>
      <c r="K1170" s="1" t="s">
        <v>4018</v>
      </c>
      <c r="L1170" s="1" t="s">
        <v>4019</v>
      </c>
      <c r="M1170" s="1" t="s">
        <v>4018</v>
      </c>
      <c r="N1170" s="1" t="s">
        <v>4019</v>
      </c>
    </row>
    <row r="1171" spans="1:14">
      <c r="A1171" t="s">
        <v>4021</v>
      </c>
      <c r="B1171" t="s">
        <v>4022</v>
      </c>
      <c r="C1171" t="s">
        <v>4023</v>
      </c>
      <c r="D1171" s="4" t="s">
        <v>4024</v>
      </c>
      <c r="E1171" t="s">
        <v>4021</v>
      </c>
      <c r="F1171" t="s">
        <v>3975</v>
      </c>
      <c r="G1171" t="s">
        <v>3834</v>
      </c>
      <c r="H1171" t="s">
        <v>3834</v>
      </c>
      <c r="I1171" t="s">
        <v>3834</v>
      </c>
      <c r="J1171" t="s">
        <v>4021</v>
      </c>
      <c r="K1171" t="s">
        <v>4022</v>
      </c>
      <c r="L1171" t="s">
        <v>4023</v>
      </c>
      <c r="M1171" t="s">
        <v>4022</v>
      </c>
      <c r="N1171" t="s">
        <v>4023</v>
      </c>
    </row>
    <row r="1172" spans="1:14">
      <c r="A1172" t="s">
        <v>4025</v>
      </c>
      <c r="B1172" t="s">
        <v>4026</v>
      </c>
      <c r="C1172" t="s">
        <v>4027</v>
      </c>
      <c r="D1172" s="4" t="s">
        <v>4028</v>
      </c>
      <c r="E1172" t="s">
        <v>4025</v>
      </c>
      <c r="F1172" t="s">
        <v>3975</v>
      </c>
      <c r="G1172" t="s">
        <v>3834</v>
      </c>
      <c r="H1172" t="s">
        <v>3834</v>
      </c>
      <c r="I1172" t="s">
        <v>3834</v>
      </c>
      <c r="J1172" t="s">
        <v>4021</v>
      </c>
      <c r="K1172" t="s">
        <v>4022</v>
      </c>
      <c r="L1172" t="s">
        <v>4023</v>
      </c>
      <c r="M1172" t="s">
        <v>4026</v>
      </c>
      <c r="N1172" t="s">
        <v>4027</v>
      </c>
    </row>
    <row r="1173" spans="1:14">
      <c r="A1173" t="s">
        <v>4029</v>
      </c>
      <c r="B1173" t="s">
        <v>4030</v>
      </c>
      <c r="C1173" t="s">
        <v>4031</v>
      </c>
      <c r="D1173" s="4" t="s">
        <v>4032</v>
      </c>
      <c r="E1173" t="s">
        <v>4029</v>
      </c>
      <c r="F1173" t="s">
        <v>4033</v>
      </c>
      <c r="G1173" t="s">
        <v>3834</v>
      </c>
      <c r="H1173" t="s">
        <v>3834</v>
      </c>
      <c r="I1173" t="s">
        <v>3834</v>
      </c>
      <c r="J1173" t="s">
        <v>4021</v>
      </c>
      <c r="K1173" t="s">
        <v>4022</v>
      </c>
      <c r="L1173" t="s">
        <v>4023</v>
      </c>
      <c r="M1173" t="s">
        <v>4030</v>
      </c>
      <c r="N1173" t="s">
        <v>4031</v>
      </c>
    </row>
    <row r="1174" spans="1:14">
      <c r="A1174" t="s">
        <v>40</v>
      </c>
      <c r="B1174" t="s">
        <v>39</v>
      </c>
      <c r="C1174" t="s">
        <v>4034</v>
      </c>
      <c r="D1174" s="4" t="s">
        <v>4035</v>
      </c>
      <c r="E1174" t="s">
        <v>40</v>
      </c>
      <c r="F1174" t="s">
        <v>3975</v>
      </c>
      <c r="G1174" t="s">
        <v>3834</v>
      </c>
      <c r="H1174" t="s">
        <v>3834</v>
      </c>
      <c r="I1174" t="s">
        <v>3834</v>
      </c>
      <c r="J1174" t="s">
        <v>40</v>
      </c>
      <c r="K1174" t="s">
        <v>39</v>
      </c>
      <c r="L1174" t="s">
        <v>4034</v>
      </c>
      <c r="M1174" t="s">
        <v>39</v>
      </c>
      <c r="N1174" t="s">
        <v>4034</v>
      </c>
    </row>
    <row r="1175" spans="1:14">
      <c r="A1175" t="s">
        <v>40</v>
      </c>
      <c r="B1175" t="s">
        <v>50</v>
      </c>
      <c r="C1175" t="s">
        <v>4036</v>
      </c>
      <c r="D1175" s="4" t="s">
        <v>4037</v>
      </c>
      <c r="E1175" t="s">
        <v>51</v>
      </c>
      <c r="F1175" t="s">
        <v>3841</v>
      </c>
      <c r="G1175" t="s">
        <v>3834</v>
      </c>
      <c r="H1175" t="s">
        <v>3834</v>
      </c>
      <c r="I1175" t="s">
        <v>3834</v>
      </c>
      <c r="J1175" t="s">
        <v>40</v>
      </c>
      <c r="K1175" t="s">
        <v>39</v>
      </c>
      <c r="L1175" t="s">
        <v>4034</v>
      </c>
      <c r="M1175" t="s">
        <v>39</v>
      </c>
      <c r="N1175" t="s">
        <v>4034</v>
      </c>
    </row>
    <row r="1176" spans="1:14">
      <c r="A1176" s="1" t="s">
        <v>3845</v>
      </c>
      <c r="B1176" t="s">
        <v>4038</v>
      </c>
      <c r="C1176" t="s">
        <v>4039</v>
      </c>
      <c r="D1176" s="4" t="s">
        <v>4040</v>
      </c>
      <c r="E1176" t="s">
        <v>4041</v>
      </c>
      <c r="F1176" s="1" t="s">
        <v>3845</v>
      </c>
      <c r="G1176" s="1" t="s">
        <v>3834</v>
      </c>
      <c r="H1176" s="1" t="s">
        <v>3834</v>
      </c>
      <c r="I1176" s="1" t="s">
        <v>3834</v>
      </c>
      <c r="J1176" s="1" t="s">
        <v>3845</v>
      </c>
      <c r="K1176" s="1" t="s">
        <v>3846</v>
      </c>
      <c r="L1176" s="1" t="s">
        <v>3846</v>
      </c>
      <c r="M1176" s="1" t="s">
        <v>3846</v>
      </c>
      <c r="N1176" s="1" t="s">
        <v>3846</v>
      </c>
    </row>
    <row r="1177" spans="1:14">
      <c r="A1177" t="s">
        <v>3848</v>
      </c>
      <c r="B1177" t="s">
        <v>4042</v>
      </c>
      <c r="C1177" t="s">
        <v>4043</v>
      </c>
      <c r="D1177" s="4" t="s">
        <v>4044</v>
      </c>
      <c r="E1177" t="s">
        <v>4045</v>
      </c>
      <c r="F1177" t="s">
        <v>3848</v>
      </c>
      <c r="G1177" t="s">
        <v>3834</v>
      </c>
      <c r="H1177" t="s">
        <v>3834</v>
      </c>
      <c r="I1177" t="s">
        <v>3834</v>
      </c>
      <c r="J1177" t="s">
        <v>3848</v>
      </c>
      <c r="K1177" t="s">
        <v>3849</v>
      </c>
      <c r="L1177" t="s">
        <v>3849</v>
      </c>
      <c r="M1177" t="s">
        <v>3849</v>
      </c>
      <c r="N1177" t="s">
        <v>3849</v>
      </c>
    </row>
    <row r="1178" spans="1:14">
      <c r="A1178" t="s">
        <v>4046</v>
      </c>
      <c r="B1178" t="s">
        <v>4047</v>
      </c>
      <c r="D1178" s="4" t="s">
        <v>4048</v>
      </c>
      <c r="E1178" t="s">
        <v>4046</v>
      </c>
      <c r="F1178" t="s">
        <v>4033</v>
      </c>
      <c r="G1178" t="s">
        <v>3834</v>
      </c>
      <c r="H1178" t="s">
        <v>3834</v>
      </c>
      <c r="I1178" t="s">
        <v>3834</v>
      </c>
      <c r="J1178" t="s">
        <v>40</v>
      </c>
      <c r="K1178" t="s">
        <v>39</v>
      </c>
      <c r="L1178" t="s">
        <v>4034</v>
      </c>
      <c r="M1178" t="s">
        <v>4047</v>
      </c>
    </row>
    <row r="1179" spans="1:14">
      <c r="A1179" s="1" t="s">
        <v>4049</v>
      </c>
      <c r="B1179" t="s">
        <v>4050</v>
      </c>
      <c r="C1179" t="s">
        <v>8</v>
      </c>
      <c r="D1179" s="4" t="s">
        <v>4051</v>
      </c>
      <c r="E1179" t="s">
        <v>4049</v>
      </c>
      <c r="F1179" t="s">
        <v>4033</v>
      </c>
      <c r="G1179" s="1" t="s">
        <v>3834</v>
      </c>
      <c r="H1179" s="1" t="s">
        <v>3834</v>
      </c>
      <c r="I1179" s="1" t="s">
        <v>3834</v>
      </c>
      <c r="J1179" s="1" t="s">
        <v>40</v>
      </c>
      <c r="K1179" t="s">
        <v>39</v>
      </c>
      <c r="L1179" t="s">
        <v>4034</v>
      </c>
      <c r="M1179" s="1" t="s">
        <v>4050</v>
      </c>
      <c r="N1179" s="1" t="s">
        <v>8</v>
      </c>
    </row>
    <row r="1180" spans="1:14">
      <c r="A1180" s="1" t="s">
        <v>4052</v>
      </c>
      <c r="B1180" t="s">
        <v>4053</v>
      </c>
      <c r="C1180" t="s">
        <v>4054</v>
      </c>
      <c r="D1180" s="4" t="s">
        <v>4055</v>
      </c>
      <c r="E1180" t="s">
        <v>4052</v>
      </c>
      <c r="F1180" t="s">
        <v>4033</v>
      </c>
      <c r="G1180" s="1" t="s">
        <v>3834</v>
      </c>
      <c r="H1180" s="1" t="s">
        <v>3834</v>
      </c>
      <c r="I1180" s="1" t="s">
        <v>3834</v>
      </c>
      <c r="J1180" s="1" t="s">
        <v>40</v>
      </c>
      <c r="K1180" t="s">
        <v>39</v>
      </c>
      <c r="L1180" t="s">
        <v>4034</v>
      </c>
      <c r="M1180" s="1" t="s">
        <v>4053</v>
      </c>
      <c r="N1180" s="1" t="s">
        <v>4054</v>
      </c>
    </row>
    <row r="1181" spans="1:14">
      <c r="A1181" t="s">
        <v>4056</v>
      </c>
      <c r="B1181" t="s">
        <v>4057</v>
      </c>
      <c r="C1181" t="s">
        <v>4058</v>
      </c>
      <c r="D1181" s="4" t="s">
        <v>4059</v>
      </c>
      <c r="E1181" t="s">
        <v>4056</v>
      </c>
      <c r="F1181" t="s">
        <v>4033</v>
      </c>
      <c r="G1181" t="s">
        <v>3834</v>
      </c>
      <c r="H1181" t="s">
        <v>3834</v>
      </c>
      <c r="I1181" t="s">
        <v>3834</v>
      </c>
      <c r="J1181" t="s">
        <v>40</v>
      </c>
      <c r="K1181" t="s">
        <v>39</v>
      </c>
      <c r="L1181" t="s">
        <v>4034</v>
      </c>
      <c r="M1181" t="s">
        <v>4057</v>
      </c>
      <c r="N1181" t="s">
        <v>4058</v>
      </c>
    </row>
    <row r="1182" spans="1:14">
      <c r="A1182" t="s">
        <v>4060</v>
      </c>
      <c r="B1182" t="s">
        <v>4061</v>
      </c>
      <c r="C1182" t="s">
        <v>4062</v>
      </c>
      <c r="D1182" s="4" t="s">
        <v>4063</v>
      </c>
      <c r="E1182" t="s">
        <v>4060</v>
      </c>
      <c r="F1182" t="s">
        <v>4033</v>
      </c>
      <c r="G1182" t="s">
        <v>3834</v>
      </c>
      <c r="H1182" t="s">
        <v>3834</v>
      </c>
      <c r="I1182" t="s">
        <v>3834</v>
      </c>
      <c r="J1182" t="s">
        <v>40</v>
      </c>
      <c r="K1182" t="s">
        <v>39</v>
      </c>
      <c r="L1182" t="s">
        <v>4034</v>
      </c>
      <c r="M1182" t="s">
        <v>4061</v>
      </c>
      <c r="N1182" t="s">
        <v>4062</v>
      </c>
    </row>
    <row r="1183" spans="1:14">
      <c r="A1183" s="1" t="s">
        <v>36</v>
      </c>
      <c r="B1183" t="s">
        <v>35</v>
      </c>
      <c r="C1183" t="s">
        <v>3</v>
      </c>
      <c r="D1183" s="4" t="s">
        <v>4064</v>
      </c>
      <c r="E1183" t="s">
        <v>36</v>
      </c>
      <c r="F1183" s="1" t="s">
        <v>36</v>
      </c>
      <c r="G1183" s="1" t="s">
        <v>3834</v>
      </c>
      <c r="H1183" s="1" t="s">
        <v>3834</v>
      </c>
      <c r="I1183" s="1" t="s">
        <v>3834</v>
      </c>
      <c r="J1183" s="1" t="s">
        <v>40</v>
      </c>
      <c r="K1183" t="s">
        <v>39</v>
      </c>
      <c r="L1183" t="s">
        <v>4034</v>
      </c>
      <c r="M1183" s="1" t="s">
        <v>35</v>
      </c>
      <c r="N1183" s="1" t="s">
        <v>3</v>
      </c>
    </row>
    <row r="1184" spans="1:14">
      <c r="A1184" t="s">
        <v>3841</v>
      </c>
      <c r="B1184" s="6" t="s">
        <v>4065</v>
      </c>
      <c r="C1184" s="6" t="s">
        <v>4066</v>
      </c>
      <c r="D1184" s="4" t="s">
        <v>4067</v>
      </c>
      <c r="E1184" s="6" t="s">
        <v>4068</v>
      </c>
      <c r="F1184" t="s">
        <v>3841</v>
      </c>
      <c r="G1184" t="s">
        <v>3834</v>
      </c>
      <c r="H1184" t="s">
        <v>3834</v>
      </c>
      <c r="I1184" t="s">
        <v>3834</v>
      </c>
      <c r="J1184" t="s">
        <v>3841</v>
      </c>
      <c r="K1184" t="s">
        <v>3842</v>
      </c>
      <c r="L1184" t="s">
        <v>3842</v>
      </c>
      <c r="M1184" t="s">
        <v>3842</v>
      </c>
      <c r="N1184" t="s">
        <v>3842</v>
      </c>
    </row>
    <row r="1185" spans="1:14">
      <c r="A1185" s="1" t="s">
        <v>36</v>
      </c>
      <c r="B1185" t="s">
        <v>47</v>
      </c>
      <c r="C1185" t="s">
        <v>4069</v>
      </c>
      <c r="D1185" s="4" t="s">
        <v>4070</v>
      </c>
      <c r="E1185" t="s">
        <v>48</v>
      </c>
      <c r="F1185" t="s">
        <v>3845</v>
      </c>
      <c r="G1185" s="1" t="s">
        <v>3834</v>
      </c>
      <c r="H1185" s="1" t="s">
        <v>3834</v>
      </c>
      <c r="I1185" s="1" t="s">
        <v>3834</v>
      </c>
      <c r="J1185" s="1" t="s">
        <v>40</v>
      </c>
      <c r="K1185" t="s">
        <v>39</v>
      </c>
      <c r="L1185" t="s">
        <v>4034</v>
      </c>
      <c r="M1185" s="1" t="s">
        <v>35</v>
      </c>
      <c r="N1185" s="1" t="s">
        <v>3</v>
      </c>
    </row>
    <row r="1186" spans="1:14">
      <c r="A1186" s="1" t="s">
        <v>3848</v>
      </c>
      <c r="B1186" t="s">
        <v>4071</v>
      </c>
      <c r="C1186" t="s">
        <v>4072</v>
      </c>
      <c r="D1186" s="4" t="s">
        <v>4073</v>
      </c>
      <c r="E1186" t="s">
        <v>4074</v>
      </c>
      <c r="F1186" s="1" t="s">
        <v>3848</v>
      </c>
      <c r="G1186" s="1" t="s">
        <v>3834</v>
      </c>
      <c r="H1186" s="1" t="s">
        <v>3834</v>
      </c>
      <c r="I1186" s="1" t="s">
        <v>3834</v>
      </c>
      <c r="J1186" s="1" t="s">
        <v>3848</v>
      </c>
      <c r="K1186" t="s">
        <v>3849</v>
      </c>
      <c r="L1186" t="s">
        <v>3849</v>
      </c>
      <c r="M1186" s="1" t="s">
        <v>3849</v>
      </c>
      <c r="N1186" s="1" t="s">
        <v>3849</v>
      </c>
    </row>
    <row r="1187" spans="1:14">
      <c r="A1187" t="s">
        <v>4075</v>
      </c>
      <c r="B1187" t="s">
        <v>4076</v>
      </c>
      <c r="C1187" t="s">
        <v>4077</v>
      </c>
      <c r="D1187" s="4" t="s">
        <v>4078</v>
      </c>
      <c r="E1187" t="s">
        <v>4075</v>
      </c>
      <c r="F1187" t="s">
        <v>3975</v>
      </c>
      <c r="G1187" t="s">
        <v>3834</v>
      </c>
      <c r="H1187" t="s">
        <v>3834</v>
      </c>
      <c r="I1187" t="s">
        <v>3834</v>
      </c>
      <c r="J1187" t="s">
        <v>40</v>
      </c>
      <c r="K1187" t="s">
        <v>39</v>
      </c>
      <c r="L1187" t="s">
        <v>4034</v>
      </c>
      <c r="M1187" t="s">
        <v>4076</v>
      </c>
      <c r="N1187" t="s">
        <v>4077</v>
      </c>
    </row>
    <row r="1188" spans="1:14">
      <c r="A1188" t="s">
        <v>4079</v>
      </c>
      <c r="B1188" t="s">
        <v>4080</v>
      </c>
      <c r="C1188" t="s">
        <v>4081</v>
      </c>
      <c r="D1188" s="4" t="s">
        <v>4082</v>
      </c>
      <c r="E1188" t="s">
        <v>4079</v>
      </c>
      <c r="F1188" t="s">
        <v>4033</v>
      </c>
      <c r="G1188" t="s">
        <v>3834</v>
      </c>
      <c r="H1188" t="s">
        <v>3834</v>
      </c>
      <c r="I1188" t="s">
        <v>3834</v>
      </c>
      <c r="J1188" t="s">
        <v>40</v>
      </c>
      <c r="K1188" t="s">
        <v>39</v>
      </c>
      <c r="L1188" t="s">
        <v>4034</v>
      </c>
      <c r="M1188" t="s">
        <v>4080</v>
      </c>
      <c r="N1188" t="s">
        <v>4081</v>
      </c>
    </row>
    <row r="1189" spans="1:14">
      <c r="A1189" t="s">
        <v>4083</v>
      </c>
      <c r="B1189" t="s">
        <v>4084</v>
      </c>
      <c r="C1189" t="s">
        <v>4085</v>
      </c>
      <c r="D1189" s="4" t="s">
        <v>4086</v>
      </c>
      <c r="E1189" t="s">
        <v>4083</v>
      </c>
      <c r="F1189" t="s">
        <v>3975</v>
      </c>
      <c r="G1189" t="s">
        <v>3834</v>
      </c>
      <c r="H1189" t="s">
        <v>3834</v>
      </c>
      <c r="I1189" t="s">
        <v>3834</v>
      </c>
      <c r="J1189" t="s">
        <v>40</v>
      </c>
      <c r="K1189" t="s">
        <v>39</v>
      </c>
      <c r="L1189" t="s">
        <v>4034</v>
      </c>
      <c r="M1189" t="s">
        <v>4084</v>
      </c>
      <c r="N1189" t="s">
        <v>4085</v>
      </c>
    </row>
    <row r="1190" spans="1:14">
      <c r="A1190" t="s">
        <v>4087</v>
      </c>
      <c r="B1190" t="s">
        <v>4088</v>
      </c>
      <c r="C1190" t="s">
        <v>4089</v>
      </c>
      <c r="D1190" s="4" t="s">
        <v>4090</v>
      </c>
      <c r="E1190" t="s">
        <v>4087</v>
      </c>
      <c r="F1190" t="s">
        <v>4033</v>
      </c>
      <c r="G1190" t="s">
        <v>3834</v>
      </c>
      <c r="H1190" t="s">
        <v>3834</v>
      </c>
      <c r="I1190" t="s">
        <v>3834</v>
      </c>
      <c r="J1190" t="s">
        <v>4087</v>
      </c>
      <c r="K1190" t="s">
        <v>4088</v>
      </c>
      <c r="L1190" t="s">
        <v>4089</v>
      </c>
      <c r="M1190" t="s">
        <v>4088</v>
      </c>
      <c r="N1190" t="s">
        <v>4089</v>
      </c>
    </row>
    <row r="1191" spans="1:14">
      <c r="A1191" t="s">
        <v>3848</v>
      </c>
      <c r="B1191" t="s">
        <v>4091</v>
      </c>
      <c r="C1191" t="s">
        <v>4092</v>
      </c>
      <c r="D1191" s="4" t="s">
        <v>4093</v>
      </c>
      <c r="E1191" t="s">
        <v>4094</v>
      </c>
      <c r="F1191" t="s">
        <v>3848</v>
      </c>
      <c r="G1191" t="s">
        <v>3834</v>
      </c>
      <c r="H1191" t="s">
        <v>3834</v>
      </c>
      <c r="I1191" t="s">
        <v>3834</v>
      </c>
      <c r="J1191" t="s">
        <v>3848</v>
      </c>
      <c r="K1191" t="s">
        <v>3849</v>
      </c>
      <c r="L1191" t="s">
        <v>3849</v>
      </c>
      <c r="M1191" t="s">
        <v>3849</v>
      </c>
      <c r="N1191" t="s">
        <v>3849</v>
      </c>
    </row>
    <row r="1192" spans="1:14">
      <c r="A1192" s="1" t="s">
        <v>4095</v>
      </c>
      <c r="B1192" t="s">
        <v>4096</v>
      </c>
      <c r="D1192" s="4" t="s">
        <v>4097</v>
      </c>
      <c r="E1192" t="s">
        <v>4095</v>
      </c>
      <c r="F1192" t="s">
        <v>4033</v>
      </c>
      <c r="G1192" s="1" t="s">
        <v>3834</v>
      </c>
      <c r="H1192" s="1" t="s">
        <v>3834</v>
      </c>
      <c r="I1192" s="1" t="s">
        <v>3834</v>
      </c>
      <c r="J1192" s="1" t="s">
        <v>4087</v>
      </c>
      <c r="K1192" t="s">
        <v>4088</v>
      </c>
      <c r="L1192" t="s">
        <v>4089</v>
      </c>
      <c r="M1192" s="1" t="s">
        <v>4096</v>
      </c>
      <c r="N1192" s="1"/>
    </row>
    <row r="1193" spans="1:14">
      <c r="A1193" t="s">
        <v>4098</v>
      </c>
      <c r="B1193" t="s">
        <v>4099</v>
      </c>
      <c r="C1193" t="s">
        <v>4100</v>
      </c>
      <c r="D1193" s="4" t="s">
        <v>4101</v>
      </c>
      <c r="E1193" t="s">
        <v>4098</v>
      </c>
      <c r="F1193" t="s">
        <v>4033</v>
      </c>
      <c r="G1193" t="s">
        <v>3834</v>
      </c>
      <c r="H1193" t="s">
        <v>3834</v>
      </c>
      <c r="I1193" t="s">
        <v>3834</v>
      </c>
      <c r="J1193" t="s">
        <v>4087</v>
      </c>
      <c r="K1193" t="s">
        <v>4088</v>
      </c>
      <c r="L1193" t="s">
        <v>4089</v>
      </c>
      <c r="M1193" t="s">
        <v>4099</v>
      </c>
      <c r="N1193" t="s">
        <v>4100</v>
      </c>
    </row>
    <row r="1194" spans="1:14">
      <c r="A1194" t="s">
        <v>4102</v>
      </c>
      <c r="B1194" t="s">
        <v>4103</v>
      </c>
      <c r="C1194" t="s">
        <v>4104</v>
      </c>
      <c r="D1194" s="4" t="s">
        <v>4105</v>
      </c>
      <c r="E1194" t="s">
        <v>4102</v>
      </c>
      <c r="F1194" t="s">
        <v>4033</v>
      </c>
      <c r="G1194" t="s">
        <v>3834</v>
      </c>
      <c r="H1194" t="s">
        <v>3834</v>
      </c>
      <c r="I1194" t="s">
        <v>3834</v>
      </c>
      <c r="J1194" t="s">
        <v>4087</v>
      </c>
      <c r="K1194" t="s">
        <v>4088</v>
      </c>
      <c r="L1194" t="s">
        <v>4089</v>
      </c>
      <c r="M1194" t="s">
        <v>4103</v>
      </c>
      <c r="N1194" t="s">
        <v>4104</v>
      </c>
    </row>
    <row r="1195" spans="1:14">
      <c r="A1195" t="s">
        <v>3848</v>
      </c>
      <c r="B1195" t="s">
        <v>4106</v>
      </c>
      <c r="C1195" t="s">
        <v>4107</v>
      </c>
      <c r="D1195" s="4" t="s">
        <v>4108</v>
      </c>
      <c r="E1195" t="s">
        <v>4109</v>
      </c>
      <c r="F1195" t="s">
        <v>3848</v>
      </c>
      <c r="G1195" t="s">
        <v>3834</v>
      </c>
      <c r="H1195" t="s">
        <v>3834</v>
      </c>
      <c r="I1195" t="s">
        <v>3834</v>
      </c>
      <c r="J1195" t="s">
        <v>3848</v>
      </c>
      <c r="K1195" t="s">
        <v>3849</v>
      </c>
      <c r="L1195" t="s">
        <v>3849</v>
      </c>
      <c r="M1195" t="s">
        <v>3849</v>
      </c>
      <c r="N1195" t="s">
        <v>3849</v>
      </c>
    </row>
    <row r="1196" spans="1:14">
      <c r="A1196" t="s">
        <v>4110</v>
      </c>
      <c r="B1196" t="s">
        <v>4111</v>
      </c>
      <c r="C1196" t="s">
        <v>4112</v>
      </c>
      <c r="D1196" s="4" t="s">
        <v>4113</v>
      </c>
      <c r="E1196" t="s">
        <v>4110</v>
      </c>
      <c r="F1196" t="s">
        <v>4033</v>
      </c>
      <c r="G1196" t="s">
        <v>3834</v>
      </c>
      <c r="H1196" t="s">
        <v>3834</v>
      </c>
      <c r="I1196" t="s">
        <v>3834</v>
      </c>
      <c r="J1196" t="s">
        <v>4087</v>
      </c>
      <c r="K1196" t="s">
        <v>4088</v>
      </c>
      <c r="L1196" t="s">
        <v>4089</v>
      </c>
      <c r="M1196" t="s">
        <v>4111</v>
      </c>
      <c r="N1196" t="s">
        <v>4112</v>
      </c>
    </row>
    <row r="1197" spans="1:14">
      <c r="A1197" t="s">
        <v>4114</v>
      </c>
      <c r="B1197" t="s">
        <v>4115</v>
      </c>
      <c r="C1197" t="s">
        <v>4116</v>
      </c>
      <c r="D1197" s="4" t="s">
        <v>4117</v>
      </c>
      <c r="E1197" t="s">
        <v>4114</v>
      </c>
      <c r="F1197" t="s">
        <v>4033</v>
      </c>
      <c r="G1197" s="1" t="s">
        <v>3834</v>
      </c>
      <c r="H1197" s="1" t="s">
        <v>3834</v>
      </c>
      <c r="I1197" s="1" t="s">
        <v>3834</v>
      </c>
      <c r="J1197" t="s">
        <v>3833</v>
      </c>
      <c r="K1197" t="s">
        <v>3836</v>
      </c>
      <c r="L1197" t="s">
        <v>3836</v>
      </c>
      <c r="M1197" s="1" t="s">
        <v>4118</v>
      </c>
      <c r="N1197" s="1" t="s">
        <v>4119</v>
      </c>
    </row>
    <row r="1198" spans="1:14">
      <c r="A1198" t="s">
        <v>4120</v>
      </c>
      <c r="B1198" t="s">
        <v>4121</v>
      </c>
      <c r="C1198" t="s">
        <v>4122</v>
      </c>
      <c r="D1198" s="4" t="s">
        <v>4123</v>
      </c>
      <c r="E1198" t="s">
        <v>4120</v>
      </c>
      <c r="F1198" t="s">
        <v>3975</v>
      </c>
      <c r="G1198" s="1" t="s">
        <v>3834</v>
      </c>
      <c r="H1198" s="1" t="s">
        <v>3834</v>
      </c>
      <c r="I1198" s="1" t="s">
        <v>3834</v>
      </c>
      <c r="J1198" t="s">
        <v>4120</v>
      </c>
      <c r="K1198" t="s">
        <v>4121</v>
      </c>
      <c r="L1198" t="s">
        <v>4122</v>
      </c>
      <c r="M1198" t="s">
        <v>4121</v>
      </c>
      <c r="N1198" t="s">
        <v>4122</v>
      </c>
    </row>
    <row r="1199" spans="1:14">
      <c r="A1199" t="s">
        <v>4124</v>
      </c>
      <c r="B1199" t="s">
        <v>4125</v>
      </c>
      <c r="C1199" t="s">
        <v>4126</v>
      </c>
      <c r="D1199" s="4" t="s">
        <v>4127</v>
      </c>
      <c r="E1199" t="s">
        <v>4124</v>
      </c>
      <c r="F1199" t="s">
        <v>3975</v>
      </c>
      <c r="G1199" t="s">
        <v>3834</v>
      </c>
      <c r="H1199" t="s">
        <v>3834</v>
      </c>
      <c r="I1199" t="s">
        <v>3834</v>
      </c>
      <c r="J1199" t="s">
        <v>4124</v>
      </c>
      <c r="K1199" t="s">
        <v>4125</v>
      </c>
      <c r="L1199" t="s">
        <v>4126</v>
      </c>
      <c r="M1199" t="s">
        <v>4125</v>
      </c>
      <c r="N1199" t="s">
        <v>4126</v>
      </c>
    </row>
    <row r="1200" spans="1:14">
      <c r="A1200" t="s">
        <v>3848</v>
      </c>
      <c r="B1200" t="s">
        <v>4128</v>
      </c>
      <c r="C1200" t="s">
        <v>4129</v>
      </c>
      <c r="D1200" s="4" t="s">
        <v>4130</v>
      </c>
      <c r="E1200" t="s">
        <v>4131</v>
      </c>
      <c r="F1200" t="s">
        <v>3848</v>
      </c>
      <c r="G1200" t="s">
        <v>3834</v>
      </c>
      <c r="H1200" t="s">
        <v>3834</v>
      </c>
      <c r="I1200" t="s">
        <v>3834</v>
      </c>
      <c r="J1200" t="s">
        <v>3848</v>
      </c>
      <c r="K1200" t="s">
        <v>3849</v>
      </c>
      <c r="L1200" t="s">
        <v>3849</v>
      </c>
      <c r="M1200" t="s">
        <v>3849</v>
      </c>
      <c r="N1200" t="s">
        <v>3849</v>
      </c>
    </row>
    <row r="1201" spans="1:14">
      <c r="A1201" s="1" t="s">
        <v>4132</v>
      </c>
      <c r="B1201" t="s">
        <v>4133</v>
      </c>
      <c r="C1201" t="s">
        <v>4134</v>
      </c>
      <c r="D1201" s="4" t="s">
        <v>4135</v>
      </c>
      <c r="E1201" t="s">
        <v>4132</v>
      </c>
      <c r="F1201" t="s">
        <v>3975</v>
      </c>
      <c r="G1201" s="1" t="s">
        <v>3834</v>
      </c>
      <c r="H1201" s="1" t="s">
        <v>3834</v>
      </c>
      <c r="I1201" s="1" t="s">
        <v>3834</v>
      </c>
      <c r="J1201" s="1" t="s">
        <v>4132</v>
      </c>
      <c r="K1201" s="1" t="s">
        <v>4133</v>
      </c>
      <c r="L1201" s="1" t="s">
        <v>4134</v>
      </c>
      <c r="M1201" s="1" t="s">
        <v>4133</v>
      </c>
      <c r="N1201" s="1" t="s">
        <v>4134</v>
      </c>
    </row>
    <row r="1202" spans="1:14">
      <c r="A1202" s="1" t="s">
        <v>4136</v>
      </c>
      <c r="B1202" t="s">
        <v>4137</v>
      </c>
      <c r="C1202" t="s">
        <v>4138</v>
      </c>
      <c r="D1202" s="4" t="s">
        <v>4139</v>
      </c>
      <c r="E1202" t="s">
        <v>4136</v>
      </c>
      <c r="F1202" t="s">
        <v>4033</v>
      </c>
      <c r="G1202" s="1" t="s">
        <v>3834</v>
      </c>
      <c r="H1202" s="1" t="s">
        <v>3834</v>
      </c>
      <c r="I1202" s="1" t="s">
        <v>3834</v>
      </c>
      <c r="J1202" s="1" t="s">
        <v>4136</v>
      </c>
      <c r="K1202" t="s">
        <v>4137</v>
      </c>
      <c r="L1202" t="s">
        <v>4138</v>
      </c>
      <c r="M1202" t="s">
        <v>4137</v>
      </c>
      <c r="N1202" t="s">
        <v>4138</v>
      </c>
    </row>
    <row r="1203" spans="1:14">
      <c r="A1203" t="s">
        <v>4140</v>
      </c>
      <c r="B1203" t="s">
        <v>4141</v>
      </c>
      <c r="C1203" t="s">
        <v>4142</v>
      </c>
      <c r="D1203" s="4" t="s">
        <v>4143</v>
      </c>
      <c r="E1203" t="s">
        <v>4140</v>
      </c>
      <c r="F1203" t="s">
        <v>4033</v>
      </c>
      <c r="G1203" t="s">
        <v>3834</v>
      </c>
      <c r="H1203" t="s">
        <v>3834</v>
      </c>
      <c r="I1203" t="s">
        <v>3834</v>
      </c>
      <c r="J1203" t="s">
        <v>3833</v>
      </c>
      <c r="K1203" t="s">
        <v>3836</v>
      </c>
      <c r="L1203" t="s">
        <v>3836</v>
      </c>
      <c r="M1203" t="s">
        <v>4144</v>
      </c>
      <c r="N1203" t="s">
        <v>4142</v>
      </c>
    </row>
    <row r="1204" spans="1:14">
      <c r="A1204" t="s">
        <v>4145</v>
      </c>
      <c r="B1204" t="s">
        <v>4146</v>
      </c>
      <c r="C1204" t="s">
        <v>4147</v>
      </c>
      <c r="D1204" s="4" t="s">
        <v>4148</v>
      </c>
      <c r="E1204" t="s">
        <v>4145</v>
      </c>
      <c r="F1204" t="s">
        <v>4016</v>
      </c>
      <c r="G1204" t="s">
        <v>3834</v>
      </c>
      <c r="H1204" t="s">
        <v>3834</v>
      </c>
      <c r="I1204" t="s">
        <v>3834</v>
      </c>
      <c r="J1204" t="s">
        <v>3833</v>
      </c>
      <c r="K1204" t="s">
        <v>3836</v>
      </c>
      <c r="L1204" t="s">
        <v>3836</v>
      </c>
      <c r="M1204" t="s">
        <v>4146</v>
      </c>
      <c r="N1204" t="s">
        <v>4147</v>
      </c>
    </row>
    <row r="1205" spans="1:14">
      <c r="A1205" t="s">
        <v>4149</v>
      </c>
      <c r="B1205" t="s">
        <v>4150</v>
      </c>
      <c r="C1205" t="s">
        <v>4151</v>
      </c>
      <c r="D1205" s="4" t="s">
        <v>4152</v>
      </c>
      <c r="E1205" t="s">
        <v>4149</v>
      </c>
      <c r="F1205" t="s">
        <v>4016</v>
      </c>
      <c r="G1205" t="s">
        <v>3834</v>
      </c>
      <c r="H1205" t="s">
        <v>3834</v>
      </c>
      <c r="I1205" t="s">
        <v>3834</v>
      </c>
      <c r="J1205" t="s">
        <v>3833</v>
      </c>
      <c r="K1205" t="s">
        <v>3836</v>
      </c>
      <c r="L1205" t="s">
        <v>3836</v>
      </c>
      <c r="M1205" t="s">
        <v>4150</v>
      </c>
      <c r="N1205" t="s">
        <v>4151</v>
      </c>
    </row>
    <row r="1206" spans="1:14">
      <c r="A1206" t="s">
        <v>4153</v>
      </c>
      <c r="B1206" t="s">
        <v>4154</v>
      </c>
      <c r="D1206" s="4" t="s">
        <v>4155</v>
      </c>
      <c r="E1206" t="s">
        <v>4153</v>
      </c>
      <c r="F1206" t="s">
        <v>3855</v>
      </c>
      <c r="G1206" t="s">
        <v>3834</v>
      </c>
      <c r="H1206" t="s">
        <v>3834</v>
      </c>
      <c r="I1206" t="s">
        <v>3834</v>
      </c>
      <c r="J1206" t="s">
        <v>4153</v>
      </c>
      <c r="K1206" t="s">
        <v>4154</v>
      </c>
      <c r="L1206" t="s">
        <v>4156</v>
      </c>
      <c r="M1206" t="s">
        <v>4154</v>
      </c>
    </row>
    <row r="1207" spans="1:14">
      <c r="A1207" t="s">
        <v>4157</v>
      </c>
      <c r="B1207" t="s">
        <v>4158</v>
      </c>
      <c r="C1207" t="s">
        <v>4159</v>
      </c>
      <c r="D1207" s="4" t="s">
        <v>4160</v>
      </c>
      <c r="E1207" t="s">
        <v>4157</v>
      </c>
      <c r="F1207" t="s">
        <v>3855</v>
      </c>
      <c r="G1207" t="s">
        <v>3834</v>
      </c>
      <c r="H1207" t="s">
        <v>3834</v>
      </c>
      <c r="I1207" t="s">
        <v>3834</v>
      </c>
      <c r="J1207" t="s">
        <v>4157</v>
      </c>
      <c r="K1207" t="s">
        <v>4158</v>
      </c>
      <c r="L1207" t="s">
        <v>4159</v>
      </c>
      <c r="M1207" t="s">
        <v>4158</v>
      </c>
      <c r="N1207" t="s">
        <v>4159</v>
      </c>
    </row>
    <row r="1208" spans="1:14">
      <c r="A1208" t="s">
        <v>4157</v>
      </c>
      <c r="B1208" t="s">
        <v>4161</v>
      </c>
      <c r="C1208" t="s">
        <v>4162</v>
      </c>
      <c r="D1208" s="4" t="s">
        <v>4163</v>
      </c>
      <c r="E1208" t="s">
        <v>4164</v>
      </c>
      <c r="F1208" t="s">
        <v>3855</v>
      </c>
      <c r="G1208" s="1" t="s">
        <v>3834</v>
      </c>
      <c r="H1208" s="1" t="s">
        <v>3834</v>
      </c>
      <c r="I1208" s="1" t="s">
        <v>3834</v>
      </c>
      <c r="J1208" t="s">
        <v>4157</v>
      </c>
      <c r="K1208" t="s">
        <v>4158</v>
      </c>
      <c r="L1208" t="s">
        <v>4159</v>
      </c>
      <c r="M1208" t="s">
        <v>4158</v>
      </c>
      <c r="N1208" t="s">
        <v>4159</v>
      </c>
    </row>
    <row r="1209" spans="1:14">
      <c r="A1209" t="s">
        <v>3845</v>
      </c>
      <c r="B1209" t="s">
        <v>4165</v>
      </c>
      <c r="C1209" t="s">
        <v>4166</v>
      </c>
      <c r="D1209" s="4" t="s">
        <v>4167</v>
      </c>
      <c r="E1209" t="s">
        <v>4168</v>
      </c>
      <c r="F1209" t="s">
        <v>3845</v>
      </c>
      <c r="G1209" s="1" t="s">
        <v>3834</v>
      </c>
      <c r="H1209" s="1" t="s">
        <v>3834</v>
      </c>
      <c r="I1209" s="1" t="s">
        <v>3834</v>
      </c>
      <c r="J1209" t="s">
        <v>3845</v>
      </c>
      <c r="K1209" t="s">
        <v>3846</v>
      </c>
      <c r="L1209" t="s">
        <v>3846</v>
      </c>
      <c r="M1209" t="s">
        <v>3846</v>
      </c>
      <c r="N1209" t="s">
        <v>3846</v>
      </c>
    </row>
    <row r="1210" spans="1:14">
      <c r="A1210" t="s">
        <v>3848</v>
      </c>
      <c r="B1210" s="6" t="s">
        <v>4169</v>
      </c>
      <c r="C1210" s="6" t="s">
        <v>4170</v>
      </c>
      <c r="D1210" s="4" t="s">
        <v>4171</v>
      </c>
      <c r="E1210" s="6" t="s">
        <v>4172</v>
      </c>
      <c r="F1210" t="s">
        <v>3848</v>
      </c>
      <c r="G1210" t="s">
        <v>3834</v>
      </c>
      <c r="H1210" t="s">
        <v>3834</v>
      </c>
      <c r="I1210" t="s">
        <v>3834</v>
      </c>
      <c r="J1210" t="s">
        <v>3848</v>
      </c>
      <c r="K1210" s="6" t="s">
        <v>3849</v>
      </c>
      <c r="L1210" s="6" t="s">
        <v>3849</v>
      </c>
      <c r="M1210" s="6" t="s">
        <v>3849</v>
      </c>
      <c r="N1210" s="6" t="s">
        <v>3849</v>
      </c>
    </row>
    <row r="1211" spans="1:14">
      <c r="A1211" s="1" t="s">
        <v>4173</v>
      </c>
      <c r="B1211" t="s">
        <v>4174</v>
      </c>
      <c r="C1211" t="s">
        <v>4175</v>
      </c>
      <c r="D1211" s="4" t="s">
        <v>4176</v>
      </c>
      <c r="E1211" t="s">
        <v>4173</v>
      </c>
      <c r="F1211" t="s">
        <v>3855</v>
      </c>
      <c r="G1211" s="1" t="s">
        <v>3834</v>
      </c>
      <c r="H1211" s="1" t="s">
        <v>3834</v>
      </c>
      <c r="I1211" s="1" t="s">
        <v>3834</v>
      </c>
      <c r="J1211" s="1" t="s">
        <v>4157</v>
      </c>
      <c r="K1211" t="s">
        <v>4158</v>
      </c>
      <c r="L1211" t="s">
        <v>4159</v>
      </c>
      <c r="M1211" s="1" t="s">
        <v>4174</v>
      </c>
      <c r="N1211" s="1" t="s">
        <v>4175</v>
      </c>
    </row>
    <row r="1212" spans="1:14">
      <c r="A1212" s="1" t="s">
        <v>4177</v>
      </c>
      <c r="B1212" t="s">
        <v>4178</v>
      </c>
      <c r="C1212" t="s">
        <v>4179</v>
      </c>
      <c r="D1212" s="4" t="s">
        <v>4180</v>
      </c>
      <c r="E1212" t="s">
        <v>4177</v>
      </c>
      <c r="F1212" s="3" t="s">
        <v>3855</v>
      </c>
      <c r="G1212" s="1" t="s">
        <v>3834</v>
      </c>
      <c r="H1212" s="1" t="s">
        <v>3834</v>
      </c>
      <c r="I1212" s="1" t="s">
        <v>3834</v>
      </c>
      <c r="J1212" s="1" t="s">
        <v>4157</v>
      </c>
      <c r="K1212" t="s">
        <v>4158</v>
      </c>
      <c r="L1212" t="s">
        <v>4159</v>
      </c>
      <c r="M1212" s="1" t="s">
        <v>4178</v>
      </c>
      <c r="N1212" s="1" t="s">
        <v>4179</v>
      </c>
    </row>
    <row r="1213" spans="1:14">
      <c r="A1213" s="1" t="s">
        <v>4181</v>
      </c>
      <c r="B1213" t="s">
        <v>4182</v>
      </c>
      <c r="C1213" t="s">
        <v>1</v>
      </c>
      <c r="D1213" s="4" t="s">
        <v>4183</v>
      </c>
      <c r="E1213" t="s">
        <v>4181</v>
      </c>
      <c r="F1213" s="1" t="s">
        <v>4181</v>
      </c>
      <c r="G1213" s="1" t="s">
        <v>3834</v>
      </c>
      <c r="H1213" s="1" t="s">
        <v>3834</v>
      </c>
      <c r="I1213" s="1" t="s">
        <v>3834</v>
      </c>
      <c r="J1213" s="1" t="s">
        <v>4157</v>
      </c>
      <c r="K1213" t="s">
        <v>4158</v>
      </c>
      <c r="L1213" t="s">
        <v>4159</v>
      </c>
      <c r="M1213" s="1" t="s">
        <v>4182</v>
      </c>
      <c r="N1213" s="1" t="s">
        <v>1</v>
      </c>
    </row>
    <row r="1214" spans="1:14">
      <c r="A1214" t="s">
        <v>3848</v>
      </c>
      <c r="B1214" s="6" t="s">
        <v>4184</v>
      </c>
      <c r="C1214" s="6" t="s">
        <v>4185</v>
      </c>
      <c r="D1214" s="4" t="s">
        <v>4186</v>
      </c>
      <c r="E1214" s="6" t="s">
        <v>4187</v>
      </c>
      <c r="F1214" t="s">
        <v>3848</v>
      </c>
      <c r="G1214" t="s">
        <v>3834</v>
      </c>
      <c r="H1214" t="s">
        <v>3834</v>
      </c>
      <c r="I1214" t="s">
        <v>3834</v>
      </c>
      <c r="J1214" t="s">
        <v>3848</v>
      </c>
      <c r="K1214" s="6" t="s">
        <v>3849</v>
      </c>
      <c r="L1214" s="6" t="s">
        <v>3849</v>
      </c>
      <c r="M1214" s="6" t="s">
        <v>3849</v>
      </c>
      <c r="N1214" s="6" t="s">
        <v>3849</v>
      </c>
    </row>
    <row r="1215" spans="1:14">
      <c r="A1215" t="s">
        <v>4188</v>
      </c>
      <c r="B1215" t="s">
        <v>4189</v>
      </c>
      <c r="C1215" t="s">
        <v>16</v>
      </c>
      <c r="D1215" s="4" t="s">
        <v>4190</v>
      </c>
      <c r="E1215" t="s">
        <v>4188</v>
      </c>
      <c r="F1215" t="s">
        <v>4188</v>
      </c>
      <c r="G1215" t="s">
        <v>3834</v>
      </c>
      <c r="H1215" t="s">
        <v>3834</v>
      </c>
      <c r="I1215" t="s">
        <v>3834</v>
      </c>
      <c r="J1215" t="s">
        <v>4157</v>
      </c>
      <c r="K1215" t="s">
        <v>4158</v>
      </c>
      <c r="L1215" t="s">
        <v>4159</v>
      </c>
      <c r="M1215" t="s">
        <v>4189</v>
      </c>
      <c r="N1215" t="s">
        <v>16</v>
      </c>
    </row>
    <row r="1216" spans="1:14">
      <c r="A1216" s="1" t="s">
        <v>4191</v>
      </c>
      <c r="B1216" t="s">
        <v>4192</v>
      </c>
      <c r="C1216" t="s">
        <v>4193</v>
      </c>
      <c r="D1216" s="4" t="s">
        <v>4194</v>
      </c>
      <c r="E1216" t="s">
        <v>4191</v>
      </c>
      <c r="F1216" t="s">
        <v>3855</v>
      </c>
      <c r="G1216" s="1" t="s">
        <v>3834</v>
      </c>
      <c r="H1216" s="1" t="s">
        <v>3834</v>
      </c>
      <c r="I1216" s="1" t="s">
        <v>3834</v>
      </c>
      <c r="J1216" s="1" t="s">
        <v>4157</v>
      </c>
      <c r="K1216" t="s">
        <v>4158</v>
      </c>
      <c r="L1216" t="s">
        <v>4159</v>
      </c>
      <c r="M1216" s="1" t="s">
        <v>4192</v>
      </c>
      <c r="N1216" s="1" t="s">
        <v>4193</v>
      </c>
    </row>
    <row r="1217" spans="1:14">
      <c r="A1217" t="s">
        <v>4195</v>
      </c>
      <c r="B1217" t="s">
        <v>4196</v>
      </c>
      <c r="C1217" t="s">
        <v>22</v>
      </c>
      <c r="D1217" s="4" t="s">
        <v>4197</v>
      </c>
      <c r="E1217" t="s">
        <v>4195</v>
      </c>
      <c r="F1217" t="s">
        <v>4195</v>
      </c>
      <c r="G1217" t="s">
        <v>3834</v>
      </c>
      <c r="H1217" t="s">
        <v>3834</v>
      </c>
      <c r="I1217" t="s">
        <v>3834</v>
      </c>
      <c r="J1217" t="s">
        <v>4157</v>
      </c>
      <c r="K1217" t="s">
        <v>4158</v>
      </c>
      <c r="L1217" t="s">
        <v>4159</v>
      </c>
      <c r="M1217" t="s">
        <v>4196</v>
      </c>
      <c r="N1217" t="s">
        <v>22</v>
      </c>
    </row>
    <row r="1218" spans="1:14">
      <c r="A1218" t="s">
        <v>4195</v>
      </c>
      <c r="B1218" s="6" t="s">
        <v>4198</v>
      </c>
      <c r="C1218" s="6" t="s">
        <v>4199</v>
      </c>
      <c r="D1218" s="4" t="s">
        <v>4200</v>
      </c>
      <c r="E1218" s="6" t="s">
        <v>4201</v>
      </c>
      <c r="F1218" s="6" t="s">
        <v>3855</v>
      </c>
      <c r="G1218" t="s">
        <v>3834</v>
      </c>
      <c r="H1218" t="s">
        <v>3834</v>
      </c>
      <c r="I1218" t="s">
        <v>3834</v>
      </c>
      <c r="J1218" t="s">
        <v>4157</v>
      </c>
      <c r="K1218" t="s">
        <v>4158</v>
      </c>
      <c r="L1218" t="s">
        <v>4159</v>
      </c>
      <c r="M1218" t="s">
        <v>4196</v>
      </c>
      <c r="N1218" t="s">
        <v>22</v>
      </c>
    </row>
    <row r="1219" spans="1:14">
      <c r="A1219" t="s">
        <v>4202</v>
      </c>
      <c r="B1219" t="s">
        <v>4203</v>
      </c>
      <c r="C1219" t="s">
        <v>19</v>
      </c>
      <c r="D1219" s="4" t="s">
        <v>4204</v>
      </c>
      <c r="E1219" t="s">
        <v>4202</v>
      </c>
      <c r="F1219" t="s">
        <v>4202</v>
      </c>
      <c r="G1219" t="s">
        <v>3834</v>
      </c>
      <c r="H1219" t="s">
        <v>3834</v>
      </c>
      <c r="I1219" t="s">
        <v>3834</v>
      </c>
      <c r="J1219" t="s">
        <v>4157</v>
      </c>
      <c r="K1219" t="s">
        <v>4158</v>
      </c>
      <c r="L1219" t="s">
        <v>4159</v>
      </c>
      <c r="M1219" t="s">
        <v>4203</v>
      </c>
      <c r="N1219" t="s">
        <v>19</v>
      </c>
    </row>
    <row r="1220" spans="1:14">
      <c r="A1220" s="1" t="s">
        <v>4205</v>
      </c>
      <c r="B1220" t="s">
        <v>4206</v>
      </c>
      <c r="C1220" t="s">
        <v>4206</v>
      </c>
      <c r="D1220" s="4" t="s">
        <v>4207</v>
      </c>
      <c r="E1220" t="s">
        <v>4205</v>
      </c>
      <c r="F1220" s="3" t="s">
        <v>3855</v>
      </c>
      <c r="G1220" s="1" t="s">
        <v>3834</v>
      </c>
      <c r="H1220" s="1" t="s">
        <v>3834</v>
      </c>
      <c r="I1220" s="1" t="s">
        <v>3834</v>
      </c>
      <c r="J1220" s="1" t="s">
        <v>4157</v>
      </c>
      <c r="K1220" t="s">
        <v>4158</v>
      </c>
      <c r="L1220" t="s">
        <v>4159</v>
      </c>
      <c r="M1220" s="1" t="s">
        <v>4206</v>
      </c>
      <c r="N1220" s="1" t="s">
        <v>4208</v>
      </c>
    </row>
    <row r="1221" spans="1:14">
      <c r="A1221" t="s">
        <v>4209</v>
      </c>
      <c r="B1221" t="s">
        <v>4210</v>
      </c>
      <c r="C1221" t="s">
        <v>4211</v>
      </c>
      <c r="D1221" s="4" t="s">
        <v>4212</v>
      </c>
      <c r="E1221" t="s">
        <v>4209</v>
      </c>
      <c r="F1221" t="s">
        <v>3855</v>
      </c>
      <c r="G1221" t="s">
        <v>3834</v>
      </c>
      <c r="H1221" t="s">
        <v>3834</v>
      </c>
      <c r="I1221" t="s">
        <v>3834</v>
      </c>
      <c r="J1221" t="s">
        <v>4157</v>
      </c>
      <c r="K1221" t="s">
        <v>4158</v>
      </c>
      <c r="L1221" t="s">
        <v>4159</v>
      </c>
      <c r="M1221" t="s">
        <v>4210</v>
      </c>
      <c r="N1221" t="s">
        <v>4211</v>
      </c>
    </row>
    <row r="1222" spans="1:14">
      <c r="A1222" s="1" t="s">
        <v>4213</v>
      </c>
      <c r="B1222" t="s">
        <v>4214</v>
      </c>
      <c r="C1222" t="s">
        <v>20</v>
      </c>
      <c r="D1222" s="4" t="s">
        <v>4215</v>
      </c>
      <c r="E1222" t="s">
        <v>4213</v>
      </c>
      <c r="F1222" s="1" t="s">
        <v>4213</v>
      </c>
      <c r="G1222" s="1" t="s">
        <v>3834</v>
      </c>
      <c r="H1222" s="1" t="s">
        <v>3834</v>
      </c>
      <c r="I1222" s="1" t="s">
        <v>3834</v>
      </c>
      <c r="J1222" s="1" t="s">
        <v>4157</v>
      </c>
      <c r="K1222" t="s">
        <v>4158</v>
      </c>
      <c r="L1222" t="s">
        <v>4159</v>
      </c>
      <c r="M1222" s="1" t="s">
        <v>4214</v>
      </c>
      <c r="N1222" s="1" t="s">
        <v>20</v>
      </c>
    </row>
    <row r="1223" spans="1:14">
      <c r="A1223" s="1" t="s">
        <v>4216</v>
      </c>
      <c r="B1223" t="s">
        <v>4217</v>
      </c>
      <c r="C1223" t="s">
        <v>25</v>
      </c>
      <c r="D1223" s="4" t="s">
        <v>4218</v>
      </c>
      <c r="E1223" t="s">
        <v>4216</v>
      </c>
      <c r="F1223" s="3" t="s">
        <v>3855</v>
      </c>
      <c r="G1223" s="1" t="s">
        <v>3834</v>
      </c>
      <c r="H1223" s="1" t="s">
        <v>3834</v>
      </c>
      <c r="I1223" s="1" t="s">
        <v>3834</v>
      </c>
      <c r="J1223" s="1" t="s">
        <v>4157</v>
      </c>
      <c r="K1223" t="s">
        <v>4158</v>
      </c>
      <c r="L1223" t="s">
        <v>4159</v>
      </c>
      <c r="M1223" s="1" t="s">
        <v>4217</v>
      </c>
      <c r="N1223" s="1" t="s">
        <v>25</v>
      </c>
    </row>
    <row r="1224" spans="1:14">
      <c r="A1224" s="1" t="s">
        <v>4219</v>
      </c>
      <c r="B1224" t="s">
        <v>4220</v>
      </c>
      <c r="C1224" t="s">
        <v>30</v>
      </c>
      <c r="D1224" s="4" t="s">
        <v>4221</v>
      </c>
      <c r="E1224" t="s">
        <v>4219</v>
      </c>
      <c r="F1224" s="3" t="s">
        <v>3855</v>
      </c>
      <c r="G1224" s="1" t="s">
        <v>3834</v>
      </c>
      <c r="H1224" s="1" t="s">
        <v>3834</v>
      </c>
      <c r="I1224" s="1" t="s">
        <v>3834</v>
      </c>
      <c r="J1224" s="1" t="s">
        <v>4157</v>
      </c>
      <c r="K1224" t="s">
        <v>4158</v>
      </c>
      <c r="L1224" t="s">
        <v>4159</v>
      </c>
      <c r="M1224" s="1" t="s">
        <v>4220</v>
      </c>
      <c r="N1224" s="1" t="s">
        <v>30</v>
      </c>
    </row>
    <row r="1225" spans="1:14">
      <c r="A1225" t="s">
        <v>4222</v>
      </c>
      <c r="B1225" t="s">
        <v>4223</v>
      </c>
      <c r="C1225" t="s">
        <v>4224</v>
      </c>
      <c r="D1225" s="4" t="s">
        <v>4225</v>
      </c>
      <c r="E1225" t="s">
        <v>4222</v>
      </c>
      <c r="F1225" t="s">
        <v>3855</v>
      </c>
      <c r="G1225" t="s">
        <v>3834</v>
      </c>
      <c r="H1225" t="s">
        <v>3834</v>
      </c>
      <c r="I1225" t="s">
        <v>3834</v>
      </c>
      <c r="J1225" t="s">
        <v>4222</v>
      </c>
      <c r="K1225" t="s">
        <v>4223</v>
      </c>
      <c r="L1225" t="s">
        <v>4224</v>
      </c>
      <c r="M1225" t="s">
        <v>4223</v>
      </c>
      <c r="N1225" t="s">
        <v>4224</v>
      </c>
    </row>
    <row r="1226" spans="1:14">
      <c r="A1226" t="s">
        <v>4226</v>
      </c>
      <c r="B1226" t="s">
        <v>4227</v>
      </c>
      <c r="C1226" t="s">
        <v>4228</v>
      </c>
      <c r="D1226" s="4" t="s">
        <v>4229</v>
      </c>
      <c r="E1226" t="s">
        <v>4226</v>
      </c>
      <c r="F1226" t="s">
        <v>3855</v>
      </c>
      <c r="G1226" t="s">
        <v>3834</v>
      </c>
      <c r="H1226" t="s">
        <v>3834</v>
      </c>
      <c r="I1226" t="s">
        <v>3834</v>
      </c>
      <c r="J1226" t="s">
        <v>4222</v>
      </c>
      <c r="K1226" t="s">
        <v>4223</v>
      </c>
      <c r="L1226" t="s">
        <v>4224</v>
      </c>
      <c r="M1226" t="s">
        <v>4227</v>
      </c>
      <c r="N1226" t="s">
        <v>4228</v>
      </c>
    </row>
    <row r="1227" spans="1:14">
      <c r="A1227" t="s">
        <v>4230</v>
      </c>
      <c r="B1227" t="s">
        <v>4231</v>
      </c>
      <c r="C1227" s="6" t="s">
        <v>4232</v>
      </c>
      <c r="D1227" s="4" t="s">
        <v>4233</v>
      </c>
      <c r="E1227" t="s">
        <v>4230</v>
      </c>
      <c r="F1227" t="s">
        <v>3855</v>
      </c>
      <c r="G1227" t="s">
        <v>3834</v>
      </c>
      <c r="H1227" t="s">
        <v>3834</v>
      </c>
      <c r="I1227" t="s">
        <v>3834</v>
      </c>
      <c r="J1227" t="s">
        <v>3833</v>
      </c>
      <c r="K1227" t="s">
        <v>3836</v>
      </c>
      <c r="L1227" t="s">
        <v>3836</v>
      </c>
      <c r="M1227" t="s">
        <v>4231</v>
      </c>
      <c r="N1227" s="6" t="s">
        <v>4232</v>
      </c>
    </row>
    <row r="1228" spans="1:14">
      <c r="A1228" t="s">
        <v>4234</v>
      </c>
      <c r="B1228" t="s">
        <v>4235</v>
      </c>
      <c r="C1228" t="s">
        <v>4236</v>
      </c>
      <c r="D1228" s="4" t="s">
        <v>4237</v>
      </c>
      <c r="E1228" t="s">
        <v>4234</v>
      </c>
      <c r="F1228" t="s">
        <v>3855</v>
      </c>
      <c r="G1228" t="s">
        <v>3834</v>
      </c>
      <c r="H1228" t="s">
        <v>3834</v>
      </c>
      <c r="I1228" t="s">
        <v>3834</v>
      </c>
      <c r="J1228" t="s">
        <v>3833</v>
      </c>
      <c r="K1228" t="s">
        <v>3836</v>
      </c>
      <c r="L1228" t="s">
        <v>3836</v>
      </c>
      <c r="M1228" t="s">
        <v>4235</v>
      </c>
      <c r="N1228" t="s">
        <v>4236</v>
      </c>
    </row>
    <row r="1229" spans="1:14">
      <c r="A1229" s="1" t="s">
        <v>4238</v>
      </c>
      <c r="B1229" t="s">
        <v>4239</v>
      </c>
      <c r="C1229" t="s">
        <v>4240</v>
      </c>
      <c r="D1229" s="4" t="s">
        <v>4241</v>
      </c>
      <c r="E1229" t="s">
        <v>4238</v>
      </c>
      <c r="F1229" t="s">
        <v>4016</v>
      </c>
      <c r="G1229" s="1" t="s">
        <v>3834</v>
      </c>
      <c r="H1229" s="1" t="s">
        <v>3834</v>
      </c>
      <c r="I1229" s="1" t="s">
        <v>3834</v>
      </c>
      <c r="J1229" s="1" t="s">
        <v>4238</v>
      </c>
      <c r="K1229" s="1" t="s">
        <v>4239</v>
      </c>
      <c r="L1229" s="1" t="s">
        <v>4240</v>
      </c>
      <c r="M1229" s="1" t="s">
        <v>4239</v>
      </c>
      <c r="N1229" s="1" t="s">
        <v>4240</v>
      </c>
    </row>
    <row r="1230" spans="1:14">
      <c r="A1230" s="1" t="s">
        <v>4242</v>
      </c>
      <c r="B1230" t="s">
        <v>4243</v>
      </c>
      <c r="C1230" t="s">
        <v>4244</v>
      </c>
      <c r="D1230" s="4" t="s">
        <v>4245</v>
      </c>
      <c r="E1230" t="s">
        <v>4242</v>
      </c>
      <c r="F1230" t="s">
        <v>4016</v>
      </c>
      <c r="G1230" s="1" t="s">
        <v>3834</v>
      </c>
      <c r="H1230" s="1" t="s">
        <v>3834</v>
      </c>
      <c r="I1230" s="1" t="s">
        <v>3834</v>
      </c>
      <c r="J1230" s="1" t="s">
        <v>4238</v>
      </c>
      <c r="K1230" s="1" t="s">
        <v>4239</v>
      </c>
      <c r="L1230" s="1" t="s">
        <v>4240</v>
      </c>
      <c r="M1230" s="1" t="s">
        <v>4243</v>
      </c>
      <c r="N1230" s="1" t="s">
        <v>4244</v>
      </c>
    </row>
    <row r="1231" spans="1:14">
      <c r="A1231" s="1" t="s">
        <v>4246</v>
      </c>
      <c r="B1231" t="s">
        <v>4247</v>
      </c>
      <c r="C1231" t="s">
        <v>4248</v>
      </c>
      <c r="D1231" s="4" t="s">
        <v>4249</v>
      </c>
      <c r="E1231" t="s">
        <v>4246</v>
      </c>
      <c r="F1231" t="s">
        <v>4016</v>
      </c>
      <c r="G1231" s="1" t="s">
        <v>3834</v>
      </c>
      <c r="H1231" s="1" t="s">
        <v>3834</v>
      </c>
      <c r="I1231" s="1" t="s">
        <v>3834</v>
      </c>
      <c r="J1231" s="1" t="s">
        <v>4246</v>
      </c>
      <c r="K1231" s="1" t="s">
        <v>4247</v>
      </c>
      <c r="L1231" s="1" t="s">
        <v>4248</v>
      </c>
      <c r="M1231" s="1" t="s">
        <v>4247</v>
      </c>
      <c r="N1231" s="1" t="s">
        <v>4248</v>
      </c>
    </row>
    <row r="1232" spans="1:14">
      <c r="A1232" t="s">
        <v>4250</v>
      </c>
      <c r="B1232" t="s">
        <v>4251</v>
      </c>
      <c r="C1232" t="s">
        <v>4252</v>
      </c>
      <c r="D1232" s="4" t="s">
        <v>4253</v>
      </c>
      <c r="E1232" t="s">
        <v>4250</v>
      </c>
      <c r="F1232" t="s">
        <v>4016</v>
      </c>
      <c r="G1232" t="s">
        <v>3834</v>
      </c>
      <c r="H1232" t="s">
        <v>3834</v>
      </c>
      <c r="I1232" t="s">
        <v>3834</v>
      </c>
      <c r="J1232" t="s">
        <v>4246</v>
      </c>
      <c r="K1232" s="1" t="s">
        <v>4247</v>
      </c>
      <c r="L1232" s="1" t="s">
        <v>4248</v>
      </c>
      <c r="M1232" t="s">
        <v>4251</v>
      </c>
      <c r="N1232" t="s">
        <v>4252</v>
      </c>
    </row>
    <row r="1233" spans="1:14">
      <c r="A1233" t="s">
        <v>4254</v>
      </c>
      <c r="B1233" t="s">
        <v>4255</v>
      </c>
      <c r="C1233" t="s">
        <v>4256</v>
      </c>
      <c r="D1233" s="4" t="s">
        <v>4257</v>
      </c>
      <c r="E1233" t="s">
        <v>4254</v>
      </c>
      <c r="F1233" t="s">
        <v>4016</v>
      </c>
      <c r="G1233" t="s">
        <v>3834</v>
      </c>
      <c r="H1233" t="s">
        <v>3834</v>
      </c>
      <c r="I1233" t="s">
        <v>3834</v>
      </c>
      <c r="J1233" t="s">
        <v>4246</v>
      </c>
      <c r="K1233" s="1" t="s">
        <v>4247</v>
      </c>
      <c r="L1233" s="1" t="s">
        <v>4248</v>
      </c>
      <c r="M1233" t="s">
        <v>4255</v>
      </c>
      <c r="N1233" t="s">
        <v>4256</v>
      </c>
    </row>
    <row r="1234" spans="1:14">
      <c r="A1234" s="1" t="s">
        <v>4258</v>
      </c>
      <c r="B1234" t="s">
        <v>4259</v>
      </c>
      <c r="D1234" s="4" t="s">
        <v>4260</v>
      </c>
      <c r="E1234" t="s">
        <v>4258</v>
      </c>
      <c r="F1234" t="s">
        <v>3855</v>
      </c>
      <c r="G1234" s="1" t="s">
        <v>3834</v>
      </c>
      <c r="H1234" s="1" t="s">
        <v>3834</v>
      </c>
      <c r="I1234" s="1" t="s">
        <v>3834</v>
      </c>
      <c r="J1234" s="1" t="s">
        <v>4246</v>
      </c>
      <c r="K1234" s="1" t="s">
        <v>4247</v>
      </c>
      <c r="L1234" s="1" t="s">
        <v>4248</v>
      </c>
      <c r="M1234" s="1" t="s">
        <v>4259</v>
      </c>
      <c r="N1234" s="1"/>
    </row>
    <row r="1235" spans="1:14">
      <c r="A1235" t="s">
        <v>4261</v>
      </c>
      <c r="B1235" t="s">
        <v>4262</v>
      </c>
      <c r="C1235" t="s">
        <v>4263</v>
      </c>
      <c r="D1235" s="4" t="s">
        <v>4264</v>
      </c>
      <c r="E1235" t="s">
        <v>4261</v>
      </c>
      <c r="F1235" t="s">
        <v>3855</v>
      </c>
      <c r="G1235" t="s">
        <v>3834</v>
      </c>
      <c r="H1235" t="s">
        <v>3834</v>
      </c>
      <c r="I1235" t="s">
        <v>3834</v>
      </c>
      <c r="J1235" t="s">
        <v>4246</v>
      </c>
      <c r="K1235" s="1" t="s">
        <v>4247</v>
      </c>
      <c r="L1235" s="1" t="s">
        <v>4248</v>
      </c>
      <c r="M1235" t="s">
        <v>4262</v>
      </c>
      <c r="N1235" t="s">
        <v>4263</v>
      </c>
    </row>
    <row r="1236" spans="1:14">
      <c r="A1236" t="s">
        <v>4265</v>
      </c>
      <c r="B1236" t="s">
        <v>4266</v>
      </c>
      <c r="C1236" t="s">
        <v>4267</v>
      </c>
      <c r="D1236" s="4" t="s">
        <v>4268</v>
      </c>
      <c r="E1236" t="s">
        <v>4265</v>
      </c>
      <c r="F1236" t="s">
        <v>3855</v>
      </c>
      <c r="G1236" t="s">
        <v>3834</v>
      </c>
      <c r="H1236" t="s">
        <v>3834</v>
      </c>
      <c r="I1236" t="s">
        <v>3834</v>
      </c>
      <c r="J1236" t="s">
        <v>4265</v>
      </c>
      <c r="K1236" t="s">
        <v>4266</v>
      </c>
      <c r="L1236" t="s">
        <v>4267</v>
      </c>
      <c r="M1236" t="s">
        <v>4266</v>
      </c>
      <c r="N1236" t="s">
        <v>4267</v>
      </c>
    </row>
    <row r="1237" spans="1:14">
      <c r="A1237" t="s">
        <v>4269</v>
      </c>
      <c r="B1237" t="s">
        <v>4270</v>
      </c>
      <c r="C1237" t="s">
        <v>14</v>
      </c>
      <c r="D1237" s="4" t="s">
        <v>4271</v>
      </c>
      <c r="E1237" t="s">
        <v>4269</v>
      </c>
      <c r="F1237" t="s">
        <v>4269</v>
      </c>
      <c r="G1237" t="s">
        <v>3834</v>
      </c>
      <c r="H1237" t="s">
        <v>3834</v>
      </c>
      <c r="I1237" t="s">
        <v>3834</v>
      </c>
      <c r="J1237" t="s">
        <v>4265</v>
      </c>
      <c r="K1237" t="s">
        <v>4266</v>
      </c>
      <c r="L1237" t="s">
        <v>4267</v>
      </c>
      <c r="M1237" t="s">
        <v>4270</v>
      </c>
      <c r="N1237" t="s">
        <v>14</v>
      </c>
    </row>
    <row r="1238" spans="1:14">
      <c r="A1238" s="1" t="s">
        <v>3845</v>
      </c>
      <c r="B1238" t="s">
        <v>4272</v>
      </c>
      <c r="C1238" t="s">
        <v>4273</v>
      </c>
      <c r="D1238" s="4" t="s">
        <v>4274</v>
      </c>
      <c r="E1238" t="s">
        <v>4275</v>
      </c>
      <c r="F1238" s="1" t="s">
        <v>3845</v>
      </c>
      <c r="G1238" s="1" t="s">
        <v>3834</v>
      </c>
      <c r="H1238" s="1" t="s">
        <v>3834</v>
      </c>
      <c r="I1238" s="1" t="s">
        <v>3834</v>
      </c>
      <c r="J1238" s="1" t="s">
        <v>3845</v>
      </c>
      <c r="K1238" s="1" t="s">
        <v>3846</v>
      </c>
      <c r="L1238" s="1" t="s">
        <v>3846</v>
      </c>
      <c r="M1238" t="s">
        <v>3846</v>
      </c>
      <c r="N1238" t="s">
        <v>3846</v>
      </c>
    </row>
    <row r="1239" spans="1:14">
      <c r="A1239" s="3" t="s">
        <v>4276</v>
      </c>
      <c r="B1239" t="s">
        <v>4277</v>
      </c>
      <c r="C1239" t="s">
        <v>4278</v>
      </c>
      <c r="D1239" s="4" t="s">
        <v>4279</v>
      </c>
      <c r="E1239" t="s">
        <v>4276</v>
      </c>
      <c r="F1239" s="3" t="s">
        <v>4016</v>
      </c>
      <c r="G1239" s="1" t="s">
        <v>3834</v>
      </c>
      <c r="H1239" s="1" t="s">
        <v>3834</v>
      </c>
      <c r="I1239" s="1" t="s">
        <v>3834</v>
      </c>
      <c r="J1239" s="3" t="s">
        <v>3833</v>
      </c>
      <c r="K1239" s="3" t="s">
        <v>3836</v>
      </c>
      <c r="L1239" s="3" t="s">
        <v>3836</v>
      </c>
      <c r="M1239" t="s">
        <v>4277</v>
      </c>
      <c r="N1239" t="s">
        <v>4278</v>
      </c>
    </row>
    <row r="1240" spans="1:14">
      <c r="A1240" t="s">
        <v>4280</v>
      </c>
      <c r="B1240" t="s">
        <v>4281</v>
      </c>
      <c r="C1240" t="s">
        <v>4282</v>
      </c>
      <c r="D1240" s="4" t="s">
        <v>4283</v>
      </c>
      <c r="E1240" t="s">
        <v>4280</v>
      </c>
      <c r="F1240" t="s">
        <v>4016</v>
      </c>
      <c r="G1240" t="s">
        <v>3834</v>
      </c>
      <c r="H1240" t="s">
        <v>3834</v>
      </c>
      <c r="I1240" t="s">
        <v>3834</v>
      </c>
      <c r="J1240" t="s">
        <v>4280</v>
      </c>
      <c r="K1240" t="s">
        <v>4281</v>
      </c>
      <c r="L1240" t="s">
        <v>4282</v>
      </c>
      <c r="M1240" t="s">
        <v>4281</v>
      </c>
      <c r="N1240" t="s">
        <v>4282</v>
      </c>
    </row>
    <row r="1241" spans="1:14">
      <c r="A1241" s="1" t="s">
        <v>4284</v>
      </c>
      <c r="B1241" t="s">
        <v>4285</v>
      </c>
      <c r="C1241" t="s">
        <v>4286</v>
      </c>
      <c r="D1241" s="4" t="s">
        <v>4287</v>
      </c>
      <c r="E1241" t="s">
        <v>4284</v>
      </c>
      <c r="F1241" t="s">
        <v>4016</v>
      </c>
      <c r="G1241" s="1" t="s">
        <v>3834</v>
      </c>
      <c r="H1241" s="1" t="s">
        <v>3834</v>
      </c>
      <c r="I1241" s="1" t="s">
        <v>3834</v>
      </c>
      <c r="J1241" s="1" t="s">
        <v>4280</v>
      </c>
      <c r="K1241" t="s">
        <v>4281</v>
      </c>
      <c r="L1241" t="s">
        <v>4282</v>
      </c>
      <c r="M1241" s="1" t="s">
        <v>4285</v>
      </c>
      <c r="N1241" s="1" t="s">
        <v>4286</v>
      </c>
    </row>
    <row r="1242" spans="1:14">
      <c r="A1242" s="1" t="s">
        <v>4288</v>
      </c>
      <c r="B1242" t="s">
        <v>4289</v>
      </c>
      <c r="C1242" t="s">
        <v>4290</v>
      </c>
      <c r="D1242" s="4" t="s">
        <v>4291</v>
      </c>
      <c r="E1242" t="s">
        <v>4288</v>
      </c>
      <c r="F1242" t="s">
        <v>4033</v>
      </c>
      <c r="G1242" s="1" t="s">
        <v>3834</v>
      </c>
      <c r="H1242" s="1" t="s">
        <v>3834</v>
      </c>
      <c r="I1242" s="1" t="s">
        <v>3834</v>
      </c>
      <c r="J1242" s="1" t="s">
        <v>4288</v>
      </c>
      <c r="K1242" s="1" t="s">
        <v>4289</v>
      </c>
      <c r="L1242" s="1" t="s">
        <v>4290</v>
      </c>
      <c r="M1242" s="1" t="s">
        <v>4289</v>
      </c>
      <c r="N1242" s="1" t="s">
        <v>4290</v>
      </c>
    </row>
    <row r="1243" spans="1:14">
      <c r="A1243" s="1" t="s">
        <v>4292</v>
      </c>
      <c r="B1243" t="s">
        <v>4293</v>
      </c>
      <c r="D1243" s="4" t="s">
        <v>4294</v>
      </c>
      <c r="E1243" t="s">
        <v>4292</v>
      </c>
      <c r="F1243" t="s">
        <v>4033</v>
      </c>
      <c r="G1243" s="1" t="s">
        <v>3834</v>
      </c>
      <c r="H1243" s="1" t="s">
        <v>3834</v>
      </c>
      <c r="I1243" s="1" t="s">
        <v>3834</v>
      </c>
      <c r="J1243" s="1" t="s">
        <v>4288</v>
      </c>
      <c r="K1243" s="1" t="s">
        <v>4289</v>
      </c>
      <c r="L1243" s="1" t="s">
        <v>4290</v>
      </c>
      <c r="M1243" s="1" t="s">
        <v>4295</v>
      </c>
      <c r="N1243" s="1"/>
    </row>
    <row r="1244" spans="1:14">
      <c r="A1244" t="s">
        <v>632</v>
      </c>
      <c r="B1244" t="s">
        <v>4296</v>
      </c>
      <c r="C1244" t="s">
        <v>4297</v>
      </c>
      <c r="D1244" s="4" t="s">
        <v>4298</v>
      </c>
      <c r="E1244" t="s">
        <v>632</v>
      </c>
      <c r="F1244" t="s">
        <v>3855</v>
      </c>
      <c r="G1244" s="1" t="s">
        <v>3834</v>
      </c>
      <c r="H1244" s="1" t="s">
        <v>3834</v>
      </c>
      <c r="I1244" s="1" t="s">
        <v>3834</v>
      </c>
      <c r="J1244" t="s">
        <v>632</v>
      </c>
      <c r="K1244" t="s">
        <v>4296</v>
      </c>
      <c r="L1244" t="s">
        <v>4297</v>
      </c>
      <c r="M1244" t="s">
        <v>4296</v>
      </c>
      <c r="N1244" t="s">
        <v>4297</v>
      </c>
    </row>
    <row r="1245" spans="1:14">
      <c r="A1245" t="s">
        <v>559</v>
      </c>
      <c r="B1245" t="s">
        <v>4299</v>
      </c>
      <c r="C1245" t="s">
        <v>4300</v>
      </c>
      <c r="D1245" s="4" t="s">
        <v>4301</v>
      </c>
      <c r="E1245" t="s">
        <v>559</v>
      </c>
      <c r="F1245" t="s">
        <v>3975</v>
      </c>
      <c r="G1245" s="1" t="s">
        <v>3834</v>
      </c>
      <c r="H1245" s="1" t="s">
        <v>3834</v>
      </c>
      <c r="I1245" s="1" t="s">
        <v>3834</v>
      </c>
      <c r="J1245" t="s">
        <v>3833</v>
      </c>
      <c r="K1245" t="s">
        <v>3836</v>
      </c>
      <c r="L1245" t="s">
        <v>3836</v>
      </c>
      <c r="M1245" t="s">
        <v>4299</v>
      </c>
      <c r="N1245" t="s">
        <v>4300</v>
      </c>
    </row>
    <row r="1246" spans="1:14">
      <c r="A1246" s="1" t="s">
        <v>4302</v>
      </c>
      <c r="B1246" t="s">
        <v>4303</v>
      </c>
      <c r="C1246" t="s">
        <v>4304</v>
      </c>
      <c r="D1246" s="4" t="s">
        <v>4305</v>
      </c>
      <c r="E1246" t="s">
        <v>4302</v>
      </c>
      <c r="F1246" t="s">
        <v>4016</v>
      </c>
      <c r="G1246" s="1" t="s">
        <v>3834</v>
      </c>
      <c r="H1246" s="1" t="s">
        <v>3834</v>
      </c>
      <c r="I1246" s="1" t="s">
        <v>3834</v>
      </c>
      <c r="J1246" t="s">
        <v>3833</v>
      </c>
      <c r="K1246" t="s">
        <v>3836</v>
      </c>
      <c r="L1246" t="s">
        <v>3836</v>
      </c>
      <c r="M1246" s="1" t="s">
        <v>4303</v>
      </c>
      <c r="N1246" s="1" t="s">
        <v>4304</v>
      </c>
    </row>
    <row r="1247" spans="1:14">
      <c r="A1247" t="s">
        <v>4306</v>
      </c>
      <c r="B1247" t="s">
        <v>4307</v>
      </c>
      <c r="C1247" t="s">
        <v>4308</v>
      </c>
      <c r="D1247" s="4" t="s">
        <v>4309</v>
      </c>
      <c r="E1247" t="s">
        <v>4306</v>
      </c>
      <c r="F1247" t="s">
        <v>4016</v>
      </c>
      <c r="G1247" s="1" t="s">
        <v>3834</v>
      </c>
      <c r="H1247" s="1" t="s">
        <v>3834</v>
      </c>
      <c r="I1247" s="1" t="s">
        <v>3834</v>
      </c>
      <c r="J1247" t="s">
        <v>3833</v>
      </c>
      <c r="K1247" t="s">
        <v>3836</v>
      </c>
      <c r="L1247" t="s">
        <v>3836</v>
      </c>
      <c r="M1247" t="s">
        <v>4307</v>
      </c>
      <c r="N1247" t="s">
        <v>4308</v>
      </c>
    </row>
    <row r="1248" spans="1:14">
      <c r="A1248" t="s">
        <v>4310</v>
      </c>
      <c r="B1248" t="s">
        <v>4311</v>
      </c>
      <c r="C1248" t="s">
        <v>4312</v>
      </c>
      <c r="D1248" s="4" t="s">
        <v>4313</v>
      </c>
      <c r="E1248" t="s">
        <v>4310</v>
      </c>
      <c r="F1248" t="s">
        <v>4016</v>
      </c>
      <c r="G1248" t="s">
        <v>3834</v>
      </c>
      <c r="H1248" t="s">
        <v>3834</v>
      </c>
      <c r="I1248" t="s">
        <v>3834</v>
      </c>
      <c r="J1248" t="s">
        <v>3833</v>
      </c>
      <c r="K1248" t="s">
        <v>3836</v>
      </c>
      <c r="L1248" t="s">
        <v>3836</v>
      </c>
      <c r="M1248" t="s">
        <v>4311</v>
      </c>
      <c r="N1248" t="s">
        <v>4312</v>
      </c>
    </row>
    <row r="1249" spans="1:14">
      <c r="A1249" t="s">
        <v>4314</v>
      </c>
      <c r="B1249" t="s">
        <v>4315</v>
      </c>
      <c r="C1249" t="s">
        <v>4316</v>
      </c>
      <c r="D1249" s="4" t="s">
        <v>4317</v>
      </c>
      <c r="E1249" t="s">
        <v>4314</v>
      </c>
      <c r="F1249" t="s">
        <v>3975</v>
      </c>
      <c r="G1249" t="s">
        <v>3834</v>
      </c>
      <c r="H1249" t="s">
        <v>3834</v>
      </c>
      <c r="I1249" t="s">
        <v>3834</v>
      </c>
      <c r="J1249" t="s">
        <v>3833</v>
      </c>
      <c r="K1249" t="s">
        <v>3836</v>
      </c>
      <c r="L1249" t="s">
        <v>3836</v>
      </c>
      <c r="M1249" t="s">
        <v>4315</v>
      </c>
      <c r="N1249" t="s">
        <v>4316</v>
      </c>
    </row>
    <row r="1250" spans="1:14">
      <c r="A1250" t="s">
        <v>4318</v>
      </c>
      <c r="B1250" t="s">
        <v>4319</v>
      </c>
      <c r="C1250" t="s">
        <v>4320</v>
      </c>
      <c r="D1250" s="4" t="s">
        <v>4321</v>
      </c>
      <c r="E1250" t="s">
        <v>4318</v>
      </c>
      <c r="F1250" t="s">
        <v>3975</v>
      </c>
      <c r="G1250" t="s">
        <v>3834</v>
      </c>
      <c r="H1250" t="s">
        <v>3834</v>
      </c>
      <c r="I1250" t="s">
        <v>3834</v>
      </c>
      <c r="J1250" t="s">
        <v>3833</v>
      </c>
      <c r="K1250" t="s">
        <v>3836</v>
      </c>
      <c r="L1250" t="s">
        <v>3836</v>
      </c>
      <c r="M1250" t="s">
        <v>4319</v>
      </c>
      <c r="N1250" t="s">
        <v>4320</v>
      </c>
    </row>
    <row r="1251" spans="1:14">
      <c r="A1251" t="s">
        <v>4322</v>
      </c>
      <c r="B1251" t="s">
        <v>4323</v>
      </c>
      <c r="C1251" s="6" t="s">
        <v>4324</v>
      </c>
      <c r="D1251" s="4" t="s">
        <v>4325</v>
      </c>
      <c r="E1251" t="s">
        <v>4322</v>
      </c>
      <c r="F1251" t="s">
        <v>3975</v>
      </c>
      <c r="G1251" t="s">
        <v>3834</v>
      </c>
      <c r="H1251" t="s">
        <v>3834</v>
      </c>
      <c r="I1251" t="s">
        <v>3834</v>
      </c>
      <c r="J1251" t="s">
        <v>3833</v>
      </c>
      <c r="K1251" t="s">
        <v>3836</v>
      </c>
      <c r="L1251" t="s">
        <v>3836</v>
      </c>
      <c r="M1251" t="s">
        <v>4323</v>
      </c>
      <c r="N1251" s="6" t="s">
        <v>4324</v>
      </c>
    </row>
    <row r="1252" spans="1:14">
      <c r="A1252" t="s">
        <v>4326</v>
      </c>
      <c r="B1252" t="s">
        <v>4327</v>
      </c>
      <c r="C1252" s="6" t="s">
        <v>4328</v>
      </c>
      <c r="D1252" s="4" t="s">
        <v>4329</v>
      </c>
      <c r="E1252" t="s">
        <v>4326</v>
      </c>
      <c r="F1252" t="s">
        <v>3975</v>
      </c>
      <c r="G1252" t="s">
        <v>3834</v>
      </c>
      <c r="H1252" t="s">
        <v>3834</v>
      </c>
      <c r="I1252" t="s">
        <v>3834</v>
      </c>
      <c r="J1252" t="s">
        <v>3833</v>
      </c>
      <c r="K1252" t="s">
        <v>3836</v>
      </c>
      <c r="L1252" t="s">
        <v>3836</v>
      </c>
      <c r="M1252" t="s">
        <v>4327</v>
      </c>
      <c r="N1252" s="6" t="s">
        <v>4328</v>
      </c>
    </row>
    <row r="1253" spans="1:14">
      <c r="A1253" t="s">
        <v>4330</v>
      </c>
      <c r="B1253" t="s">
        <v>4331</v>
      </c>
      <c r="D1253" s="4" t="s">
        <v>4332</v>
      </c>
      <c r="E1253" t="s">
        <v>4330</v>
      </c>
      <c r="F1253" t="s">
        <v>3833</v>
      </c>
      <c r="G1253" t="s">
        <v>3834</v>
      </c>
      <c r="H1253" t="s">
        <v>3834</v>
      </c>
      <c r="I1253" t="s">
        <v>3834</v>
      </c>
      <c r="J1253" t="s">
        <v>3833</v>
      </c>
      <c r="K1253" t="s">
        <v>3836</v>
      </c>
      <c r="L1253" t="s">
        <v>3836</v>
      </c>
      <c r="M1253" t="s">
        <v>4331</v>
      </c>
    </row>
    <row r="1254" spans="1:14">
      <c r="A1254" t="s">
        <v>4333</v>
      </c>
      <c r="B1254" t="s">
        <v>4334</v>
      </c>
      <c r="C1254" t="s">
        <v>4335</v>
      </c>
      <c r="D1254" s="4" t="s">
        <v>4336</v>
      </c>
      <c r="E1254" t="s">
        <v>4333</v>
      </c>
      <c r="F1254" t="s">
        <v>4016</v>
      </c>
      <c r="G1254" t="s">
        <v>3834</v>
      </c>
      <c r="H1254" t="s">
        <v>3834</v>
      </c>
      <c r="I1254" t="s">
        <v>3834</v>
      </c>
      <c r="J1254" t="s">
        <v>3833</v>
      </c>
      <c r="K1254" t="s">
        <v>3836</v>
      </c>
      <c r="L1254" t="s">
        <v>3836</v>
      </c>
      <c r="M1254" t="s">
        <v>4334</v>
      </c>
      <c r="N1254" t="s">
        <v>4335</v>
      </c>
    </row>
    <row r="1255" spans="1:14">
      <c r="A1255" t="s">
        <v>4337</v>
      </c>
      <c r="B1255" t="s">
        <v>4338</v>
      </c>
      <c r="C1255" t="s">
        <v>4339</v>
      </c>
      <c r="D1255" s="4" t="s">
        <v>4340</v>
      </c>
      <c r="E1255" t="s">
        <v>4337</v>
      </c>
      <c r="F1255" t="s">
        <v>4337</v>
      </c>
      <c r="G1255" t="s">
        <v>3834</v>
      </c>
      <c r="H1255" t="s">
        <v>3834</v>
      </c>
      <c r="I1255" t="s">
        <v>3834</v>
      </c>
      <c r="J1255" t="s">
        <v>4337</v>
      </c>
      <c r="K1255" t="s">
        <v>4338</v>
      </c>
      <c r="L1255" t="s">
        <v>4339</v>
      </c>
      <c r="M1255" t="s">
        <v>4338</v>
      </c>
      <c r="N1255" t="s">
        <v>4339</v>
      </c>
    </row>
    <row r="1256" spans="1:14">
      <c r="A1256" t="s">
        <v>4341</v>
      </c>
      <c r="B1256" t="s">
        <v>4342</v>
      </c>
      <c r="C1256" t="s">
        <v>4339</v>
      </c>
      <c r="D1256" s="4" t="s">
        <v>4343</v>
      </c>
      <c r="E1256" t="s">
        <v>4341</v>
      </c>
      <c r="F1256" t="s">
        <v>4341</v>
      </c>
      <c r="G1256" t="s">
        <v>3834</v>
      </c>
      <c r="H1256" t="s">
        <v>3834</v>
      </c>
      <c r="I1256" t="s">
        <v>3834</v>
      </c>
      <c r="J1256" t="s">
        <v>4337</v>
      </c>
      <c r="K1256" t="s">
        <v>4338</v>
      </c>
      <c r="L1256" t="s">
        <v>4339</v>
      </c>
      <c r="M1256" t="s">
        <v>4342</v>
      </c>
      <c r="N1256" t="s">
        <v>4339</v>
      </c>
    </row>
    <row r="1257" spans="1:14">
      <c r="A1257" t="s">
        <v>3848</v>
      </c>
      <c r="B1257" t="s">
        <v>4344</v>
      </c>
      <c r="C1257" t="s">
        <v>4345</v>
      </c>
      <c r="D1257" s="4" t="s">
        <v>4346</v>
      </c>
      <c r="E1257" t="s">
        <v>4347</v>
      </c>
      <c r="F1257" t="s">
        <v>3848</v>
      </c>
      <c r="G1257" t="s">
        <v>3834</v>
      </c>
      <c r="H1257" t="s">
        <v>3834</v>
      </c>
      <c r="I1257" t="s">
        <v>3834</v>
      </c>
      <c r="J1257" t="s">
        <v>3848</v>
      </c>
      <c r="K1257" t="s">
        <v>3849</v>
      </c>
      <c r="L1257" t="s">
        <v>3849</v>
      </c>
      <c r="M1257" t="s">
        <v>3849</v>
      </c>
      <c r="N1257" t="s">
        <v>3849</v>
      </c>
    </row>
    <row r="1258" spans="1:14">
      <c r="A1258" t="s">
        <v>4348</v>
      </c>
      <c r="B1258" t="s">
        <v>4349</v>
      </c>
      <c r="C1258" t="s">
        <v>4350</v>
      </c>
      <c r="D1258" s="4" t="s">
        <v>4351</v>
      </c>
      <c r="E1258" t="s">
        <v>4348</v>
      </c>
      <c r="F1258" t="s">
        <v>4348</v>
      </c>
      <c r="G1258" t="s">
        <v>3834</v>
      </c>
      <c r="H1258" t="s">
        <v>3834</v>
      </c>
      <c r="I1258" t="s">
        <v>3834</v>
      </c>
      <c r="J1258" t="s">
        <v>4337</v>
      </c>
      <c r="K1258" t="s">
        <v>4338</v>
      </c>
      <c r="L1258" t="s">
        <v>4339</v>
      </c>
      <c r="M1258" t="s">
        <v>4349</v>
      </c>
      <c r="N1258" t="s">
        <v>4339</v>
      </c>
    </row>
    <row r="1259" spans="1:14">
      <c r="A1259" t="s">
        <v>4352</v>
      </c>
      <c r="B1259" t="s">
        <v>4353</v>
      </c>
      <c r="C1259" t="s">
        <v>4354</v>
      </c>
      <c r="D1259" s="4" t="s">
        <v>4355</v>
      </c>
      <c r="E1259" t="s">
        <v>4352</v>
      </c>
      <c r="F1259" t="s">
        <v>3855</v>
      </c>
      <c r="G1259" t="s">
        <v>3834</v>
      </c>
      <c r="H1259" t="s">
        <v>3834</v>
      </c>
      <c r="I1259" t="s">
        <v>3834</v>
      </c>
      <c r="J1259" t="s">
        <v>4356</v>
      </c>
      <c r="K1259" t="s">
        <v>4357</v>
      </c>
      <c r="L1259" t="s">
        <v>4358</v>
      </c>
      <c r="M1259" t="s">
        <v>4353</v>
      </c>
      <c r="N1259" t="s">
        <v>4354</v>
      </c>
    </row>
    <row r="1260" spans="1:14">
      <c r="A1260" t="s">
        <v>4359</v>
      </c>
      <c r="B1260" t="s">
        <v>4360</v>
      </c>
      <c r="C1260" t="s">
        <v>4361</v>
      </c>
      <c r="D1260" s="4" t="s">
        <v>4362</v>
      </c>
      <c r="E1260" t="s">
        <v>4359</v>
      </c>
      <c r="F1260" t="s">
        <v>4033</v>
      </c>
      <c r="G1260" t="s">
        <v>3834</v>
      </c>
      <c r="H1260" t="s">
        <v>3834</v>
      </c>
      <c r="I1260" t="s">
        <v>3834</v>
      </c>
      <c r="J1260" t="s">
        <v>4359</v>
      </c>
      <c r="K1260" t="s">
        <v>4360</v>
      </c>
      <c r="L1260" t="s">
        <v>4361</v>
      </c>
      <c r="M1260" t="s">
        <v>4360</v>
      </c>
      <c r="N1260" t="s">
        <v>4361</v>
      </c>
    </row>
    <row r="1261" spans="1:14">
      <c r="A1261" t="s">
        <v>4363</v>
      </c>
      <c r="B1261" t="s">
        <v>4364</v>
      </c>
      <c r="C1261" t="s">
        <v>4365</v>
      </c>
      <c r="D1261" s="4" t="s">
        <v>4366</v>
      </c>
      <c r="E1261" t="s">
        <v>4363</v>
      </c>
      <c r="F1261" t="s">
        <v>4033</v>
      </c>
      <c r="G1261" t="s">
        <v>3834</v>
      </c>
      <c r="H1261" t="s">
        <v>3834</v>
      </c>
      <c r="I1261" t="s">
        <v>3834</v>
      </c>
      <c r="J1261" t="s">
        <v>4359</v>
      </c>
      <c r="K1261" t="s">
        <v>4360</v>
      </c>
      <c r="L1261" t="s">
        <v>4361</v>
      </c>
      <c r="M1261" t="s">
        <v>4364</v>
      </c>
      <c r="N1261" t="s">
        <v>4365</v>
      </c>
    </row>
    <row r="1262" spans="1:14">
      <c r="A1262" s="1" t="s">
        <v>4367</v>
      </c>
      <c r="B1262" t="s">
        <v>4368</v>
      </c>
      <c r="C1262" t="s">
        <v>4369</v>
      </c>
      <c r="D1262" s="4" t="s">
        <v>4370</v>
      </c>
      <c r="E1262" t="s">
        <v>4367</v>
      </c>
      <c r="F1262" s="3" t="s">
        <v>3855</v>
      </c>
      <c r="G1262" s="1" t="s">
        <v>3834</v>
      </c>
      <c r="H1262" s="1" t="s">
        <v>3834</v>
      </c>
      <c r="I1262" s="1" t="s">
        <v>3834</v>
      </c>
      <c r="J1262" t="s">
        <v>3833</v>
      </c>
      <c r="K1262" t="s">
        <v>3836</v>
      </c>
      <c r="L1262" t="s">
        <v>3836</v>
      </c>
      <c r="M1262" s="1" t="s">
        <v>4368</v>
      </c>
      <c r="N1262" s="1" t="s">
        <v>4369</v>
      </c>
    </row>
    <row r="1263" spans="1:14">
      <c r="A1263" t="s">
        <v>4371</v>
      </c>
      <c r="B1263" t="s">
        <v>4372</v>
      </c>
      <c r="C1263" t="s">
        <v>4373</v>
      </c>
      <c r="D1263" s="4" t="s">
        <v>4374</v>
      </c>
      <c r="E1263" t="s">
        <v>4371</v>
      </c>
      <c r="F1263" t="s">
        <v>3975</v>
      </c>
      <c r="G1263" t="s">
        <v>3834</v>
      </c>
      <c r="H1263" t="s">
        <v>3834</v>
      </c>
      <c r="I1263" t="s">
        <v>3834</v>
      </c>
      <c r="J1263" t="s">
        <v>4371</v>
      </c>
      <c r="K1263" t="s">
        <v>4372</v>
      </c>
      <c r="L1263" t="s">
        <v>4373</v>
      </c>
      <c r="M1263" t="s">
        <v>4372</v>
      </c>
      <c r="N1263" t="s">
        <v>4373</v>
      </c>
    </row>
    <row r="1264" spans="1:14">
      <c r="A1264" t="s">
        <v>4375</v>
      </c>
      <c r="B1264" t="s">
        <v>4376</v>
      </c>
      <c r="C1264" t="s">
        <v>4373</v>
      </c>
      <c r="D1264" s="4" t="s">
        <v>4377</v>
      </c>
      <c r="E1264" t="s">
        <v>4375</v>
      </c>
      <c r="F1264" t="s">
        <v>3975</v>
      </c>
      <c r="G1264" t="s">
        <v>3834</v>
      </c>
      <c r="H1264" t="s">
        <v>3834</v>
      </c>
      <c r="I1264" t="s">
        <v>3834</v>
      </c>
      <c r="J1264" t="s">
        <v>4371</v>
      </c>
      <c r="K1264" t="s">
        <v>4372</v>
      </c>
      <c r="L1264" t="s">
        <v>4373</v>
      </c>
      <c r="M1264" t="s">
        <v>4378</v>
      </c>
      <c r="N1264" t="s">
        <v>4379</v>
      </c>
    </row>
    <row r="1265" spans="1:14">
      <c r="A1265" t="s">
        <v>4380</v>
      </c>
      <c r="B1265" t="s">
        <v>4381</v>
      </c>
      <c r="C1265" s="6" t="s">
        <v>4382</v>
      </c>
      <c r="D1265" s="4" t="s">
        <v>4383</v>
      </c>
      <c r="E1265" t="s">
        <v>4380</v>
      </c>
      <c r="F1265" t="s">
        <v>3975</v>
      </c>
      <c r="G1265" t="s">
        <v>3834</v>
      </c>
      <c r="H1265" t="s">
        <v>3834</v>
      </c>
      <c r="I1265" t="s">
        <v>3834</v>
      </c>
      <c r="J1265" t="s">
        <v>4371</v>
      </c>
      <c r="K1265" t="s">
        <v>4372</v>
      </c>
      <c r="L1265" t="s">
        <v>4373</v>
      </c>
      <c r="M1265" t="s">
        <v>4381</v>
      </c>
      <c r="N1265" s="6" t="s">
        <v>4382</v>
      </c>
    </row>
    <row r="1266" spans="1:14">
      <c r="A1266" t="s">
        <v>4384</v>
      </c>
      <c r="B1266" t="s">
        <v>4378</v>
      </c>
      <c r="C1266" t="s">
        <v>4379</v>
      </c>
      <c r="D1266" s="4" t="s">
        <v>4383</v>
      </c>
      <c r="E1266" t="s">
        <v>4384</v>
      </c>
      <c r="F1266" t="s">
        <v>3975</v>
      </c>
      <c r="G1266" t="s">
        <v>3834</v>
      </c>
      <c r="H1266" t="s">
        <v>3834</v>
      </c>
      <c r="I1266" t="s">
        <v>3834</v>
      </c>
      <c r="J1266" t="s">
        <v>4371</v>
      </c>
      <c r="K1266" t="s">
        <v>4372</v>
      </c>
      <c r="L1266" t="s">
        <v>4373</v>
      </c>
      <c r="M1266" t="s">
        <v>4378</v>
      </c>
      <c r="N1266" t="s">
        <v>4379</v>
      </c>
    </row>
    <row r="1267" spans="1:14">
      <c r="A1267" t="s">
        <v>4385</v>
      </c>
      <c r="B1267" t="s">
        <v>4386</v>
      </c>
      <c r="C1267" t="s">
        <v>4387</v>
      </c>
      <c r="D1267" s="4" t="s">
        <v>4388</v>
      </c>
      <c r="E1267" t="s">
        <v>4385</v>
      </c>
      <c r="F1267" t="s">
        <v>3975</v>
      </c>
      <c r="G1267" t="s">
        <v>3834</v>
      </c>
      <c r="H1267" t="s">
        <v>3834</v>
      </c>
      <c r="I1267" t="s">
        <v>3834</v>
      </c>
      <c r="J1267" t="s">
        <v>4371</v>
      </c>
      <c r="K1267" t="s">
        <v>4372</v>
      </c>
      <c r="L1267" t="s">
        <v>4373</v>
      </c>
      <c r="M1267" t="s">
        <v>4386</v>
      </c>
      <c r="N1267" t="s">
        <v>4387</v>
      </c>
    </row>
    <row r="1268" spans="1:14">
      <c r="A1268" t="s">
        <v>4389</v>
      </c>
      <c r="B1268" t="s">
        <v>4390</v>
      </c>
      <c r="C1268" s="6" t="s">
        <v>4391</v>
      </c>
      <c r="D1268" s="4" t="s">
        <v>4392</v>
      </c>
      <c r="E1268" t="s">
        <v>4389</v>
      </c>
      <c r="F1268" t="s">
        <v>3975</v>
      </c>
      <c r="G1268" t="s">
        <v>3834</v>
      </c>
      <c r="H1268" t="s">
        <v>3834</v>
      </c>
      <c r="I1268" t="s">
        <v>3834</v>
      </c>
      <c r="J1268" t="s">
        <v>4371</v>
      </c>
      <c r="K1268" t="s">
        <v>4372</v>
      </c>
      <c r="L1268" t="s">
        <v>4373</v>
      </c>
      <c r="M1268" t="s">
        <v>4390</v>
      </c>
      <c r="N1268" s="6" t="s">
        <v>4391</v>
      </c>
    </row>
    <row r="1269" spans="1:14">
      <c r="A1269" s="1" t="s">
        <v>4393</v>
      </c>
      <c r="B1269" t="s">
        <v>4394</v>
      </c>
      <c r="C1269" t="s">
        <v>4395</v>
      </c>
      <c r="D1269" s="4" t="s">
        <v>4396</v>
      </c>
      <c r="E1269" t="s">
        <v>4393</v>
      </c>
      <c r="F1269" s="3" t="s">
        <v>3975</v>
      </c>
      <c r="G1269" s="1" t="s">
        <v>3834</v>
      </c>
      <c r="H1269" s="1" t="s">
        <v>3834</v>
      </c>
      <c r="I1269" s="1" t="s">
        <v>3834</v>
      </c>
      <c r="J1269" s="1" t="s">
        <v>4371</v>
      </c>
      <c r="K1269" t="s">
        <v>4372</v>
      </c>
      <c r="L1269" t="s">
        <v>4373</v>
      </c>
      <c r="M1269" s="1" t="s">
        <v>4394</v>
      </c>
      <c r="N1269" s="1" t="s">
        <v>4395</v>
      </c>
    </row>
    <row r="1270" spans="1:14">
      <c r="A1270" t="s">
        <v>4397</v>
      </c>
      <c r="B1270" t="s">
        <v>4398</v>
      </c>
      <c r="C1270" t="s">
        <v>4399</v>
      </c>
      <c r="D1270" s="4" t="s">
        <v>4400</v>
      </c>
      <c r="E1270" t="s">
        <v>4397</v>
      </c>
      <c r="F1270" t="s">
        <v>3975</v>
      </c>
      <c r="G1270" t="s">
        <v>3834</v>
      </c>
      <c r="H1270" t="s">
        <v>3834</v>
      </c>
      <c r="I1270" t="s">
        <v>3834</v>
      </c>
      <c r="J1270" t="s">
        <v>4371</v>
      </c>
      <c r="K1270" t="s">
        <v>4372</v>
      </c>
      <c r="L1270" t="s">
        <v>4373</v>
      </c>
      <c r="M1270" t="s">
        <v>4398</v>
      </c>
      <c r="N1270" t="s">
        <v>4399</v>
      </c>
    </row>
    <row r="1271" spans="1:14">
      <c r="A1271" s="1" t="s">
        <v>4401</v>
      </c>
      <c r="B1271" t="s">
        <v>4402</v>
      </c>
      <c r="C1271" t="s">
        <v>4403</v>
      </c>
      <c r="D1271" s="4" t="s">
        <v>4404</v>
      </c>
      <c r="E1271" t="s">
        <v>4401</v>
      </c>
      <c r="F1271" t="s">
        <v>3975</v>
      </c>
      <c r="G1271" s="1" t="s">
        <v>3834</v>
      </c>
      <c r="H1271" s="1" t="s">
        <v>3834</v>
      </c>
      <c r="I1271" s="1" t="s">
        <v>3834</v>
      </c>
      <c r="J1271" s="1" t="s">
        <v>4371</v>
      </c>
      <c r="K1271" t="s">
        <v>4372</v>
      </c>
      <c r="L1271" t="s">
        <v>4373</v>
      </c>
      <c r="M1271" s="1" t="s">
        <v>4402</v>
      </c>
      <c r="N1271" s="1" t="s">
        <v>4403</v>
      </c>
    </row>
    <row r="1272" spans="1:14">
      <c r="A1272" s="1" t="s">
        <v>4405</v>
      </c>
      <c r="B1272" t="s">
        <v>4406</v>
      </c>
      <c r="C1272" t="s">
        <v>4407</v>
      </c>
      <c r="D1272" s="4" t="s">
        <v>4408</v>
      </c>
      <c r="E1272" t="s">
        <v>4405</v>
      </c>
      <c r="F1272" t="s">
        <v>4016</v>
      </c>
      <c r="G1272" s="1" t="s">
        <v>3834</v>
      </c>
      <c r="H1272" s="1" t="s">
        <v>3834</v>
      </c>
      <c r="I1272" s="1" t="s">
        <v>3834</v>
      </c>
      <c r="J1272" s="1" t="s">
        <v>4405</v>
      </c>
      <c r="K1272" s="1" t="s">
        <v>4406</v>
      </c>
      <c r="L1272" s="1" t="s">
        <v>4407</v>
      </c>
      <c r="M1272" s="1" t="s">
        <v>4406</v>
      </c>
      <c r="N1272" s="1" t="s">
        <v>4407</v>
      </c>
    </row>
    <row r="1273" spans="1:14">
      <c r="A1273" s="1" t="s">
        <v>3845</v>
      </c>
      <c r="B1273" t="s">
        <v>4409</v>
      </c>
      <c r="C1273" t="s">
        <v>4410</v>
      </c>
      <c r="D1273" s="4" t="s">
        <v>4411</v>
      </c>
      <c r="E1273" t="s">
        <v>4412</v>
      </c>
      <c r="F1273" s="1" t="s">
        <v>3845</v>
      </c>
      <c r="G1273" s="1" t="s">
        <v>3834</v>
      </c>
      <c r="H1273" s="1" t="s">
        <v>3834</v>
      </c>
      <c r="I1273" s="1" t="s">
        <v>3834</v>
      </c>
      <c r="J1273" s="1" t="s">
        <v>3845</v>
      </c>
      <c r="K1273" s="1" t="s">
        <v>3846</v>
      </c>
      <c r="L1273" s="1" t="s">
        <v>3846</v>
      </c>
      <c r="M1273" s="1" t="s">
        <v>3846</v>
      </c>
      <c r="N1273" s="1" t="s">
        <v>3846</v>
      </c>
    </row>
    <row r="1274" spans="1:14">
      <c r="A1274" t="s">
        <v>3848</v>
      </c>
      <c r="B1274" s="6" t="s">
        <v>4413</v>
      </c>
      <c r="C1274" s="6" t="s">
        <v>4414</v>
      </c>
      <c r="D1274" s="4" t="s">
        <v>4415</v>
      </c>
      <c r="E1274" s="6" t="s">
        <v>4416</v>
      </c>
      <c r="F1274" t="s">
        <v>3848</v>
      </c>
      <c r="G1274" t="s">
        <v>3834</v>
      </c>
      <c r="H1274" t="s">
        <v>3834</v>
      </c>
      <c r="I1274" t="s">
        <v>3834</v>
      </c>
      <c r="J1274" t="s">
        <v>3848</v>
      </c>
      <c r="K1274" s="6" t="s">
        <v>3849</v>
      </c>
      <c r="L1274" s="6" t="s">
        <v>3849</v>
      </c>
      <c r="M1274" s="6" t="s">
        <v>3849</v>
      </c>
      <c r="N1274" s="6" t="s">
        <v>3849</v>
      </c>
    </row>
    <row r="1275" spans="1:14">
      <c r="A1275" t="s">
        <v>4417</v>
      </c>
      <c r="B1275" t="s">
        <v>4418</v>
      </c>
      <c r="C1275" t="s">
        <v>4419</v>
      </c>
      <c r="D1275" s="4" t="s">
        <v>4420</v>
      </c>
      <c r="E1275" t="s">
        <v>4417</v>
      </c>
      <c r="F1275" t="s">
        <v>4016</v>
      </c>
      <c r="G1275" t="s">
        <v>3834</v>
      </c>
      <c r="H1275" t="s">
        <v>3834</v>
      </c>
      <c r="I1275" t="s">
        <v>3834</v>
      </c>
      <c r="J1275" t="s">
        <v>4405</v>
      </c>
      <c r="K1275" s="1" t="s">
        <v>4406</v>
      </c>
      <c r="L1275" s="1" t="s">
        <v>4407</v>
      </c>
      <c r="M1275" t="s">
        <v>4418</v>
      </c>
      <c r="N1275" t="s">
        <v>4419</v>
      </c>
    </row>
    <row r="1276" spans="1:14">
      <c r="A1276" s="1" t="s">
        <v>4421</v>
      </c>
      <c r="B1276" t="s">
        <v>4422</v>
      </c>
      <c r="C1276" t="s">
        <v>4423</v>
      </c>
      <c r="D1276" s="4" t="s">
        <v>4424</v>
      </c>
      <c r="E1276" t="s">
        <v>4421</v>
      </c>
      <c r="F1276" t="s">
        <v>4016</v>
      </c>
      <c r="G1276" s="1" t="s">
        <v>3834</v>
      </c>
      <c r="H1276" s="1" t="s">
        <v>3834</v>
      </c>
      <c r="I1276" s="1" t="s">
        <v>3834</v>
      </c>
      <c r="J1276" s="1" t="s">
        <v>4405</v>
      </c>
      <c r="K1276" s="1" t="s">
        <v>4406</v>
      </c>
      <c r="L1276" s="1" t="s">
        <v>4407</v>
      </c>
      <c r="M1276" s="1" t="s">
        <v>4422</v>
      </c>
      <c r="N1276" s="1" t="s">
        <v>4423</v>
      </c>
    </row>
    <row r="1277" spans="1:14">
      <c r="A1277" s="1" t="s">
        <v>4425</v>
      </c>
      <c r="B1277" t="s">
        <v>4426</v>
      </c>
      <c r="C1277" t="s">
        <v>21</v>
      </c>
      <c r="D1277" s="4" t="s">
        <v>4427</v>
      </c>
      <c r="E1277" t="s">
        <v>4425</v>
      </c>
      <c r="F1277" t="s">
        <v>3855</v>
      </c>
      <c r="G1277" s="1" t="s">
        <v>3834</v>
      </c>
      <c r="H1277" s="1" t="s">
        <v>3834</v>
      </c>
      <c r="I1277" s="1" t="s">
        <v>3834</v>
      </c>
      <c r="J1277" s="1" t="s">
        <v>4405</v>
      </c>
      <c r="K1277" s="1" t="s">
        <v>4406</v>
      </c>
      <c r="L1277" s="1" t="s">
        <v>4407</v>
      </c>
      <c r="M1277" s="1" t="s">
        <v>4426</v>
      </c>
      <c r="N1277" s="1" t="s">
        <v>21</v>
      </c>
    </row>
    <row r="1278" spans="1:14">
      <c r="A1278" s="1" t="s">
        <v>3845</v>
      </c>
      <c r="B1278" t="s">
        <v>4428</v>
      </c>
      <c r="C1278" t="s">
        <v>4429</v>
      </c>
      <c r="D1278" s="4" t="s">
        <v>4430</v>
      </c>
      <c r="E1278" t="s">
        <v>4431</v>
      </c>
      <c r="F1278" s="1" t="s">
        <v>3845</v>
      </c>
      <c r="G1278" s="1" t="s">
        <v>3834</v>
      </c>
      <c r="H1278" s="1" t="s">
        <v>3834</v>
      </c>
      <c r="I1278" s="1" t="s">
        <v>3834</v>
      </c>
      <c r="J1278" s="1" t="s">
        <v>3845</v>
      </c>
      <c r="K1278" s="1" t="s">
        <v>3846</v>
      </c>
      <c r="L1278" s="1" t="s">
        <v>3846</v>
      </c>
      <c r="M1278" s="1" t="s">
        <v>3846</v>
      </c>
      <c r="N1278" s="1" t="s">
        <v>3846</v>
      </c>
    </row>
    <row r="1279" spans="1:14">
      <c r="A1279" t="s">
        <v>4432</v>
      </c>
      <c r="B1279" t="s">
        <v>4433</v>
      </c>
      <c r="D1279" s="4" t="s">
        <v>4434</v>
      </c>
      <c r="E1279" t="s">
        <v>4432</v>
      </c>
      <c r="F1279" t="s">
        <v>3855</v>
      </c>
      <c r="G1279" t="s">
        <v>3834</v>
      </c>
      <c r="H1279" t="s">
        <v>3834</v>
      </c>
      <c r="I1279" t="s">
        <v>3834</v>
      </c>
      <c r="J1279" t="s">
        <v>4405</v>
      </c>
      <c r="K1279" s="1" t="s">
        <v>4406</v>
      </c>
      <c r="L1279" s="1" t="s">
        <v>4407</v>
      </c>
      <c r="M1279" t="s">
        <v>4433</v>
      </c>
      <c r="N1279" t="s">
        <v>4435</v>
      </c>
    </row>
    <row r="1280" spans="1:14">
      <c r="A1280" t="s">
        <v>3845</v>
      </c>
      <c r="B1280" t="s">
        <v>4436</v>
      </c>
      <c r="D1280" s="4" t="s">
        <v>4437</v>
      </c>
      <c r="E1280" t="s">
        <v>4438</v>
      </c>
      <c r="F1280" t="s">
        <v>3845</v>
      </c>
      <c r="G1280" t="s">
        <v>3834</v>
      </c>
      <c r="H1280" t="s">
        <v>3834</v>
      </c>
      <c r="I1280" t="s">
        <v>3834</v>
      </c>
      <c r="J1280" t="s">
        <v>3845</v>
      </c>
      <c r="K1280" t="s">
        <v>3846</v>
      </c>
      <c r="L1280" t="s">
        <v>3846</v>
      </c>
      <c r="M1280" t="s">
        <v>4436</v>
      </c>
      <c r="N1280" t="s">
        <v>4410</v>
      </c>
    </row>
    <row r="1281" spans="1:14">
      <c r="A1281" t="s">
        <v>4439</v>
      </c>
      <c r="B1281" t="s">
        <v>4440</v>
      </c>
      <c r="C1281" t="s">
        <v>4441</v>
      </c>
      <c r="D1281" s="4" t="s">
        <v>4442</v>
      </c>
      <c r="E1281" t="s">
        <v>4439</v>
      </c>
      <c r="F1281" t="s">
        <v>3855</v>
      </c>
      <c r="G1281" t="s">
        <v>3834</v>
      </c>
      <c r="H1281" t="s">
        <v>3834</v>
      </c>
      <c r="I1281" t="s">
        <v>3834</v>
      </c>
      <c r="J1281" t="s">
        <v>4405</v>
      </c>
      <c r="K1281" s="1" t="s">
        <v>4406</v>
      </c>
      <c r="L1281" s="1" t="s">
        <v>4407</v>
      </c>
      <c r="M1281" t="s">
        <v>4440</v>
      </c>
      <c r="N1281" t="s">
        <v>4441</v>
      </c>
    </row>
    <row r="1282" spans="1:14">
      <c r="A1282" t="s">
        <v>4443</v>
      </c>
      <c r="B1282" t="s">
        <v>4444</v>
      </c>
      <c r="C1282" t="s">
        <v>18</v>
      </c>
      <c r="D1282" s="4" t="s">
        <v>4445</v>
      </c>
      <c r="E1282" t="s">
        <v>4443</v>
      </c>
      <c r="F1282" t="s">
        <v>4443</v>
      </c>
      <c r="G1282" t="s">
        <v>3834</v>
      </c>
      <c r="H1282" t="s">
        <v>3834</v>
      </c>
      <c r="I1282" t="s">
        <v>3834</v>
      </c>
      <c r="J1282" t="s">
        <v>4405</v>
      </c>
      <c r="K1282" s="1" t="s">
        <v>4406</v>
      </c>
      <c r="L1282" s="1" t="s">
        <v>4407</v>
      </c>
      <c r="M1282" t="s">
        <v>4444</v>
      </c>
      <c r="N1282" t="s">
        <v>18</v>
      </c>
    </row>
    <row r="1283" spans="1:14">
      <c r="A1283" s="1" t="s">
        <v>4443</v>
      </c>
      <c r="B1283" t="s">
        <v>4446</v>
      </c>
      <c r="C1283" t="s">
        <v>4447</v>
      </c>
      <c r="D1283" s="4" t="s">
        <v>4448</v>
      </c>
      <c r="E1283" t="s">
        <v>4449</v>
      </c>
      <c r="F1283" t="s">
        <v>3845</v>
      </c>
      <c r="G1283" s="1" t="s">
        <v>3834</v>
      </c>
      <c r="H1283" s="1" t="s">
        <v>3834</v>
      </c>
      <c r="I1283" s="1" t="s">
        <v>3834</v>
      </c>
      <c r="J1283" s="1" t="s">
        <v>4405</v>
      </c>
      <c r="K1283" s="1" t="s">
        <v>4406</v>
      </c>
      <c r="L1283" s="1" t="s">
        <v>4407</v>
      </c>
      <c r="M1283" s="1" t="s">
        <v>4446</v>
      </c>
      <c r="N1283" s="1" t="s">
        <v>18</v>
      </c>
    </row>
    <row r="1284" spans="1:14">
      <c r="A1284" s="1" t="s">
        <v>4450</v>
      </c>
      <c r="B1284" t="s">
        <v>4451</v>
      </c>
      <c r="C1284" t="s">
        <v>4452</v>
      </c>
      <c r="D1284" s="4" t="s">
        <v>4453</v>
      </c>
      <c r="E1284" t="s">
        <v>4450</v>
      </c>
      <c r="F1284" t="s">
        <v>3855</v>
      </c>
      <c r="G1284" s="1" t="s">
        <v>3834</v>
      </c>
      <c r="H1284" s="1" t="s">
        <v>3834</v>
      </c>
      <c r="I1284" s="1" t="s">
        <v>3834</v>
      </c>
      <c r="J1284" s="1" t="s">
        <v>4405</v>
      </c>
      <c r="K1284" s="1" t="s">
        <v>4406</v>
      </c>
      <c r="L1284" s="1" t="s">
        <v>4407</v>
      </c>
      <c r="M1284" s="1" t="s">
        <v>4451</v>
      </c>
      <c r="N1284" s="1" t="s">
        <v>4452</v>
      </c>
    </row>
    <row r="1285" spans="1:14">
      <c r="A1285" s="1" t="s">
        <v>4454</v>
      </c>
      <c r="B1285" t="s">
        <v>4455</v>
      </c>
      <c r="C1285" t="s">
        <v>4456</v>
      </c>
      <c r="D1285" s="4" t="s">
        <v>4457</v>
      </c>
      <c r="E1285" t="s">
        <v>4454</v>
      </c>
      <c r="F1285" t="s">
        <v>4016</v>
      </c>
      <c r="G1285" s="1" t="s">
        <v>3834</v>
      </c>
      <c r="H1285" s="1" t="s">
        <v>3834</v>
      </c>
      <c r="I1285" s="1" t="s">
        <v>3834</v>
      </c>
      <c r="J1285" s="1" t="s">
        <v>4405</v>
      </c>
      <c r="K1285" s="1" t="s">
        <v>4406</v>
      </c>
      <c r="L1285" s="1" t="s">
        <v>4407</v>
      </c>
      <c r="M1285" s="1" t="s">
        <v>4455</v>
      </c>
      <c r="N1285" s="1" t="s">
        <v>4456</v>
      </c>
    </row>
    <row r="1286" spans="1:14">
      <c r="A1286" t="s">
        <v>4458</v>
      </c>
      <c r="B1286" t="s">
        <v>4459</v>
      </c>
      <c r="C1286" t="s">
        <v>4460</v>
      </c>
      <c r="D1286" s="4" t="s">
        <v>4461</v>
      </c>
      <c r="E1286" t="s">
        <v>4458</v>
      </c>
      <c r="F1286" t="s">
        <v>3855</v>
      </c>
      <c r="G1286" t="s">
        <v>3834</v>
      </c>
      <c r="H1286" t="s">
        <v>3834</v>
      </c>
      <c r="I1286" t="s">
        <v>3834</v>
      </c>
      <c r="J1286" t="s">
        <v>3833</v>
      </c>
      <c r="K1286" t="s">
        <v>3836</v>
      </c>
      <c r="L1286" t="s">
        <v>3836</v>
      </c>
      <c r="M1286" t="s">
        <v>4459</v>
      </c>
      <c r="N1286" t="s">
        <v>4460</v>
      </c>
    </row>
    <row r="1287" spans="1:14">
      <c r="A1287" t="s">
        <v>2702</v>
      </c>
      <c r="B1287" t="s">
        <v>4462</v>
      </c>
      <c r="C1287" t="s">
        <v>4463</v>
      </c>
      <c r="D1287" s="4" t="s">
        <v>4464</v>
      </c>
      <c r="E1287" t="s">
        <v>2702</v>
      </c>
      <c r="F1287" t="s">
        <v>3855</v>
      </c>
      <c r="G1287" t="s">
        <v>3834</v>
      </c>
      <c r="H1287" t="s">
        <v>3834</v>
      </c>
      <c r="I1287" t="s">
        <v>3834</v>
      </c>
      <c r="J1287" t="s">
        <v>2702</v>
      </c>
      <c r="K1287" t="s">
        <v>4462</v>
      </c>
      <c r="L1287" t="s">
        <v>4463</v>
      </c>
      <c r="M1287" t="s">
        <v>4462</v>
      </c>
      <c r="N1287" t="s">
        <v>4463</v>
      </c>
    </row>
    <row r="1288" spans="1:14">
      <c r="A1288" t="s">
        <v>3848</v>
      </c>
      <c r="B1288" s="6" t="s">
        <v>4465</v>
      </c>
      <c r="C1288" s="6" t="s">
        <v>4466</v>
      </c>
      <c r="D1288" s="4" t="s">
        <v>4467</v>
      </c>
      <c r="E1288" s="6" t="s">
        <v>4468</v>
      </c>
      <c r="F1288" t="s">
        <v>3848</v>
      </c>
      <c r="G1288" t="s">
        <v>3834</v>
      </c>
      <c r="H1288" t="s">
        <v>3834</v>
      </c>
      <c r="I1288" t="s">
        <v>3834</v>
      </c>
      <c r="J1288" t="s">
        <v>3848</v>
      </c>
      <c r="K1288" s="6" t="s">
        <v>3849</v>
      </c>
      <c r="L1288" s="6" t="s">
        <v>3849</v>
      </c>
      <c r="M1288" s="6" t="s">
        <v>3849</v>
      </c>
      <c r="N1288" s="6" t="s">
        <v>3849</v>
      </c>
    </row>
    <row r="1289" spans="1:14">
      <c r="A1289" t="s">
        <v>4469</v>
      </c>
      <c r="B1289" t="s">
        <v>4470</v>
      </c>
      <c r="C1289" t="s">
        <v>4471</v>
      </c>
      <c r="D1289" s="4" t="s">
        <v>4472</v>
      </c>
      <c r="E1289" t="s">
        <v>4469</v>
      </c>
      <c r="F1289" t="s">
        <v>3855</v>
      </c>
      <c r="G1289" t="s">
        <v>3834</v>
      </c>
      <c r="H1289" t="s">
        <v>3834</v>
      </c>
      <c r="I1289" t="s">
        <v>3834</v>
      </c>
      <c r="J1289" t="s">
        <v>3833</v>
      </c>
      <c r="K1289" t="s">
        <v>3836</v>
      </c>
      <c r="L1289" t="s">
        <v>3836</v>
      </c>
      <c r="M1289" t="s">
        <v>4470</v>
      </c>
      <c r="N1289" t="s">
        <v>4471</v>
      </c>
    </row>
    <row r="1290" spans="1:14">
      <c r="A1290" t="s">
        <v>4473</v>
      </c>
      <c r="B1290" t="s">
        <v>4474</v>
      </c>
      <c r="C1290" t="s">
        <v>4475</v>
      </c>
      <c r="D1290" s="4" t="s">
        <v>4476</v>
      </c>
      <c r="E1290" t="s">
        <v>4473</v>
      </c>
      <c r="F1290" t="s">
        <v>4016</v>
      </c>
      <c r="G1290" t="s">
        <v>3834</v>
      </c>
      <c r="H1290" t="s">
        <v>3834</v>
      </c>
      <c r="I1290" t="s">
        <v>3834</v>
      </c>
      <c r="J1290" t="s">
        <v>3833</v>
      </c>
      <c r="K1290" t="s">
        <v>3836</v>
      </c>
      <c r="L1290" t="s">
        <v>3836</v>
      </c>
      <c r="M1290" t="s">
        <v>4474</v>
      </c>
      <c r="N1290" t="s">
        <v>4475</v>
      </c>
    </row>
    <row r="1291" spans="1:14">
      <c r="A1291" s="1" t="s">
        <v>4477</v>
      </c>
      <c r="B1291" t="s">
        <v>4478</v>
      </c>
      <c r="C1291" t="s">
        <v>4479</v>
      </c>
      <c r="D1291" s="4" t="s">
        <v>4480</v>
      </c>
      <c r="E1291" t="s">
        <v>4477</v>
      </c>
      <c r="F1291" t="s">
        <v>4016</v>
      </c>
      <c r="G1291" s="1" t="s">
        <v>3834</v>
      </c>
      <c r="H1291" s="1" t="s">
        <v>3834</v>
      </c>
      <c r="I1291" s="1" t="s">
        <v>3834</v>
      </c>
      <c r="J1291" t="s">
        <v>3833</v>
      </c>
      <c r="K1291" t="s">
        <v>3836</v>
      </c>
      <c r="L1291" t="s">
        <v>3836</v>
      </c>
      <c r="M1291" s="1" t="s">
        <v>4478</v>
      </c>
      <c r="N1291" s="1" t="s">
        <v>4479</v>
      </c>
    </row>
    <row r="1292" spans="1:14">
      <c r="A1292" t="s">
        <v>4481</v>
      </c>
      <c r="B1292" t="s">
        <v>4482</v>
      </c>
      <c r="C1292" t="s">
        <v>4483</v>
      </c>
      <c r="D1292" s="4" t="s">
        <v>4484</v>
      </c>
      <c r="E1292" t="s">
        <v>4481</v>
      </c>
      <c r="F1292" t="s">
        <v>4016</v>
      </c>
      <c r="G1292" t="s">
        <v>3834</v>
      </c>
      <c r="H1292" t="s">
        <v>3834</v>
      </c>
      <c r="I1292" t="s">
        <v>3834</v>
      </c>
      <c r="J1292" t="s">
        <v>3833</v>
      </c>
      <c r="K1292" t="s">
        <v>3836</v>
      </c>
      <c r="L1292" t="s">
        <v>3836</v>
      </c>
      <c r="M1292" t="s">
        <v>4482</v>
      </c>
      <c r="N1292" t="s">
        <v>4483</v>
      </c>
    </row>
    <row r="1293" spans="1:14">
      <c r="A1293" s="1" t="s">
        <v>4485</v>
      </c>
      <c r="B1293" t="s">
        <v>4486</v>
      </c>
      <c r="C1293" t="s">
        <v>4487</v>
      </c>
      <c r="D1293" s="4" t="s">
        <v>4488</v>
      </c>
      <c r="E1293" t="s">
        <v>4485</v>
      </c>
      <c r="F1293" t="s">
        <v>3855</v>
      </c>
      <c r="G1293" s="1" t="s">
        <v>3834</v>
      </c>
      <c r="H1293" s="1" t="s">
        <v>3834</v>
      </c>
      <c r="I1293" s="1" t="s">
        <v>3834</v>
      </c>
      <c r="J1293" s="1" t="s">
        <v>4485</v>
      </c>
      <c r="K1293" s="1" t="s">
        <v>4486</v>
      </c>
      <c r="L1293" s="1" t="s">
        <v>4487</v>
      </c>
      <c r="M1293" s="1" t="s">
        <v>4486</v>
      </c>
      <c r="N1293" s="1" t="s">
        <v>4487</v>
      </c>
    </row>
    <row r="1294" spans="1:14">
      <c r="A1294" t="s">
        <v>4489</v>
      </c>
      <c r="B1294" t="s">
        <v>4490</v>
      </c>
      <c r="C1294" t="s">
        <v>4491</v>
      </c>
      <c r="D1294" s="4" t="s">
        <v>4492</v>
      </c>
      <c r="E1294" t="s">
        <v>4489</v>
      </c>
      <c r="F1294" t="s">
        <v>3855</v>
      </c>
      <c r="G1294" t="s">
        <v>3834</v>
      </c>
      <c r="H1294" t="s">
        <v>3834</v>
      </c>
      <c r="I1294" t="s">
        <v>3834</v>
      </c>
      <c r="J1294" t="s">
        <v>4485</v>
      </c>
      <c r="K1294" s="1" t="s">
        <v>4486</v>
      </c>
      <c r="L1294" s="1" t="s">
        <v>4487</v>
      </c>
      <c r="M1294" t="s">
        <v>4493</v>
      </c>
      <c r="N1294" t="s">
        <v>4491</v>
      </c>
    </row>
    <row r="1295" spans="1:14">
      <c r="A1295" t="s">
        <v>4494</v>
      </c>
      <c r="B1295" t="s">
        <v>4495</v>
      </c>
      <c r="C1295" t="s">
        <v>4496</v>
      </c>
      <c r="D1295" s="4" t="s">
        <v>4497</v>
      </c>
      <c r="E1295" t="s">
        <v>4494</v>
      </c>
      <c r="F1295" t="s">
        <v>3855</v>
      </c>
      <c r="G1295" t="s">
        <v>3834</v>
      </c>
      <c r="H1295" t="s">
        <v>3834</v>
      </c>
      <c r="I1295" t="s">
        <v>3834</v>
      </c>
      <c r="J1295" s="1" t="s">
        <v>4485</v>
      </c>
      <c r="K1295" s="1" t="s">
        <v>4486</v>
      </c>
      <c r="L1295" s="1" t="s">
        <v>4487</v>
      </c>
      <c r="M1295" t="s">
        <v>4495</v>
      </c>
      <c r="N1295" t="s">
        <v>4496</v>
      </c>
    </row>
    <row r="1296" spans="1:14">
      <c r="A1296" s="1" t="s">
        <v>4498</v>
      </c>
      <c r="B1296" t="s">
        <v>4499</v>
      </c>
      <c r="C1296" t="s">
        <v>4500</v>
      </c>
      <c r="D1296" s="4" t="s">
        <v>4501</v>
      </c>
      <c r="E1296" t="s">
        <v>4498</v>
      </c>
      <c r="F1296" t="s">
        <v>3855</v>
      </c>
      <c r="G1296" s="1" t="s">
        <v>3834</v>
      </c>
      <c r="H1296" s="1" t="s">
        <v>3834</v>
      </c>
      <c r="I1296" s="1" t="s">
        <v>3834</v>
      </c>
      <c r="J1296" s="1" t="s">
        <v>4485</v>
      </c>
      <c r="K1296" s="1" t="s">
        <v>4486</v>
      </c>
      <c r="L1296" s="1" t="s">
        <v>4487</v>
      </c>
      <c r="M1296" s="1" t="s">
        <v>4499</v>
      </c>
      <c r="N1296" s="1" t="s">
        <v>4500</v>
      </c>
    </row>
    <row r="1297" spans="1:14">
      <c r="A1297" s="1" t="s">
        <v>4502</v>
      </c>
      <c r="B1297" t="s">
        <v>4503</v>
      </c>
      <c r="C1297" t="s">
        <v>4504</v>
      </c>
      <c r="D1297" s="4" t="s">
        <v>4505</v>
      </c>
      <c r="E1297" t="s">
        <v>4502</v>
      </c>
      <c r="F1297" t="s">
        <v>3855</v>
      </c>
      <c r="G1297" s="1" t="s">
        <v>3834</v>
      </c>
      <c r="H1297" s="1" t="s">
        <v>3834</v>
      </c>
      <c r="I1297" s="1" t="s">
        <v>3834</v>
      </c>
      <c r="J1297" s="1" t="s">
        <v>4502</v>
      </c>
      <c r="K1297" s="1" t="s">
        <v>4503</v>
      </c>
      <c r="L1297" s="1" t="s">
        <v>4504</v>
      </c>
      <c r="M1297" s="1" t="s">
        <v>4503</v>
      </c>
      <c r="N1297" s="1" t="s">
        <v>4504</v>
      </c>
    </row>
    <row r="1298" spans="1:14">
      <c r="A1298" t="s">
        <v>4506</v>
      </c>
      <c r="B1298" t="s">
        <v>4507</v>
      </c>
      <c r="C1298" t="s">
        <v>4508</v>
      </c>
      <c r="D1298" s="4" t="s">
        <v>4509</v>
      </c>
      <c r="E1298" t="s">
        <v>4506</v>
      </c>
      <c r="F1298" t="s">
        <v>3855</v>
      </c>
      <c r="G1298" t="s">
        <v>3834</v>
      </c>
      <c r="H1298" t="s">
        <v>3834</v>
      </c>
      <c r="I1298" t="s">
        <v>3834</v>
      </c>
      <c r="J1298" t="s">
        <v>4502</v>
      </c>
      <c r="K1298" s="1" t="s">
        <v>4503</v>
      </c>
      <c r="L1298" s="1" t="s">
        <v>4504</v>
      </c>
      <c r="M1298" t="s">
        <v>4507</v>
      </c>
      <c r="N1298" t="s">
        <v>4508</v>
      </c>
    </row>
    <row r="1299" spans="1:14">
      <c r="A1299" t="s">
        <v>4510</v>
      </c>
      <c r="B1299" t="s">
        <v>4511</v>
      </c>
      <c r="C1299" t="s">
        <v>4512</v>
      </c>
      <c r="D1299" s="4" t="s">
        <v>4513</v>
      </c>
      <c r="E1299" t="s">
        <v>4510</v>
      </c>
      <c r="F1299" t="s">
        <v>3975</v>
      </c>
      <c r="G1299" t="s">
        <v>3834</v>
      </c>
      <c r="H1299" t="s">
        <v>3834</v>
      </c>
      <c r="I1299" t="s">
        <v>3834</v>
      </c>
      <c r="J1299" t="s">
        <v>4510</v>
      </c>
      <c r="K1299" t="s">
        <v>4511</v>
      </c>
      <c r="L1299" t="s">
        <v>4512</v>
      </c>
      <c r="M1299" t="s">
        <v>4511</v>
      </c>
      <c r="N1299" t="s">
        <v>4512</v>
      </c>
    </row>
    <row r="1300" spans="1:14">
      <c r="A1300" t="s">
        <v>4514</v>
      </c>
      <c r="B1300" t="s">
        <v>4515</v>
      </c>
      <c r="C1300" s="6" t="s">
        <v>4516</v>
      </c>
      <c r="D1300" s="5" t="s">
        <v>4517</v>
      </c>
      <c r="E1300" t="s">
        <v>4514</v>
      </c>
      <c r="F1300" t="s">
        <v>3975</v>
      </c>
      <c r="G1300" t="s">
        <v>3834</v>
      </c>
      <c r="H1300" t="s">
        <v>3834</v>
      </c>
      <c r="I1300" t="s">
        <v>3834</v>
      </c>
      <c r="J1300" t="s">
        <v>4510</v>
      </c>
      <c r="K1300" t="s">
        <v>4511</v>
      </c>
      <c r="L1300" t="s">
        <v>4512</v>
      </c>
      <c r="M1300" t="s">
        <v>4515</v>
      </c>
      <c r="N1300" s="6" t="s">
        <v>4516</v>
      </c>
    </row>
    <row r="1301" spans="1:14">
      <c r="A1301" t="s">
        <v>4518</v>
      </c>
      <c r="B1301" t="s">
        <v>4519</v>
      </c>
      <c r="C1301" t="s">
        <v>4520</v>
      </c>
      <c r="D1301" s="4" t="s">
        <v>4521</v>
      </c>
      <c r="E1301" t="s">
        <v>4518</v>
      </c>
      <c r="F1301" t="s">
        <v>3855</v>
      </c>
      <c r="G1301" t="s">
        <v>3834</v>
      </c>
      <c r="H1301" t="s">
        <v>3834</v>
      </c>
      <c r="I1301" t="s">
        <v>3834</v>
      </c>
      <c r="J1301" t="s">
        <v>4518</v>
      </c>
      <c r="K1301" t="s">
        <v>4519</v>
      </c>
      <c r="L1301" t="s">
        <v>4520</v>
      </c>
      <c r="M1301" t="s">
        <v>4519</v>
      </c>
      <c r="N1301" t="s">
        <v>4520</v>
      </c>
    </row>
    <row r="1302" spans="1:14">
      <c r="A1302" t="s">
        <v>4522</v>
      </c>
      <c r="B1302" t="s">
        <v>4523</v>
      </c>
      <c r="C1302" t="s">
        <v>4524</v>
      </c>
      <c r="D1302" s="4" t="s">
        <v>4525</v>
      </c>
      <c r="E1302" t="s">
        <v>4522</v>
      </c>
      <c r="F1302" t="s">
        <v>3855</v>
      </c>
      <c r="G1302" t="s">
        <v>3834</v>
      </c>
      <c r="H1302" t="s">
        <v>3834</v>
      </c>
      <c r="I1302" t="s">
        <v>3834</v>
      </c>
      <c r="J1302" t="s">
        <v>4518</v>
      </c>
      <c r="K1302" t="s">
        <v>4519</v>
      </c>
      <c r="L1302" t="s">
        <v>4520</v>
      </c>
      <c r="M1302" t="s">
        <v>4523</v>
      </c>
      <c r="N1302" t="s">
        <v>4524</v>
      </c>
    </row>
    <row r="1303" spans="1:14">
      <c r="A1303" t="s">
        <v>4526</v>
      </c>
      <c r="B1303" t="s">
        <v>4527</v>
      </c>
      <c r="C1303" t="s">
        <v>4528</v>
      </c>
      <c r="D1303" s="4" t="s">
        <v>4529</v>
      </c>
      <c r="E1303" t="s">
        <v>4526</v>
      </c>
      <c r="F1303" t="s">
        <v>3855</v>
      </c>
      <c r="G1303" t="s">
        <v>3834</v>
      </c>
      <c r="H1303" t="s">
        <v>3834</v>
      </c>
      <c r="I1303" t="s">
        <v>3834</v>
      </c>
      <c r="J1303" t="s">
        <v>4518</v>
      </c>
      <c r="K1303" t="s">
        <v>4519</v>
      </c>
      <c r="L1303" t="s">
        <v>4520</v>
      </c>
      <c r="M1303" t="s">
        <v>4527</v>
      </c>
      <c r="N1303" t="s">
        <v>4528</v>
      </c>
    </row>
    <row r="1304" spans="1:14">
      <c r="A1304" t="s">
        <v>4530</v>
      </c>
      <c r="B1304" t="s">
        <v>4531</v>
      </c>
      <c r="C1304" t="s">
        <v>4532</v>
      </c>
      <c r="D1304" s="4" t="s">
        <v>4533</v>
      </c>
      <c r="E1304" t="s">
        <v>4530</v>
      </c>
      <c r="F1304" t="s">
        <v>3855</v>
      </c>
      <c r="G1304" t="s">
        <v>3834</v>
      </c>
      <c r="H1304" t="s">
        <v>3834</v>
      </c>
      <c r="I1304" t="s">
        <v>3834</v>
      </c>
      <c r="J1304" t="s">
        <v>4518</v>
      </c>
      <c r="K1304" t="s">
        <v>4519</v>
      </c>
      <c r="L1304" t="s">
        <v>4520</v>
      </c>
      <c r="M1304" t="s">
        <v>4531</v>
      </c>
      <c r="N1304" t="s">
        <v>4532</v>
      </c>
    </row>
    <row r="1305" spans="1:14">
      <c r="A1305" t="s">
        <v>4534</v>
      </c>
      <c r="B1305" t="s">
        <v>4535</v>
      </c>
      <c r="C1305" t="s">
        <v>4536</v>
      </c>
      <c r="D1305" s="4" t="s">
        <v>4537</v>
      </c>
      <c r="E1305" t="s">
        <v>4534</v>
      </c>
      <c r="F1305" t="s">
        <v>3855</v>
      </c>
      <c r="G1305" t="s">
        <v>3834</v>
      </c>
      <c r="H1305" t="s">
        <v>3834</v>
      </c>
      <c r="I1305" t="s">
        <v>3834</v>
      </c>
      <c r="J1305" t="s">
        <v>4518</v>
      </c>
      <c r="K1305" t="s">
        <v>4519</v>
      </c>
      <c r="L1305" t="s">
        <v>4520</v>
      </c>
      <c r="M1305" t="s">
        <v>4535</v>
      </c>
      <c r="N1305" t="s">
        <v>4536</v>
      </c>
    </row>
    <row r="1306" spans="1:14">
      <c r="A1306" t="s">
        <v>4538</v>
      </c>
      <c r="B1306" t="s">
        <v>4539</v>
      </c>
      <c r="C1306" t="s">
        <v>4540</v>
      </c>
      <c r="D1306" s="4" t="s">
        <v>4541</v>
      </c>
      <c r="E1306" t="s">
        <v>4538</v>
      </c>
      <c r="F1306" t="s">
        <v>3855</v>
      </c>
      <c r="G1306" t="s">
        <v>3834</v>
      </c>
      <c r="H1306" t="s">
        <v>3834</v>
      </c>
      <c r="I1306" t="s">
        <v>3834</v>
      </c>
      <c r="J1306" t="s">
        <v>4542</v>
      </c>
      <c r="K1306" t="s">
        <v>4519</v>
      </c>
      <c r="L1306" t="s">
        <v>4520</v>
      </c>
      <c r="M1306" t="s">
        <v>4539</v>
      </c>
      <c r="N1306" t="s">
        <v>4540</v>
      </c>
    </row>
    <row r="1307" spans="1:14">
      <c r="A1307" t="s">
        <v>4543</v>
      </c>
      <c r="B1307" t="s">
        <v>4544</v>
      </c>
      <c r="C1307" t="s">
        <v>4545</v>
      </c>
      <c r="D1307" s="4" t="s">
        <v>4546</v>
      </c>
      <c r="E1307" t="s">
        <v>4543</v>
      </c>
      <c r="F1307" t="s">
        <v>4016</v>
      </c>
      <c r="G1307" s="1" t="s">
        <v>3834</v>
      </c>
      <c r="H1307" s="1" t="s">
        <v>3834</v>
      </c>
      <c r="I1307" s="1" t="s">
        <v>3834</v>
      </c>
      <c r="J1307" t="s">
        <v>3833</v>
      </c>
      <c r="K1307" t="s">
        <v>3836</v>
      </c>
      <c r="L1307" t="s">
        <v>3836</v>
      </c>
      <c r="M1307" t="s">
        <v>4544</v>
      </c>
      <c r="N1307" t="s">
        <v>4545</v>
      </c>
    </row>
    <row r="1308" spans="1:14">
      <c r="A1308" s="1" t="s">
        <v>4547</v>
      </c>
      <c r="B1308" t="s">
        <v>4548</v>
      </c>
      <c r="C1308" t="s">
        <v>4549</v>
      </c>
      <c r="D1308" s="4" t="s">
        <v>4550</v>
      </c>
      <c r="E1308" t="s">
        <v>4547</v>
      </c>
      <c r="F1308" t="s">
        <v>4016</v>
      </c>
      <c r="G1308" s="1" t="s">
        <v>3834</v>
      </c>
      <c r="H1308" s="1" t="s">
        <v>3834</v>
      </c>
      <c r="I1308" s="1" t="s">
        <v>3834</v>
      </c>
      <c r="J1308" t="s">
        <v>3833</v>
      </c>
      <c r="K1308" t="s">
        <v>3836</v>
      </c>
      <c r="L1308" t="s">
        <v>3836</v>
      </c>
      <c r="M1308" s="1" t="s">
        <v>4548</v>
      </c>
      <c r="N1308" s="1" t="s">
        <v>4549</v>
      </c>
    </row>
    <row r="1309" spans="1:14">
      <c r="A1309" s="1" t="s">
        <v>4551</v>
      </c>
      <c r="B1309" t="s">
        <v>4552</v>
      </c>
      <c r="C1309" t="s">
        <v>4553</v>
      </c>
      <c r="D1309" s="4" t="s">
        <v>4554</v>
      </c>
      <c r="E1309" t="s">
        <v>4551</v>
      </c>
      <c r="F1309" t="s">
        <v>3855</v>
      </c>
      <c r="G1309" s="1" t="s">
        <v>3834</v>
      </c>
      <c r="H1309" s="1" t="s">
        <v>3834</v>
      </c>
      <c r="I1309" s="1" t="s">
        <v>3834</v>
      </c>
      <c r="J1309" t="s">
        <v>3833</v>
      </c>
      <c r="K1309" t="s">
        <v>3836</v>
      </c>
      <c r="L1309" t="s">
        <v>3836</v>
      </c>
      <c r="M1309" s="1" t="s">
        <v>4552</v>
      </c>
      <c r="N1309" s="1" t="s">
        <v>4553</v>
      </c>
    </row>
    <row r="1310" spans="1:14">
      <c r="A1310" t="s">
        <v>4555</v>
      </c>
      <c r="B1310" t="s">
        <v>4556</v>
      </c>
      <c r="C1310" t="s">
        <v>4557</v>
      </c>
      <c r="D1310" s="4" t="s">
        <v>4558</v>
      </c>
      <c r="E1310" t="s">
        <v>4555</v>
      </c>
      <c r="F1310" t="s">
        <v>3975</v>
      </c>
      <c r="G1310" s="1" t="s">
        <v>3834</v>
      </c>
      <c r="H1310" s="1" t="s">
        <v>3834</v>
      </c>
      <c r="I1310" s="1" t="s">
        <v>3834</v>
      </c>
      <c r="J1310" t="s">
        <v>4555</v>
      </c>
      <c r="K1310" t="s">
        <v>4556</v>
      </c>
      <c r="L1310" t="s">
        <v>4557</v>
      </c>
      <c r="M1310" t="s">
        <v>4556</v>
      </c>
      <c r="N1310" t="s">
        <v>4557</v>
      </c>
    </row>
    <row r="1311" spans="1:14">
      <c r="A1311" s="1" t="s">
        <v>4559</v>
      </c>
      <c r="B1311" t="s">
        <v>4560</v>
      </c>
      <c r="C1311" t="s">
        <v>9</v>
      </c>
      <c r="D1311" s="4" t="s">
        <v>4561</v>
      </c>
      <c r="E1311" t="s">
        <v>4559</v>
      </c>
      <c r="F1311" t="s">
        <v>3975</v>
      </c>
      <c r="G1311" s="1" t="s">
        <v>3834</v>
      </c>
      <c r="H1311" s="1" t="s">
        <v>3834</v>
      </c>
      <c r="I1311" s="1" t="s">
        <v>3834</v>
      </c>
      <c r="J1311" t="s">
        <v>4555</v>
      </c>
      <c r="K1311" t="s">
        <v>4556</v>
      </c>
      <c r="L1311" t="s">
        <v>4557</v>
      </c>
      <c r="M1311" s="1" t="s">
        <v>4560</v>
      </c>
      <c r="N1311" s="1" t="s">
        <v>9</v>
      </c>
    </row>
    <row r="1312" spans="1:14">
      <c r="A1312" t="s">
        <v>4562</v>
      </c>
      <c r="B1312" t="s">
        <v>4563</v>
      </c>
      <c r="C1312" t="s">
        <v>4564</v>
      </c>
      <c r="D1312" s="4" t="s">
        <v>4565</v>
      </c>
      <c r="E1312" t="s">
        <v>4562</v>
      </c>
      <c r="F1312" t="s">
        <v>3855</v>
      </c>
      <c r="G1312" t="s">
        <v>3834</v>
      </c>
      <c r="H1312" t="s">
        <v>3834</v>
      </c>
      <c r="I1312" t="s">
        <v>3834</v>
      </c>
      <c r="J1312" t="s">
        <v>4562</v>
      </c>
      <c r="K1312" t="s">
        <v>4563</v>
      </c>
      <c r="L1312" t="s">
        <v>4564</v>
      </c>
      <c r="M1312" t="s">
        <v>4563</v>
      </c>
      <c r="N1312" t="s">
        <v>4564</v>
      </c>
    </row>
    <row r="1313" spans="1:14">
      <c r="A1313" t="s">
        <v>4562</v>
      </c>
      <c r="B1313" t="s">
        <v>4566</v>
      </c>
      <c r="C1313" t="s">
        <v>4567</v>
      </c>
      <c r="D1313" s="4" t="s">
        <v>4568</v>
      </c>
      <c r="E1313" t="s">
        <v>4569</v>
      </c>
      <c r="F1313" t="s">
        <v>3855</v>
      </c>
      <c r="G1313" t="s">
        <v>3834</v>
      </c>
      <c r="H1313" t="s">
        <v>3834</v>
      </c>
      <c r="I1313" t="s">
        <v>3834</v>
      </c>
      <c r="J1313" t="s">
        <v>4562</v>
      </c>
      <c r="K1313" t="s">
        <v>4563</v>
      </c>
      <c r="L1313" t="s">
        <v>4564</v>
      </c>
      <c r="M1313" t="s">
        <v>4563</v>
      </c>
      <c r="N1313" t="s">
        <v>4564</v>
      </c>
    </row>
    <row r="1314" spans="1:14">
      <c r="A1314" s="1" t="s">
        <v>4570</v>
      </c>
      <c r="B1314" t="s">
        <v>4571</v>
      </c>
      <c r="C1314" t="s">
        <v>4572</v>
      </c>
      <c r="D1314" s="4" t="s">
        <v>4573</v>
      </c>
      <c r="E1314" t="s">
        <v>4570</v>
      </c>
      <c r="F1314" t="s">
        <v>3855</v>
      </c>
      <c r="G1314" s="1" t="s">
        <v>3834</v>
      </c>
      <c r="H1314" s="1" t="s">
        <v>3834</v>
      </c>
      <c r="I1314" s="1" t="s">
        <v>3834</v>
      </c>
      <c r="J1314" s="1" t="s">
        <v>4570</v>
      </c>
      <c r="K1314" s="1" t="s">
        <v>4571</v>
      </c>
      <c r="L1314" s="1" t="s">
        <v>4572</v>
      </c>
      <c r="M1314" s="1" t="s">
        <v>4571</v>
      </c>
      <c r="N1314" s="1" t="s">
        <v>4572</v>
      </c>
    </row>
    <row r="1315" spans="1:14">
      <c r="A1315" t="s">
        <v>4574</v>
      </c>
      <c r="B1315" t="s">
        <v>4575</v>
      </c>
      <c r="C1315" t="s">
        <v>4576</v>
      </c>
      <c r="D1315" s="4" t="s">
        <v>4577</v>
      </c>
      <c r="E1315" t="s">
        <v>4574</v>
      </c>
      <c r="F1315" t="s">
        <v>3855</v>
      </c>
      <c r="G1315" t="s">
        <v>3834</v>
      </c>
      <c r="H1315" t="s">
        <v>3834</v>
      </c>
      <c r="I1315" t="s">
        <v>3834</v>
      </c>
      <c r="J1315" t="s">
        <v>4570</v>
      </c>
      <c r="K1315" s="1" t="s">
        <v>4571</v>
      </c>
      <c r="L1315" s="1" t="s">
        <v>4572</v>
      </c>
      <c r="M1315" t="s">
        <v>4575</v>
      </c>
      <c r="N1315" t="s">
        <v>4576</v>
      </c>
    </row>
    <row r="1316" spans="1:14">
      <c r="A1316" s="1" t="s">
        <v>4578</v>
      </c>
      <c r="B1316" t="s">
        <v>4579</v>
      </c>
      <c r="C1316" t="s">
        <v>29</v>
      </c>
      <c r="D1316" s="4" t="s">
        <v>4580</v>
      </c>
      <c r="E1316" t="s">
        <v>4578</v>
      </c>
      <c r="F1316" t="s">
        <v>3855</v>
      </c>
      <c r="G1316" s="1" t="s">
        <v>3834</v>
      </c>
      <c r="H1316" s="1" t="s">
        <v>3834</v>
      </c>
      <c r="I1316" s="1" t="s">
        <v>3834</v>
      </c>
      <c r="J1316" s="1" t="s">
        <v>4570</v>
      </c>
      <c r="K1316" s="1" t="s">
        <v>4571</v>
      </c>
      <c r="L1316" s="1" t="s">
        <v>4572</v>
      </c>
      <c r="M1316" s="1" t="s">
        <v>4579</v>
      </c>
      <c r="N1316" s="1" t="s">
        <v>29</v>
      </c>
    </row>
    <row r="1317" spans="1:14">
      <c r="A1317" t="s">
        <v>4581</v>
      </c>
      <c r="B1317" t="s">
        <v>4582</v>
      </c>
      <c r="C1317" t="s">
        <v>4583</v>
      </c>
      <c r="D1317" s="4" t="s">
        <v>4584</v>
      </c>
      <c r="E1317" t="s">
        <v>4581</v>
      </c>
      <c r="F1317" t="s">
        <v>3855</v>
      </c>
      <c r="G1317" t="s">
        <v>3834</v>
      </c>
      <c r="H1317" t="s">
        <v>3834</v>
      </c>
      <c r="I1317" t="s">
        <v>3834</v>
      </c>
      <c r="J1317" t="s">
        <v>4570</v>
      </c>
      <c r="K1317" s="1" t="s">
        <v>4571</v>
      </c>
      <c r="L1317" s="1" t="s">
        <v>4572</v>
      </c>
      <c r="M1317" t="s">
        <v>4582</v>
      </c>
      <c r="N1317" t="s">
        <v>4583</v>
      </c>
    </row>
    <row r="1318" spans="1:14">
      <c r="A1318" s="1" t="s">
        <v>4585</v>
      </c>
      <c r="B1318" t="s">
        <v>4586</v>
      </c>
      <c r="C1318" t="s">
        <v>4587</v>
      </c>
      <c r="D1318" s="4" t="s">
        <v>4588</v>
      </c>
      <c r="E1318" t="s">
        <v>4585</v>
      </c>
      <c r="F1318" t="s">
        <v>3855</v>
      </c>
      <c r="G1318" s="1" t="s">
        <v>3834</v>
      </c>
      <c r="H1318" s="1" t="s">
        <v>3834</v>
      </c>
      <c r="I1318" s="1" t="s">
        <v>3834</v>
      </c>
      <c r="J1318" s="1" t="s">
        <v>4570</v>
      </c>
      <c r="K1318" s="1" t="s">
        <v>4571</v>
      </c>
      <c r="L1318" s="1" t="s">
        <v>4572</v>
      </c>
      <c r="M1318" s="1" t="s">
        <v>4586</v>
      </c>
      <c r="N1318" s="1" t="s">
        <v>4587</v>
      </c>
    </row>
    <row r="1319" spans="1:14">
      <c r="A1319" t="s">
        <v>4589</v>
      </c>
      <c r="B1319" t="s">
        <v>4590</v>
      </c>
      <c r="C1319" t="s">
        <v>4591</v>
      </c>
      <c r="D1319" s="4" t="s">
        <v>4592</v>
      </c>
      <c r="E1319" t="s">
        <v>4589</v>
      </c>
      <c r="F1319" t="s">
        <v>3855</v>
      </c>
      <c r="G1319" t="s">
        <v>3834</v>
      </c>
      <c r="H1319" t="s">
        <v>3834</v>
      </c>
      <c r="I1319" t="s">
        <v>3834</v>
      </c>
      <c r="J1319" t="s">
        <v>4570</v>
      </c>
      <c r="K1319" s="1" t="s">
        <v>4571</v>
      </c>
      <c r="L1319" s="1" t="s">
        <v>4572</v>
      </c>
      <c r="M1319" t="s">
        <v>4590</v>
      </c>
      <c r="N1319" t="s">
        <v>4591</v>
      </c>
    </row>
    <row r="1320" spans="1:14">
      <c r="A1320" t="s">
        <v>4593</v>
      </c>
      <c r="B1320" t="s">
        <v>4594</v>
      </c>
      <c r="C1320" t="s">
        <v>4595</v>
      </c>
      <c r="D1320" s="4" t="s">
        <v>4596</v>
      </c>
      <c r="E1320" t="s">
        <v>4593</v>
      </c>
      <c r="F1320" t="s">
        <v>3855</v>
      </c>
      <c r="G1320" t="s">
        <v>3834</v>
      </c>
      <c r="H1320" t="s">
        <v>3834</v>
      </c>
      <c r="I1320" t="s">
        <v>3834</v>
      </c>
      <c r="J1320" t="s">
        <v>4570</v>
      </c>
      <c r="K1320" s="1" t="s">
        <v>4571</v>
      </c>
      <c r="L1320" s="1" t="s">
        <v>4572</v>
      </c>
      <c r="M1320" t="s">
        <v>4594</v>
      </c>
      <c r="N1320" t="s">
        <v>4595</v>
      </c>
    </row>
    <row r="1321" spans="1:14">
      <c r="A1321" t="s">
        <v>4597</v>
      </c>
      <c r="B1321" t="s">
        <v>4598</v>
      </c>
      <c r="C1321" t="s">
        <v>4599</v>
      </c>
      <c r="D1321" s="4" t="s">
        <v>4600</v>
      </c>
      <c r="E1321" t="s">
        <v>4597</v>
      </c>
      <c r="F1321" t="s">
        <v>3855</v>
      </c>
      <c r="G1321" t="s">
        <v>3834</v>
      </c>
      <c r="H1321" t="s">
        <v>3834</v>
      </c>
      <c r="I1321" t="s">
        <v>3834</v>
      </c>
      <c r="J1321" t="s">
        <v>4570</v>
      </c>
      <c r="K1321" s="1" t="s">
        <v>4571</v>
      </c>
      <c r="L1321" s="1" t="s">
        <v>4572</v>
      </c>
      <c r="M1321" t="s">
        <v>4598</v>
      </c>
      <c r="N1321" t="s">
        <v>4599</v>
      </c>
    </row>
    <row r="1322" spans="1:14">
      <c r="A1322" t="s">
        <v>4601</v>
      </c>
      <c r="B1322" t="s">
        <v>4602</v>
      </c>
      <c r="C1322" t="s">
        <v>4603</v>
      </c>
      <c r="D1322" s="4" t="s">
        <v>4604</v>
      </c>
      <c r="E1322" t="s">
        <v>4601</v>
      </c>
      <c r="F1322" t="s">
        <v>3975</v>
      </c>
      <c r="G1322" t="s">
        <v>3834</v>
      </c>
      <c r="H1322" t="s">
        <v>3834</v>
      </c>
      <c r="I1322" t="s">
        <v>3834</v>
      </c>
      <c r="J1322" t="s">
        <v>4601</v>
      </c>
      <c r="K1322" t="s">
        <v>4602</v>
      </c>
      <c r="L1322" t="s">
        <v>4603</v>
      </c>
      <c r="M1322" t="s">
        <v>4602</v>
      </c>
      <c r="N1322" t="s">
        <v>4603</v>
      </c>
    </row>
    <row r="1323" spans="1:14">
      <c r="A1323" t="s">
        <v>4605</v>
      </c>
      <c r="B1323" t="s">
        <v>4606</v>
      </c>
      <c r="D1323" s="4" t="s">
        <v>4607</v>
      </c>
      <c r="E1323" t="s">
        <v>4605</v>
      </c>
      <c r="F1323" t="s">
        <v>3975</v>
      </c>
      <c r="G1323" t="s">
        <v>3834</v>
      </c>
      <c r="H1323" t="s">
        <v>3834</v>
      </c>
      <c r="I1323" t="s">
        <v>3834</v>
      </c>
      <c r="J1323" t="s">
        <v>4601</v>
      </c>
      <c r="K1323" t="s">
        <v>4602</v>
      </c>
      <c r="L1323" t="s">
        <v>4603</v>
      </c>
      <c r="M1323" t="s">
        <v>4606</v>
      </c>
    </row>
    <row r="1324" spans="1:14">
      <c r="A1324" t="s">
        <v>4608</v>
      </c>
      <c r="B1324" t="s">
        <v>4609</v>
      </c>
      <c r="D1324" s="4" t="s">
        <v>4610</v>
      </c>
      <c r="E1324" t="s">
        <v>4608</v>
      </c>
      <c r="F1324" t="s">
        <v>3975</v>
      </c>
      <c r="G1324" t="s">
        <v>3834</v>
      </c>
      <c r="H1324" t="s">
        <v>3834</v>
      </c>
      <c r="I1324" t="s">
        <v>3834</v>
      </c>
      <c r="J1324" t="s">
        <v>4601</v>
      </c>
      <c r="K1324" t="s">
        <v>4602</v>
      </c>
      <c r="L1324" t="s">
        <v>4603</v>
      </c>
      <c r="M1324" t="s">
        <v>4609</v>
      </c>
    </row>
    <row r="1325" spans="1:14">
      <c r="A1325" t="s">
        <v>4611</v>
      </c>
      <c r="B1325" t="s">
        <v>4612</v>
      </c>
      <c r="C1325" t="s">
        <v>4</v>
      </c>
      <c r="D1325" s="4" t="s">
        <v>4613</v>
      </c>
      <c r="E1325" t="s">
        <v>4611</v>
      </c>
      <c r="F1325" t="s">
        <v>4611</v>
      </c>
      <c r="G1325" t="s">
        <v>3834</v>
      </c>
      <c r="H1325" t="s">
        <v>3834</v>
      </c>
      <c r="I1325" t="s">
        <v>3834</v>
      </c>
      <c r="J1325" t="s">
        <v>4601</v>
      </c>
      <c r="K1325" t="s">
        <v>4602</v>
      </c>
      <c r="L1325" t="s">
        <v>4603</v>
      </c>
      <c r="M1325" t="s">
        <v>4612</v>
      </c>
      <c r="N1325" t="s">
        <v>4</v>
      </c>
    </row>
    <row r="1326" spans="1:14">
      <c r="A1326" t="s">
        <v>3845</v>
      </c>
      <c r="B1326" t="s">
        <v>4614</v>
      </c>
      <c r="C1326" t="s">
        <v>4615</v>
      </c>
      <c r="D1326" s="4" t="s">
        <v>4616</v>
      </c>
      <c r="E1326" t="s">
        <v>4617</v>
      </c>
      <c r="F1326" t="s">
        <v>3845</v>
      </c>
      <c r="G1326" t="s">
        <v>3834</v>
      </c>
      <c r="H1326" t="s">
        <v>3834</v>
      </c>
      <c r="I1326" t="s">
        <v>3834</v>
      </c>
      <c r="J1326" t="s">
        <v>4601</v>
      </c>
      <c r="K1326" t="s">
        <v>4602</v>
      </c>
      <c r="L1326" t="s">
        <v>4603</v>
      </c>
      <c r="M1326" t="s">
        <v>3846</v>
      </c>
      <c r="N1326" t="s">
        <v>3846</v>
      </c>
    </row>
    <row r="1327" spans="1:14">
      <c r="A1327" t="s">
        <v>4618</v>
      </c>
      <c r="B1327" t="s">
        <v>4619</v>
      </c>
      <c r="C1327" t="s">
        <v>4620</v>
      </c>
      <c r="D1327" s="4" t="s">
        <v>4621</v>
      </c>
      <c r="E1327" t="s">
        <v>4618</v>
      </c>
      <c r="F1327" t="s">
        <v>3975</v>
      </c>
      <c r="G1327" t="s">
        <v>3834</v>
      </c>
      <c r="H1327" t="s">
        <v>3834</v>
      </c>
      <c r="I1327" t="s">
        <v>3834</v>
      </c>
      <c r="J1327" t="s">
        <v>4601</v>
      </c>
      <c r="K1327" t="s">
        <v>4602</v>
      </c>
      <c r="L1327" t="s">
        <v>4603</v>
      </c>
      <c r="M1327" t="s">
        <v>4619</v>
      </c>
      <c r="N1327" t="s">
        <v>4620</v>
      </c>
    </row>
    <row r="1328" spans="1:14">
      <c r="A1328" t="s">
        <v>4622</v>
      </c>
      <c r="B1328" t="s">
        <v>4623</v>
      </c>
      <c r="C1328" t="s">
        <v>4624</v>
      </c>
      <c r="D1328" s="4" t="s">
        <v>4625</v>
      </c>
      <c r="E1328" t="s">
        <v>4622</v>
      </c>
      <c r="F1328" t="s">
        <v>3855</v>
      </c>
      <c r="G1328" t="s">
        <v>3834</v>
      </c>
      <c r="H1328" t="s">
        <v>3834</v>
      </c>
      <c r="I1328" t="s">
        <v>3834</v>
      </c>
      <c r="J1328" t="s">
        <v>4622</v>
      </c>
      <c r="K1328" t="s">
        <v>4623</v>
      </c>
      <c r="L1328" t="s">
        <v>4624</v>
      </c>
      <c r="M1328" t="s">
        <v>4623</v>
      </c>
      <c r="N1328" t="s">
        <v>4624</v>
      </c>
    </row>
    <row r="1329" spans="1:14">
      <c r="A1329" t="s">
        <v>4626</v>
      </c>
      <c r="B1329" t="s">
        <v>4627</v>
      </c>
      <c r="C1329" t="s">
        <v>4628</v>
      </c>
      <c r="D1329" s="4" t="s">
        <v>4629</v>
      </c>
      <c r="E1329" t="s">
        <v>4626</v>
      </c>
      <c r="F1329" t="s">
        <v>3855</v>
      </c>
      <c r="G1329" t="s">
        <v>3834</v>
      </c>
      <c r="H1329" t="s">
        <v>3834</v>
      </c>
      <c r="I1329" t="s">
        <v>3834</v>
      </c>
      <c r="J1329" t="s">
        <v>4622</v>
      </c>
      <c r="K1329" t="s">
        <v>4623</v>
      </c>
      <c r="L1329" t="s">
        <v>4630</v>
      </c>
      <c r="M1329" t="s">
        <v>4627</v>
      </c>
      <c r="N1329" t="s">
        <v>4628</v>
      </c>
    </row>
    <row r="1330" spans="1:14">
      <c r="A1330" s="1" t="s">
        <v>4631</v>
      </c>
      <c r="B1330" t="s">
        <v>4632</v>
      </c>
      <c r="C1330" t="s">
        <v>4633</v>
      </c>
      <c r="D1330" s="4" t="s">
        <v>4634</v>
      </c>
      <c r="E1330" t="s">
        <v>4631</v>
      </c>
      <c r="F1330" s="1" t="s">
        <v>4631</v>
      </c>
      <c r="G1330" s="1" t="s">
        <v>3834</v>
      </c>
      <c r="H1330" s="1" t="s">
        <v>3834</v>
      </c>
      <c r="I1330" s="1" t="s">
        <v>3834</v>
      </c>
      <c r="J1330" t="s">
        <v>4622</v>
      </c>
      <c r="K1330" t="s">
        <v>4623</v>
      </c>
      <c r="L1330" t="s">
        <v>4630</v>
      </c>
      <c r="M1330" s="1" t="s">
        <v>4632</v>
      </c>
      <c r="N1330" s="1" t="s">
        <v>4633</v>
      </c>
    </row>
    <row r="1331" spans="1:14">
      <c r="A1331" s="1" t="s">
        <v>3845</v>
      </c>
      <c r="B1331" t="s">
        <v>4635</v>
      </c>
      <c r="C1331" t="s">
        <v>4636</v>
      </c>
      <c r="D1331" s="4" t="s">
        <v>4637</v>
      </c>
      <c r="E1331" t="s">
        <v>4638</v>
      </c>
      <c r="F1331" s="1" t="s">
        <v>3845</v>
      </c>
      <c r="G1331" s="1" t="s">
        <v>3834</v>
      </c>
      <c r="H1331" s="1" t="s">
        <v>3834</v>
      </c>
      <c r="I1331" s="1" t="s">
        <v>3834</v>
      </c>
      <c r="J1331" s="1" t="s">
        <v>3845</v>
      </c>
      <c r="K1331" s="1" t="s">
        <v>3846</v>
      </c>
      <c r="L1331" s="1" t="s">
        <v>3846</v>
      </c>
      <c r="M1331" t="s">
        <v>3846</v>
      </c>
      <c r="N1331" t="s">
        <v>3846</v>
      </c>
    </row>
    <row r="1332" spans="1:14">
      <c r="A1332" t="s">
        <v>4639</v>
      </c>
      <c r="B1332" t="s">
        <v>4640</v>
      </c>
      <c r="C1332" t="s">
        <v>4641</v>
      </c>
      <c r="D1332" s="4" t="s">
        <v>4642</v>
      </c>
      <c r="E1332" t="s">
        <v>4639</v>
      </c>
      <c r="F1332" t="s">
        <v>3855</v>
      </c>
      <c r="G1332" s="1" t="s">
        <v>3834</v>
      </c>
      <c r="H1332" s="1" t="s">
        <v>3834</v>
      </c>
      <c r="I1332" s="1" t="s">
        <v>3834</v>
      </c>
      <c r="J1332" t="s">
        <v>4639</v>
      </c>
      <c r="K1332" t="s">
        <v>4640</v>
      </c>
      <c r="L1332" t="s">
        <v>4641</v>
      </c>
      <c r="M1332" t="s">
        <v>4640</v>
      </c>
      <c r="N1332" t="s">
        <v>4641</v>
      </c>
    </row>
    <row r="1333" spans="1:14">
      <c r="A1333" t="s">
        <v>4643</v>
      </c>
      <c r="B1333" t="s">
        <v>4644</v>
      </c>
      <c r="C1333" t="s">
        <v>26</v>
      </c>
      <c r="D1333" s="4" t="s">
        <v>4645</v>
      </c>
      <c r="E1333" t="s">
        <v>4643</v>
      </c>
      <c r="F1333" t="s">
        <v>3855</v>
      </c>
      <c r="G1333" s="1" t="s">
        <v>3834</v>
      </c>
      <c r="H1333" s="1" t="s">
        <v>3834</v>
      </c>
      <c r="I1333" s="1" t="s">
        <v>3834</v>
      </c>
      <c r="J1333" t="s">
        <v>4639</v>
      </c>
      <c r="K1333" t="s">
        <v>4640</v>
      </c>
      <c r="L1333" t="s">
        <v>4641</v>
      </c>
      <c r="M1333" t="s">
        <v>4644</v>
      </c>
      <c r="N1333" t="s">
        <v>26</v>
      </c>
    </row>
    <row r="1334" spans="1:14">
      <c r="A1334" t="s">
        <v>4646</v>
      </c>
      <c r="B1334" t="s">
        <v>4647</v>
      </c>
      <c r="C1334" t="s">
        <v>4648</v>
      </c>
      <c r="D1334" s="4" t="s">
        <v>4649</v>
      </c>
      <c r="E1334" t="s">
        <v>4646</v>
      </c>
      <c r="F1334" t="s">
        <v>3855</v>
      </c>
      <c r="G1334" s="1" t="s">
        <v>3834</v>
      </c>
      <c r="H1334" s="1" t="s">
        <v>3834</v>
      </c>
      <c r="I1334" s="1" t="s">
        <v>3834</v>
      </c>
      <c r="J1334" t="s">
        <v>4639</v>
      </c>
      <c r="K1334" t="s">
        <v>4640</v>
      </c>
      <c r="L1334" t="s">
        <v>4641</v>
      </c>
      <c r="M1334" t="s">
        <v>4647</v>
      </c>
      <c r="N1334" t="s">
        <v>4648</v>
      </c>
    </row>
    <row r="1335" spans="1:14">
      <c r="A1335" s="1" t="s">
        <v>4650</v>
      </c>
      <c r="B1335" t="s">
        <v>4651</v>
      </c>
      <c r="C1335" t="s">
        <v>4652</v>
      </c>
      <c r="D1335" s="4" t="s">
        <v>4653</v>
      </c>
      <c r="E1335" t="s">
        <v>4650</v>
      </c>
      <c r="F1335" t="s">
        <v>3855</v>
      </c>
      <c r="G1335" s="1" t="s">
        <v>3834</v>
      </c>
      <c r="H1335" s="1" t="s">
        <v>3834</v>
      </c>
      <c r="I1335" s="1" t="s">
        <v>3834</v>
      </c>
      <c r="J1335" s="1" t="s">
        <v>4650</v>
      </c>
      <c r="K1335" s="1" t="s">
        <v>4651</v>
      </c>
      <c r="L1335" s="1" t="s">
        <v>4652</v>
      </c>
      <c r="M1335" s="1" t="s">
        <v>4651</v>
      </c>
      <c r="N1335" s="1" t="s">
        <v>4652</v>
      </c>
    </row>
    <row r="1336" spans="1:14">
      <c r="A1336" t="s">
        <v>4654</v>
      </c>
      <c r="B1336" t="s">
        <v>4655</v>
      </c>
      <c r="D1336" s="4" t="s">
        <v>4656</v>
      </c>
      <c r="E1336" t="s">
        <v>4654</v>
      </c>
      <c r="F1336" t="s">
        <v>3855</v>
      </c>
      <c r="G1336" t="s">
        <v>3834</v>
      </c>
      <c r="H1336" t="s">
        <v>3834</v>
      </c>
      <c r="I1336" t="s">
        <v>3834</v>
      </c>
      <c r="J1336" t="s">
        <v>4650</v>
      </c>
      <c r="K1336" s="1" t="s">
        <v>4651</v>
      </c>
      <c r="L1336" s="1" t="s">
        <v>4652</v>
      </c>
      <c r="M1336" t="s">
        <v>4657</v>
      </c>
    </row>
    <row r="1337" spans="1:14">
      <c r="A1337" t="s">
        <v>4658</v>
      </c>
      <c r="B1337" t="s">
        <v>4659</v>
      </c>
      <c r="C1337" t="s">
        <v>7</v>
      </c>
      <c r="D1337" s="4" t="s">
        <v>4660</v>
      </c>
      <c r="E1337" t="s">
        <v>4658</v>
      </c>
      <c r="F1337" t="s">
        <v>3855</v>
      </c>
      <c r="G1337" t="s">
        <v>3834</v>
      </c>
      <c r="H1337" t="s">
        <v>3834</v>
      </c>
      <c r="I1337" t="s">
        <v>3834</v>
      </c>
      <c r="J1337" t="s">
        <v>4650</v>
      </c>
      <c r="K1337" s="1" t="s">
        <v>4651</v>
      </c>
      <c r="L1337" s="1" t="s">
        <v>4652</v>
      </c>
      <c r="M1337" t="s">
        <v>4659</v>
      </c>
      <c r="N1337" t="s">
        <v>7</v>
      </c>
    </row>
    <row r="1338" spans="1:14">
      <c r="A1338" t="s">
        <v>4661</v>
      </c>
      <c r="B1338" t="s">
        <v>4662</v>
      </c>
      <c r="C1338" s="6" t="s">
        <v>4663</v>
      </c>
      <c r="D1338" s="5" t="s">
        <v>4664</v>
      </c>
      <c r="E1338" t="s">
        <v>4661</v>
      </c>
      <c r="F1338" t="s">
        <v>3855</v>
      </c>
      <c r="G1338" t="s">
        <v>3834</v>
      </c>
      <c r="H1338" t="s">
        <v>3834</v>
      </c>
      <c r="I1338" t="s">
        <v>3834</v>
      </c>
      <c r="J1338" t="s">
        <v>130</v>
      </c>
      <c r="K1338" s="1" t="s">
        <v>4651</v>
      </c>
      <c r="L1338" s="1" t="s">
        <v>4652</v>
      </c>
      <c r="M1338" t="s">
        <v>4662</v>
      </c>
      <c r="N1338" s="6" t="s">
        <v>4663</v>
      </c>
    </row>
    <row r="1339" spans="1:14">
      <c r="A1339" t="s">
        <v>4665</v>
      </c>
      <c r="B1339" t="s">
        <v>4666</v>
      </c>
      <c r="C1339" t="s">
        <v>4667</v>
      </c>
      <c r="D1339" s="4" t="s">
        <v>4668</v>
      </c>
      <c r="E1339" t="s">
        <v>4665</v>
      </c>
      <c r="F1339" t="s">
        <v>3855</v>
      </c>
      <c r="G1339" t="s">
        <v>3834</v>
      </c>
      <c r="H1339" t="s">
        <v>3834</v>
      </c>
      <c r="I1339" t="s">
        <v>3834</v>
      </c>
      <c r="J1339" t="s">
        <v>4665</v>
      </c>
      <c r="K1339" t="s">
        <v>4666</v>
      </c>
      <c r="L1339" t="s">
        <v>4667</v>
      </c>
      <c r="M1339" t="s">
        <v>4666</v>
      </c>
      <c r="N1339" t="s">
        <v>4667</v>
      </c>
    </row>
    <row r="1340" spans="1:14">
      <c r="A1340" t="s">
        <v>4669</v>
      </c>
      <c r="B1340" t="s">
        <v>4670</v>
      </c>
      <c r="C1340" t="s">
        <v>4671</v>
      </c>
      <c r="D1340" s="4" t="s">
        <v>4672</v>
      </c>
      <c r="E1340" t="s">
        <v>4669</v>
      </c>
      <c r="F1340" t="s">
        <v>3855</v>
      </c>
      <c r="G1340" t="s">
        <v>3834</v>
      </c>
      <c r="H1340" t="s">
        <v>3834</v>
      </c>
      <c r="I1340" t="s">
        <v>3834</v>
      </c>
      <c r="J1340" t="s">
        <v>4665</v>
      </c>
      <c r="K1340" t="s">
        <v>4666</v>
      </c>
      <c r="L1340" t="s">
        <v>4673</v>
      </c>
      <c r="M1340" t="s">
        <v>4670</v>
      </c>
      <c r="N1340" t="s">
        <v>4671</v>
      </c>
    </row>
    <row r="1341" spans="1:14">
      <c r="A1341" s="1" t="s">
        <v>4674</v>
      </c>
      <c r="B1341" t="s">
        <v>4675</v>
      </c>
      <c r="D1341" s="4" t="s">
        <v>4676</v>
      </c>
      <c r="E1341" t="s">
        <v>4674</v>
      </c>
      <c r="F1341" t="s">
        <v>3855</v>
      </c>
      <c r="G1341" s="1" t="s">
        <v>3834</v>
      </c>
      <c r="H1341" s="1" t="s">
        <v>3834</v>
      </c>
      <c r="I1341" s="1" t="s">
        <v>3834</v>
      </c>
      <c r="J1341" s="1" t="s">
        <v>4665</v>
      </c>
      <c r="K1341" t="s">
        <v>4666</v>
      </c>
      <c r="L1341" t="s">
        <v>4673</v>
      </c>
      <c r="M1341" s="1" t="s">
        <v>4675</v>
      </c>
      <c r="N1341" s="1"/>
    </row>
    <row r="1342" spans="1:14">
      <c r="A1342" t="s">
        <v>4677</v>
      </c>
      <c r="B1342" t="s">
        <v>4678</v>
      </c>
      <c r="C1342" t="s">
        <v>4679</v>
      </c>
      <c r="D1342" s="4" t="s">
        <v>4680</v>
      </c>
      <c r="E1342" t="s">
        <v>4677</v>
      </c>
      <c r="F1342" t="s">
        <v>3855</v>
      </c>
      <c r="G1342" t="s">
        <v>3834</v>
      </c>
      <c r="H1342" t="s">
        <v>3834</v>
      </c>
      <c r="I1342" t="s">
        <v>3834</v>
      </c>
      <c r="J1342" t="s">
        <v>4665</v>
      </c>
      <c r="K1342" t="s">
        <v>4666</v>
      </c>
      <c r="L1342" t="s">
        <v>4673</v>
      </c>
      <c r="M1342" t="s">
        <v>4678</v>
      </c>
      <c r="N1342" t="s">
        <v>4679</v>
      </c>
    </row>
    <row r="1343" spans="1:14">
      <c r="A1343" t="s">
        <v>4681</v>
      </c>
      <c r="B1343" t="s">
        <v>4682</v>
      </c>
      <c r="C1343" t="s">
        <v>4683</v>
      </c>
      <c r="D1343" s="4" t="s">
        <v>4684</v>
      </c>
      <c r="E1343" t="s">
        <v>4681</v>
      </c>
      <c r="F1343" t="s">
        <v>3975</v>
      </c>
      <c r="G1343" t="s">
        <v>3834</v>
      </c>
      <c r="H1343" t="s">
        <v>3834</v>
      </c>
      <c r="I1343" t="s">
        <v>3834</v>
      </c>
      <c r="J1343" t="s">
        <v>4685</v>
      </c>
      <c r="K1343" t="s">
        <v>4686</v>
      </c>
      <c r="L1343" t="s">
        <v>4683</v>
      </c>
      <c r="M1343" t="s">
        <v>4682</v>
      </c>
      <c r="N1343" t="s">
        <v>4683</v>
      </c>
    </row>
    <row r="1344" spans="1:14">
      <c r="A1344" t="s">
        <v>4687</v>
      </c>
      <c r="B1344" t="s">
        <v>4688</v>
      </c>
      <c r="C1344" s="6" t="s">
        <v>4689</v>
      </c>
      <c r="D1344" s="5" t="s">
        <v>4690</v>
      </c>
      <c r="E1344" t="s">
        <v>4687</v>
      </c>
      <c r="F1344" t="s">
        <v>3975</v>
      </c>
      <c r="G1344" t="s">
        <v>3834</v>
      </c>
      <c r="H1344" t="s">
        <v>3834</v>
      </c>
      <c r="I1344" t="s">
        <v>3834</v>
      </c>
      <c r="J1344" t="s">
        <v>4685</v>
      </c>
      <c r="K1344" t="s">
        <v>4686</v>
      </c>
      <c r="L1344" t="s">
        <v>4683</v>
      </c>
      <c r="M1344" t="s">
        <v>4688</v>
      </c>
      <c r="N1344" s="6" t="s">
        <v>4689</v>
      </c>
    </row>
    <row r="1345" spans="1:14">
      <c r="A1345" t="s">
        <v>4691</v>
      </c>
      <c r="B1345" t="s">
        <v>4692</v>
      </c>
      <c r="C1345" t="s">
        <v>4693</v>
      </c>
      <c r="D1345" s="4" t="s">
        <v>4694</v>
      </c>
      <c r="E1345" t="s">
        <v>4691</v>
      </c>
      <c r="F1345" t="s">
        <v>3855</v>
      </c>
      <c r="G1345" t="s">
        <v>3834</v>
      </c>
      <c r="H1345" t="s">
        <v>3834</v>
      </c>
      <c r="I1345" t="s">
        <v>3834</v>
      </c>
      <c r="J1345" t="s">
        <v>4691</v>
      </c>
      <c r="K1345" t="s">
        <v>4692</v>
      </c>
      <c r="L1345" t="s">
        <v>4693</v>
      </c>
      <c r="M1345" t="s">
        <v>4692</v>
      </c>
      <c r="N1345" t="s">
        <v>4693</v>
      </c>
    </row>
    <row r="1346" spans="1:14">
      <c r="A1346" t="s">
        <v>4695</v>
      </c>
      <c r="B1346" t="s">
        <v>4696</v>
      </c>
      <c r="C1346" t="s">
        <v>4697</v>
      </c>
      <c r="D1346" s="4" t="s">
        <v>4698</v>
      </c>
      <c r="E1346" t="s">
        <v>4695</v>
      </c>
      <c r="F1346" t="s">
        <v>3855</v>
      </c>
      <c r="G1346" t="s">
        <v>3834</v>
      </c>
      <c r="H1346" t="s">
        <v>3834</v>
      </c>
      <c r="I1346" t="s">
        <v>3834</v>
      </c>
      <c r="J1346" t="s">
        <v>3833</v>
      </c>
      <c r="K1346" t="s">
        <v>3836</v>
      </c>
      <c r="L1346" t="s">
        <v>3836</v>
      </c>
      <c r="M1346" t="s">
        <v>4696</v>
      </c>
      <c r="N1346" t="s">
        <v>4697</v>
      </c>
    </row>
    <row r="1347" spans="1:14">
      <c r="A1347" t="s">
        <v>4699</v>
      </c>
      <c r="B1347" t="s">
        <v>4700</v>
      </c>
      <c r="C1347" t="s">
        <v>4701</v>
      </c>
      <c r="D1347" s="4" t="s">
        <v>4702</v>
      </c>
      <c r="E1347" t="s">
        <v>4699</v>
      </c>
      <c r="F1347" t="s">
        <v>3855</v>
      </c>
      <c r="G1347" t="s">
        <v>3834</v>
      </c>
      <c r="H1347" t="s">
        <v>3834</v>
      </c>
      <c r="I1347" t="s">
        <v>3834</v>
      </c>
      <c r="J1347" t="s">
        <v>3833</v>
      </c>
      <c r="K1347" t="s">
        <v>3836</v>
      </c>
      <c r="L1347" t="s">
        <v>3836</v>
      </c>
      <c r="M1347" t="s">
        <v>4700</v>
      </c>
      <c r="N1347" t="s">
        <v>4701</v>
      </c>
    </row>
    <row r="1348" spans="1:14">
      <c r="A1348" t="s">
        <v>4703</v>
      </c>
      <c r="B1348" t="s">
        <v>4704</v>
      </c>
      <c r="C1348" t="s">
        <v>4705</v>
      </c>
      <c r="D1348" s="4" t="s">
        <v>4706</v>
      </c>
      <c r="E1348" t="s">
        <v>4703</v>
      </c>
      <c r="F1348" t="s">
        <v>3855</v>
      </c>
      <c r="G1348" t="s">
        <v>3834</v>
      </c>
      <c r="H1348" t="s">
        <v>3834</v>
      </c>
      <c r="I1348" t="s">
        <v>3834</v>
      </c>
      <c r="J1348" t="s">
        <v>3833</v>
      </c>
      <c r="K1348" t="s">
        <v>3836</v>
      </c>
      <c r="L1348" t="s">
        <v>3836</v>
      </c>
      <c r="M1348" t="s">
        <v>4704</v>
      </c>
      <c r="N1348" t="s">
        <v>4705</v>
      </c>
    </row>
    <row r="1349" spans="1:14">
      <c r="A1349" t="s">
        <v>4707</v>
      </c>
      <c r="B1349" t="s">
        <v>4708</v>
      </c>
      <c r="C1349" t="s">
        <v>4709</v>
      </c>
      <c r="D1349" s="4" t="s">
        <v>4710</v>
      </c>
      <c r="E1349" t="s">
        <v>4707</v>
      </c>
      <c r="F1349" t="s">
        <v>3975</v>
      </c>
      <c r="G1349" t="s">
        <v>3834</v>
      </c>
      <c r="H1349" t="s">
        <v>3834</v>
      </c>
      <c r="I1349" t="s">
        <v>3834</v>
      </c>
      <c r="J1349" t="s">
        <v>4707</v>
      </c>
      <c r="K1349" t="s">
        <v>4708</v>
      </c>
      <c r="L1349" t="s">
        <v>4709</v>
      </c>
      <c r="M1349" t="s">
        <v>4708</v>
      </c>
      <c r="N1349" t="s">
        <v>4709</v>
      </c>
    </row>
    <row r="1350" spans="1:14">
      <c r="A1350" s="1" t="s">
        <v>4711</v>
      </c>
      <c r="B1350" t="s">
        <v>4712</v>
      </c>
      <c r="C1350" t="s">
        <v>4713</v>
      </c>
      <c r="D1350" s="4" t="s">
        <v>4714</v>
      </c>
      <c r="E1350" t="s">
        <v>4711</v>
      </c>
      <c r="F1350" t="s">
        <v>3975</v>
      </c>
      <c r="G1350" s="1" t="s">
        <v>3834</v>
      </c>
      <c r="H1350" s="1" t="s">
        <v>3834</v>
      </c>
      <c r="I1350" s="1" t="s">
        <v>3834</v>
      </c>
      <c r="J1350" s="1" t="s">
        <v>4707</v>
      </c>
      <c r="K1350" s="1" t="s">
        <v>4708</v>
      </c>
      <c r="L1350" s="1" t="s">
        <v>4715</v>
      </c>
      <c r="M1350" s="1" t="s">
        <v>4712</v>
      </c>
      <c r="N1350" s="1" t="s">
        <v>4713</v>
      </c>
    </row>
    <row r="1351" spans="1:14">
      <c r="A1351" s="1" t="s">
        <v>4716</v>
      </c>
      <c r="B1351" t="s">
        <v>4717</v>
      </c>
      <c r="C1351" t="s">
        <v>4715</v>
      </c>
      <c r="D1351" s="4" t="s">
        <v>4718</v>
      </c>
      <c r="E1351" t="s">
        <v>4716</v>
      </c>
      <c r="F1351" t="s">
        <v>3975</v>
      </c>
      <c r="G1351" s="1" t="s">
        <v>3834</v>
      </c>
      <c r="H1351" s="1" t="s">
        <v>3834</v>
      </c>
      <c r="I1351" s="1" t="s">
        <v>3834</v>
      </c>
      <c r="J1351" s="1" t="s">
        <v>4707</v>
      </c>
      <c r="K1351" s="1" t="s">
        <v>4708</v>
      </c>
      <c r="L1351" s="1" t="s">
        <v>4715</v>
      </c>
      <c r="M1351" s="1" t="s">
        <v>4717</v>
      </c>
      <c r="N1351" s="1" t="s">
        <v>4715</v>
      </c>
    </row>
    <row r="1352" spans="1:14">
      <c r="A1352" s="1" t="s">
        <v>4716</v>
      </c>
      <c r="B1352" t="s">
        <v>4719</v>
      </c>
      <c r="C1352" t="s">
        <v>4720</v>
      </c>
      <c r="D1352" s="4" t="s">
        <v>4721</v>
      </c>
      <c r="E1352" t="s">
        <v>4722</v>
      </c>
      <c r="F1352" t="s">
        <v>3975</v>
      </c>
      <c r="G1352" s="1" t="s">
        <v>3834</v>
      </c>
      <c r="H1352" s="1" t="s">
        <v>3834</v>
      </c>
      <c r="I1352" s="1" t="s">
        <v>3834</v>
      </c>
      <c r="J1352" s="1" t="s">
        <v>4707</v>
      </c>
      <c r="K1352" s="1" t="s">
        <v>4708</v>
      </c>
      <c r="L1352" s="1" t="s">
        <v>4715</v>
      </c>
      <c r="M1352" s="1" t="s">
        <v>4717</v>
      </c>
      <c r="N1352" s="1" t="s">
        <v>4715</v>
      </c>
    </row>
    <row r="1353" spans="1:14">
      <c r="A1353" s="1" t="s">
        <v>4723</v>
      </c>
      <c r="B1353" t="s">
        <v>4724</v>
      </c>
      <c r="C1353" t="s">
        <v>4725</v>
      </c>
      <c r="D1353" s="4" t="s">
        <v>4726</v>
      </c>
      <c r="E1353" t="s">
        <v>4723</v>
      </c>
      <c r="F1353" t="s">
        <v>3975</v>
      </c>
      <c r="G1353" s="1" t="s">
        <v>3834</v>
      </c>
      <c r="H1353" s="1" t="s">
        <v>3834</v>
      </c>
      <c r="I1353" s="1" t="s">
        <v>3834</v>
      </c>
      <c r="J1353" s="1" t="s">
        <v>4707</v>
      </c>
      <c r="K1353" s="1" t="s">
        <v>4708</v>
      </c>
      <c r="L1353" s="1" t="s">
        <v>4715</v>
      </c>
      <c r="M1353" s="1" t="s">
        <v>4724</v>
      </c>
      <c r="N1353" s="1" t="s">
        <v>4725</v>
      </c>
    </row>
    <row r="1354" spans="1:14">
      <c r="A1354" s="1" t="s">
        <v>4727</v>
      </c>
      <c r="B1354" t="s">
        <v>4728</v>
      </c>
      <c r="C1354" t="s">
        <v>4729</v>
      </c>
      <c r="D1354" s="4" t="s">
        <v>4730</v>
      </c>
      <c r="E1354" t="s">
        <v>4727</v>
      </c>
      <c r="F1354" t="s">
        <v>4016</v>
      </c>
      <c r="G1354" s="1" t="s">
        <v>3834</v>
      </c>
      <c r="H1354" s="1" t="s">
        <v>3834</v>
      </c>
      <c r="I1354" s="1" t="s">
        <v>3834</v>
      </c>
      <c r="J1354" s="1" t="s">
        <v>4727</v>
      </c>
      <c r="K1354" s="1" t="s">
        <v>4728</v>
      </c>
      <c r="L1354" s="1" t="s">
        <v>4729</v>
      </c>
      <c r="M1354" s="1" t="s">
        <v>4728</v>
      </c>
      <c r="N1354" s="1" t="s">
        <v>4729</v>
      </c>
    </row>
    <row r="1355" spans="1:14">
      <c r="A1355" t="s">
        <v>4731</v>
      </c>
      <c r="B1355" t="s">
        <v>4732</v>
      </c>
      <c r="C1355" t="s">
        <v>4733</v>
      </c>
      <c r="D1355" s="4" t="s">
        <v>4734</v>
      </c>
      <c r="E1355" t="s">
        <v>4731</v>
      </c>
      <c r="F1355" t="s">
        <v>3855</v>
      </c>
      <c r="G1355" t="s">
        <v>3834</v>
      </c>
      <c r="H1355" t="s">
        <v>3834</v>
      </c>
      <c r="I1355" t="s">
        <v>3834</v>
      </c>
      <c r="J1355" t="s">
        <v>4727</v>
      </c>
      <c r="K1355" s="1" t="s">
        <v>4728</v>
      </c>
      <c r="L1355" s="1" t="s">
        <v>4729</v>
      </c>
      <c r="M1355" t="s">
        <v>4732</v>
      </c>
      <c r="N1355" t="s">
        <v>4733</v>
      </c>
    </row>
    <row r="1356" spans="1:14">
      <c r="A1356" s="1" t="s">
        <v>4735</v>
      </c>
      <c r="B1356" t="s">
        <v>4736</v>
      </c>
      <c r="D1356" s="4" t="s">
        <v>4737</v>
      </c>
      <c r="E1356" t="s">
        <v>4735</v>
      </c>
      <c r="F1356" t="s">
        <v>3855</v>
      </c>
      <c r="G1356" s="1" t="s">
        <v>3834</v>
      </c>
      <c r="H1356" s="1" t="s">
        <v>3834</v>
      </c>
      <c r="I1356" s="1" t="s">
        <v>3834</v>
      </c>
      <c r="J1356" s="1" t="s">
        <v>4727</v>
      </c>
      <c r="K1356" s="1" t="s">
        <v>4728</v>
      </c>
      <c r="L1356" s="1" t="s">
        <v>4729</v>
      </c>
      <c r="M1356" s="1" t="s">
        <v>4736</v>
      </c>
      <c r="N1356" s="1"/>
    </row>
    <row r="1357" spans="1:14">
      <c r="A1357" s="1" t="s">
        <v>4738</v>
      </c>
      <c r="B1357" t="s">
        <v>4739</v>
      </c>
      <c r="C1357" t="s">
        <v>4740</v>
      </c>
      <c r="D1357" s="4" t="s">
        <v>4741</v>
      </c>
      <c r="E1357" t="s">
        <v>4738</v>
      </c>
      <c r="F1357" t="s">
        <v>3855</v>
      </c>
      <c r="G1357" s="1" t="s">
        <v>3834</v>
      </c>
      <c r="H1357" s="1" t="s">
        <v>3834</v>
      </c>
      <c r="I1357" s="1" t="s">
        <v>3834</v>
      </c>
      <c r="J1357" s="1" t="s">
        <v>4727</v>
      </c>
      <c r="K1357" s="1" t="s">
        <v>4728</v>
      </c>
      <c r="L1357" s="1" t="s">
        <v>4729</v>
      </c>
      <c r="M1357" s="1" t="s">
        <v>4739</v>
      </c>
      <c r="N1357" s="1" t="s">
        <v>4740</v>
      </c>
    </row>
    <row r="1358" spans="1:14">
      <c r="A1358" t="s">
        <v>4742</v>
      </c>
      <c r="B1358" t="s">
        <v>4743</v>
      </c>
      <c r="C1358" t="s">
        <v>4744</v>
      </c>
      <c r="D1358" s="4" t="s">
        <v>4745</v>
      </c>
      <c r="E1358" t="s">
        <v>4742</v>
      </c>
      <c r="F1358" t="s">
        <v>3855</v>
      </c>
      <c r="G1358" t="s">
        <v>3834</v>
      </c>
      <c r="H1358" t="s">
        <v>3834</v>
      </c>
      <c r="I1358" t="s">
        <v>3834</v>
      </c>
      <c r="J1358" t="s">
        <v>4727</v>
      </c>
      <c r="K1358" s="1" t="s">
        <v>4728</v>
      </c>
      <c r="L1358" s="1" t="s">
        <v>4729</v>
      </c>
      <c r="M1358" t="s">
        <v>4743</v>
      </c>
      <c r="N1358" t="s">
        <v>4744</v>
      </c>
    </row>
    <row r="1359" spans="1:14">
      <c r="A1359" t="s">
        <v>4746</v>
      </c>
      <c r="B1359" t="s">
        <v>4747</v>
      </c>
      <c r="C1359" t="s">
        <v>4748</v>
      </c>
      <c r="D1359" s="4" t="s">
        <v>4749</v>
      </c>
      <c r="E1359" t="s">
        <v>4746</v>
      </c>
      <c r="F1359" t="s">
        <v>3855</v>
      </c>
      <c r="G1359" t="s">
        <v>3834</v>
      </c>
      <c r="H1359" t="s">
        <v>3834</v>
      </c>
      <c r="I1359" t="s">
        <v>3834</v>
      </c>
      <c r="J1359" t="s">
        <v>4746</v>
      </c>
      <c r="K1359" t="s">
        <v>4747</v>
      </c>
      <c r="L1359" t="s">
        <v>4748</v>
      </c>
      <c r="M1359" t="s">
        <v>4747</v>
      </c>
      <c r="N1359" t="s">
        <v>4748</v>
      </c>
    </row>
    <row r="1360" spans="1:14">
      <c r="A1360" t="s">
        <v>4750</v>
      </c>
      <c r="B1360" t="s">
        <v>4751</v>
      </c>
      <c r="D1360" s="4" t="s">
        <v>4752</v>
      </c>
      <c r="E1360" t="s">
        <v>4750</v>
      </c>
      <c r="F1360" t="s">
        <v>3855</v>
      </c>
      <c r="G1360" t="s">
        <v>3834</v>
      </c>
      <c r="H1360" t="s">
        <v>3834</v>
      </c>
      <c r="I1360" t="s">
        <v>3834</v>
      </c>
      <c r="J1360" t="s">
        <v>4746</v>
      </c>
      <c r="K1360" t="s">
        <v>4747</v>
      </c>
      <c r="L1360" t="s">
        <v>4748</v>
      </c>
      <c r="M1360" t="s">
        <v>4751</v>
      </c>
      <c r="N1360" t="s">
        <v>4753</v>
      </c>
    </row>
    <row r="1361" spans="1:14">
      <c r="A1361" t="s">
        <v>4754</v>
      </c>
      <c r="B1361" t="s">
        <v>4755</v>
      </c>
      <c r="C1361" t="s">
        <v>4756</v>
      </c>
      <c r="D1361" s="4" t="s">
        <v>4757</v>
      </c>
      <c r="E1361" t="s">
        <v>4754</v>
      </c>
      <c r="F1361" t="s">
        <v>3855</v>
      </c>
      <c r="G1361" t="s">
        <v>3834</v>
      </c>
      <c r="H1361" t="s">
        <v>3834</v>
      </c>
      <c r="I1361" t="s">
        <v>3834</v>
      </c>
      <c r="J1361" t="s">
        <v>4746</v>
      </c>
      <c r="K1361" t="s">
        <v>4747</v>
      </c>
      <c r="L1361" t="s">
        <v>4748</v>
      </c>
      <c r="M1361" t="s">
        <v>4755</v>
      </c>
      <c r="N1361" t="s">
        <v>4756</v>
      </c>
    </row>
    <row r="1362" spans="1:14">
      <c r="A1362" t="s">
        <v>4758</v>
      </c>
      <c r="B1362" t="s">
        <v>4759</v>
      </c>
      <c r="C1362" t="s">
        <v>4760</v>
      </c>
      <c r="D1362" s="4" t="s">
        <v>4761</v>
      </c>
      <c r="E1362" t="s">
        <v>4758</v>
      </c>
      <c r="F1362" t="s">
        <v>4016</v>
      </c>
      <c r="G1362" t="s">
        <v>3834</v>
      </c>
      <c r="H1362" t="s">
        <v>3834</v>
      </c>
      <c r="I1362" t="s">
        <v>3834</v>
      </c>
      <c r="J1362" t="s">
        <v>3833</v>
      </c>
      <c r="K1362" t="s">
        <v>3836</v>
      </c>
      <c r="L1362" t="s">
        <v>3836</v>
      </c>
      <c r="M1362" t="s">
        <v>4762</v>
      </c>
      <c r="N1362" t="s">
        <v>4763</v>
      </c>
    </row>
    <row r="1363" spans="1:14">
      <c r="A1363" t="s">
        <v>4764</v>
      </c>
      <c r="B1363" t="s">
        <v>4765</v>
      </c>
      <c r="C1363" t="s">
        <v>4766</v>
      </c>
      <c r="D1363" s="4" t="s">
        <v>4767</v>
      </c>
      <c r="E1363" t="s">
        <v>4764</v>
      </c>
      <c r="F1363" t="s">
        <v>3855</v>
      </c>
      <c r="G1363" t="s">
        <v>3834</v>
      </c>
      <c r="H1363" t="s">
        <v>3834</v>
      </c>
      <c r="I1363" t="s">
        <v>3834</v>
      </c>
      <c r="J1363" t="s">
        <v>3833</v>
      </c>
      <c r="K1363" t="s">
        <v>3836</v>
      </c>
      <c r="L1363" t="s">
        <v>3836</v>
      </c>
      <c r="M1363" t="s">
        <v>4765</v>
      </c>
      <c r="N1363" t="s">
        <v>4766</v>
      </c>
    </row>
    <row r="1364" spans="1:14">
      <c r="A1364" s="1" t="s">
        <v>4768</v>
      </c>
      <c r="B1364" t="s">
        <v>4769</v>
      </c>
      <c r="C1364" t="s">
        <v>4770</v>
      </c>
      <c r="D1364" s="4" t="s">
        <v>4771</v>
      </c>
      <c r="E1364" t="s">
        <v>4768</v>
      </c>
      <c r="F1364" t="s">
        <v>3855</v>
      </c>
      <c r="G1364" s="1" t="s">
        <v>3834</v>
      </c>
      <c r="H1364" s="1" t="s">
        <v>3834</v>
      </c>
      <c r="I1364" s="1" t="s">
        <v>3834</v>
      </c>
      <c r="J1364" s="1" t="s">
        <v>4768</v>
      </c>
      <c r="K1364" s="1" t="s">
        <v>4769</v>
      </c>
      <c r="L1364" s="1" t="s">
        <v>4770</v>
      </c>
      <c r="M1364" s="1" t="s">
        <v>4769</v>
      </c>
      <c r="N1364" s="1" t="s">
        <v>4770</v>
      </c>
    </row>
    <row r="1365" spans="1:14">
      <c r="A1365" s="1" t="s">
        <v>3848</v>
      </c>
      <c r="B1365" t="s">
        <v>4772</v>
      </c>
      <c r="C1365" t="s">
        <v>4773</v>
      </c>
      <c r="D1365" s="4" t="s">
        <v>4774</v>
      </c>
      <c r="E1365" t="s">
        <v>4775</v>
      </c>
      <c r="F1365" s="1" t="s">
        <v>3848</v>
      </c>
      <c r="G1365" s="1" t="s">
        <v>3834</v>
      </c>
      <c r="H1365" s="1" t="s">
        <v>3834</v>
      </c>
      <c r="I1365" s="1" t="s">
        <v>3834</v>
      </c>
      <c r="J1365" s="1" t="s">
        <v>3848</v>
      </c>
      <c r="K1365" s="1" t="s">
        <v>3849</v>
      </c>
      <c r="L1365" s="1" t="s">
        <v>3849</v>
      </c>
      <c r="M1365" s="1" t="s">
        <v>3849</v>
      </c>
      <c r="N1365" s="1" t="s">
        <v>3849</v>
      </c>
    </row>
    <row r="1366" spans="1:14">
      <c r="A1366" t="s">
        <v>4776</v>
      </c>
      <c r="B1366" t="s">
        <v>4777</v>
      </c>
      <c r="C1366" t="s">
        <v>4778</v>
      </c>
      <c r="D1366" s="4" t="s">
        <v>4779</v>
      </c>
      <c r="E1366" t="s">
        <v>4776</v>
      </c>
      <c r="F1366" t="s">
        <v>3855</v>
      </c>
      <c r="G1366" t="s">
        <v>3834</v>
      </c>
      <c r="H1366" t="s">
        <v>3834</v>
      </c>
      <c r="I1366" t="s">
        <v>3834</v>
      </c>
      <c r="J1366" t="s">
        <v>4768</v>
      </c>
      <c r="K1366" s="1" t="s">
        <v>4769</v>
      </c>
      <c r="L1366" s="1" t="s">
        <v>4770</v>
      </c>
      <c r="M1366" t="s">
        <v>4777</v>
      </c>
      <c r="N1366" t="s">
        <v>4778</v>
      </c>
    </row>
    <row r="1367" spans="1:14">
      <c r="A1367" t="s">
        <v>4780</v>
      </c>
      <c r="B1367" t="s">
        <v>4781</v>
      </c>
      <c r="C1367" t="s">
        <v>4782</v>
      </c>
      <c r="D1367" s="4" t="s">
        <v>4783</v>
      </c>
      <c r="E1367" t="s">
        <v>4780</v>
      </c>
      <c r="F1367" t="s">
        <v>4780</v>
      </c>
      <c r="G1367" t="s">
        <v>3834</v>
      </c>
      <c r="H1367" t="s">
        <v>3834</v>
      </c>
      <c r="I1367" t="s">
        <v>3834</v>
      </c>
      <c r="J1367" t="s">
        <v>4768</v>
      </c>
      <c r="K1367" s="1" t="s">
        <v>4769</v>
      </c>
      <c r="L1367" s="1" t="s">
        <v>4770</v>
      </c>
      <c r="M1367" t="s">
        <v>4781</v>
      </c>
      <c r="N1367" t="s">
        <v>4782</v>
      </c>
    </row>
    <row r="1368" spans="1:14">
      <c r="A1368" s="1" t="s">
        <v>3845</v>
      </c>
      <c r="B1368" t="s">
        <v>4784</v>
      </c>
      <c r="C1368" t="s">
        <v>4785</v>
      </c>
      <c r="D1368" s="4" t="s">
        <v>4786</v>
      </c>
      <c r="E1368" t="s">
        <v>4787</v>
      </c>
      <c r="F1368" s="1" t="s">
        <v>3845</v>
      </c>
      <c r="G1368" s="1" t="s">
        <v>3834</v>
      </c>
      <c r="H1368" s="1" t="s">
        <v>3834</v>
      </c>
      <c r="I1368" s="1" t="s">
        <v>3834</v>
      </c>
      <c r="J1368" s="1" t="s">
        <v>3845</v>
      </c>
      <c r="K1368" s="1" t="s">
        <v>3846</v>
      </c>
      <c r="L1368" s="1" t="s">
        <v>3846</v>
      </c>
      <c r="M1368" s="1" t="s">
        <v>4784</v>
      </c>
      <c r="N1368" s="1" t="s">
        <v>4785</v>
      </c>
    </row>
    <row r="1369" spans="1:14">
      <c r="A1369" s="1" t="s">
        <v>4788</v>
      </c>
      <c r="B1369" t="s">
        <v>4789</v>
      </c>
      <c r="C1369" t="s">
        <v>4790</v>
      </c>
      <c r="D1369" s="4" t="s">
        <v>4791</v>
      </c>
      <c r="E1369" t="s">
        <v>4788</v>
      </c>
      <c r="F1369" t="s">
        <v>4033</v>
      </c>
      <c r="G1369" s="1" t="s">
        <v>3834</v>
      </c>
      <c r="H1369" s="1" t="s">
        <v>3834</v>
      </c>
      <c r="I1369" s="1" t="s">
        <v>3834</v>
      </c>
      <c r="J1369" s="1" t="s">
        <v>4768</v>
      </c>
      <c r="K1369" s="1" t="s">
        <v>4769</v>
      </c>
      <c r="L1369" s="1" t="s">
        <v>4770</v>
      </c>
      <c r="M1369" s="1" t="s">
        <v>4789</v>
      </c>
      <c r="N1369" s="1" t="s">
        <v>4790</v>
      </c>
    </row>
    <row r="1370" spans="1:14">
      <c r="A1370" t="s">
        <v>4792</v>
      </c>
      <c r="B1370" t="s">
        <v>4793</v>
      </c>
      <c r="C1370" t="s">
        <v>4794</v>
      </c>
      <c r="D1370" s="4" t="s">
        <v>4795</v>
      </c>
      <c r="E1370" t="s">
        <v>4792</v>
      </c>
      <c r="F1370" t="s">
        <v>4016</v>
      </c>
      <c r="G1370" t="s">
        <v>3834</v>
      </c>
      <c r="H1370" t="s">
        <v>3834</v>
      </c>
      <c r="I1370" t="s">
        <v>3834</v>
      </c>
      <c r="J1370" t="s">
        <v>4792</v>
      </c>
      <c r="K1370" t="s">
        <v>4793</v>
      </c>
      <c r="L1370" t="s">
        <v>4794</v>
      </c>
      <c r="M1370" t="s">
        <v>4793</v>
      </c>
      <c r="N1370" t="s">
        <v>4794</v>
      </c>
    </row>
    <row r="1371" spans="1:14">
      <c r="A1371" t="s">
        <v>4796</v>
      </c>
      <c r="B1371" t="s">
        <v>4797</v>
      </c>
      <c r="C1371" t="s">
        <v>4798</v>
      </c>
      <c r="D1371" s="4" t="s">
        <v>4799</v>
      </c>
      <c r="E1371" t="s">
        <v>4796</v>
      </c>
      <c r="F1371" t="s">
        <v>4016</v>
      </c>
      <c r="G1371" t="s">
        <v>3834</v>
      </c>
      <c r="H1371" t="s">
        <v>3834</v>
      </c>
      <c r="I1371" t="s">
        <v>3834</v>
      </c>
      <c r="J1371" t="s">
        <v>4792</v>
      </c>
      <c r="K1371" t="s">
        <v>4793</v>
      </c>
      <c r="L1371" t="s">
        <v>4794</v>
      </c>
      <c r="M1371" t="s">
        <v>4797</v>
      </c>
      <c r="N1371" t="s">
        <v>4798</v>
      </c>
    </row>
    <row r="1372" spans="1:14">
      <c r="A1372" s="1" t="s">
        <v>4800</v>
      </c>
      <c r="B1372" t="s">
        <v>4801</v>
      </c>
      <c r="D1372" s="4" t="s">
        <v>4802</v>
      </c>
      <c r="E1372" t="s">
        <v>4800</v>
      </c>
      <c r="F1372" t="s">
        <v>4016</v>
      </c>
      <c r="G1372" s="1" t="s">
        <v>3834</v>
      </c>
      <c r="H1372" s="1" t="s">
        <v>3834</v>
      </c>
      <c r="I1372" s="1" t="s">
        <v>3834</v>
      </c>
      <c r="J1372" s="1" t="s">
        <v>4792</v>
      </c>
      <c r="K1372" t="s">
        <v>4793</v>
      </c>
      <c r="L1372" t="s">
        <v>4794</v>
      </c>
      <c r="M1372" s="1" t="s">
        <v>4801</v>
      </c>
      <c r="N1372" s="1"/>
    </row>
    <row r="1373" spans="1:14">
      <c r="A1373" s="1" t="s">
        <v>4803</v>
      </c>
      <c r="B1373" t="s">
        <v>4804</v>
      </c>
      <c r="C1373" t="s">
        <v>4805</v>
      </c>
      <c r="D1373" s="4" t="s">
        <v>4806</v>
      </c>
      <c r="E1373" t="s">
        <v>4803</v>
      </c>
      <c r="F1373" t="s">
        <v>4016</v>
      </c>
      <c r="G1373" s="1" t="s">
        <v>3834</v>
      </c>
      <c r="H1373" s="1" t="s">
        <v>3834</v>
      </c>
      <c r="I1373" s="1" t="s">
        <v>3834</v>
      </c>
      <c r="J1373" t="s">
        <v>3833</v>
      </c>
      <c r="K1373" t="s">
        <v>3836</v>
      </c>
      <c r="L1373" t="s">
        <v>3836</v>
      </c>
      <c r="M1373" t="s">
        <v>4804</v>
      </c>
      <c r="N1373" t="s">
        <v>4805</v>
      </c>
    </row>
    <row r="1374" spans="1:14">
      <c r="A1374" s="1" t="s">
        <v>4807</v>
      </c>
      <c r="B1374" t="s">
        <v>4808</v>
      </c>
      <c r="C1374" t="s">
        <v>4809</v>
      </c>
      <c r="D1374" s="4" t="s">
        <v>4810</v>
      </c>
      <c r="E1374" t="s">
        <v>4807</v>
      </c>
      <c r="F1374" t="s">
        <v>3855</v>
      </c>
      <c r="G1374" s="1" t="s">
        <v>3834</v>
      </c>
      <c r="H1374" s="1" t="s">
        <v>3834</v>
      </c>
      <c r="I1374" s="1" t="s">
        <v>3834</v>
      </c>
      <c r="J1374" t="s">
        <v>3833</v>
      </c>
      <c r="K1374" t="s">
        <v>3836</v>
      </c>
      <c r="L1374" t="s">
        <v>3836</v>
      </c>
      <c r="M1374" t="s">
        <v>4808</v>
      </c>
      <c r="N1374" t="s">
        <v>4809</v>
      </c>
    </row>
    <row r="1375" spans="1:14">
      <c r="A1375" t="s">
        <v>4811</v>
      </c>
      <c r="B1375" t="s">
        <v>4812</v>
      </c>
      <c r="C1375" t="s">
        <v>4813</v>
      </c>
      <c r="D1375" s="4" t="s">
        <v>4814</v>
      </c>
      <c r="E1375" t="s">
        <v>4811</v>
      </c>
      <c r="F1375" t="s">
        <v>3855</v>
      </c>
      <c r="G1375" t="s">
        <v>3834</v>
      </c>
      <c r="H1375" t="s">
        <v>3834</v>
      </c>
      <c r="I1375" t="s">
        <v>3834</v>
      </c>
      <c r="J1375" t="s">
        <v>4811</v>
      </c>
      <c r="K1375" t="s">
        <v>4812</v>
      </c>
      <c r="L1375" t="s">
        <v>4813</v>
      </c>
      <c r="M1375" t="s">
        <v>4812</v>
      </c>
      <c r="N1375" t="s">
        <v>4813</v>
      </c>
    </row>
    <row r="1376" spans="1:14">
      <c r="A1376" t="s">
        <v>4811</v>
      </c>
      <c r="B1376" t="s">
        <v>4815</v>
      </c>
      <c r="C1376" t="s">
        <v>4816</v>
      </c>
      <c r="D1376" s="4" t="s">
        <v>4817</v>
      </c>
      <c r="E1376" t="s">
        <v>4818</v>
      </c>
      <c r="F1376" s="3" t="s">
        <v>3855</v>
      </c>
      <c r="G1376" t="s">
        <v>3834</v>
      </c>
      <c r="H1376" t="s">
        <v>3834</v>
      </c>
      <c r="I1376" t="s">
        <v>3834</v>
      </c>
      <c r="J1376" t="s">
        <v>4811</v>
      </c>
      <c r="K1376" t="s">
        <v>4812</v>
      </c>
      <c r="L1376" t="s">
        <v>4813</v>
      </c>
      <c r="M1376" t="s">
        <v>4812</v>
      </c>
      <c r="N1376" t="s">
        <v>4813</v>
      </c>
    </row>
    <row r="1377" spans="1:14">
      <c r="A1377" t="s">
        <v>3845</v>
      </c>
      <c r="B1377" t="s">
        <v>4819</v>
      </c>
      <c r="C1377" t="s">
        <v>4820</v>
      </c>
      <c r="D1377" s="4" t="s">
        <v>4821</v>
      </c>
      <c r="E1377" t="s">
        <v>4822</v>
      </c>
      <c r="F1377" t="s">
        <v>3845</v>
      </c>
      <c r="G1377" t="s">
        <v>3834</v>
      </c>
      <c r="H1377" t="s">
        <v>3834</v>
      </c>
      <c r="I1377" t="s">
        <v>3834</v>
      </c>
      <c r="J1377" t="s">
        <v>3845</v>
      </c>
      <c r="K1377" t="s">
        <v>3846</v>
      </c>
      <c r="L1377" t="s">
        <v>3846</v>
      </c>
      <c r="M1377" t="s">
        <v>3846</v>
      </c>
      <c r="N1377" t="s">
        <v>3846</v>
      </c>
    </row>
    <row r="1378" spans="1:14">
      <c r="A1378" s="1" t="s">
        <v>3848</v>
      </c>
      <c r="B1378" t="s">
        <v>4823</v>
      </c>
      <c r="C1378" t="s">
        <v>4824</v>
      </c>
      <c r="D1378" s="4" t="s">
        <v>4825</v>
      </c>
      <c r="E1378" t="s">
        <v>4826</v>
      </c>
      <c r="F1378" s="1" t="s">
        <v>3848</v>
      </c>
      <c r="G1378" s="1" t="s">
        <v>3834</v>
      </c>
      <c r="H1378" s="1" t="s">
        <v>3834</v>
      </c>
      <c r="I1378" s="1" t="s">
        <v>3834</v>
      </c>
      <c r="J1378" s="1" t="s">
        <v>3848</v>
      </c>
      <c r="K1378" s="1" t="s">
        <v>3849</v>
      </c>
      <c r="L1378" s="1" t="s">
        <v>3849</v>
      </c>
      <c r="M1378" s="1" t="s">
        <v>3849</v>
      </c>
      <c r="N1378" s="1" t="s">
        <v>3849</v>
      </c>
    </row>
    <row r="1379" spans="1:14">
      <c r="A1379" t="s">
        <v>4827</v>
      </c>
      <c r="B1379" t="s">
        <v>4828</v>
      </c>
      <c r="C1379" t="s">
        <v>4829</v>
      </c>
      <c r="D1379" s="4" t="s">
        <v>4830</v>
      </c>
      <c r="E1379" t="s">
        <v>4827</v>
      </c>
      <c r="F1379" t="s">
        <v>3855</v>
      </c>
      <c r="G1379" t="s">
        <v>3834</v>
      </c>
      <c r="H1379" t="s">
        <v>3834</v>
      </c>
      <c r="I1379" t="s">
        <v>3834</v>
      </c>
      <c r="J1379" t="s">
        <v>4827</v>
      </c>
      <c r="K1379" t="s">
        <v>4828</v>
      </c>
      <c r="L1379" t="s">
        <v>4829</v>
      </c>
      <c r="M1379" t="s">
        <v>4828</v>
      </c>
      <c r="N1379" t="s">
        <v>4829</v>
      </c>
    </row>
    <row r="1380" spans="1:14">
      <c r="A1380" t="s">
        <v>3848</v>
      </c>
      <c r="B1380" s="6" t="s">
        <v>4831</v>
      </c>
      <c r="C1380" s="6" t="s">
        <v>4832</v>
      </c>
      <c r="D1380" s="4" t="s">
        <v>4833</v>
      </c>
      <c r="E1380" s="6" t="s">
        <v>4834</v>
      </c>
      <c r="F1380" t="s">
        <v>3848</v>
      </c>
      <c r="G1380" t="s">
        <v>3834</v>
      </c>
      <c r="H1380" t="s">
        <v>3834</v>
      </c>
      <c r="I1380" t="s">
        <v>3834</v>
      </c>
      <c r="J1380" t="s">
        <v>3848</v>
      </c>
      <c r="K1380" s="6" t="s">
        <v>3849</v>
      </c>
      <c r="L1380" s="6" t="s">
        <v>3849</v>
      </c>
      <c r="M1380" s="6" t="s">
        <v>3849</v>
      </c>
      <c r="N1380" s="6" t="s">
        <v>3849</v>
      </c>
    </row>
    <row r="1381" spans="1:14">
      <c r="A1381" s="6" t="s">
        <v>4835</v>
      </c>
      <c r="B1381" s="6" t="s">
        <v>4836</v>
      </c>
      <c r="C1381" s="6"/>
      <c r="D1381" s="4" t="s">
        <v>4837</v>
      </c>
      <c r="E1381" s="6" t="s">
        <v>4835</v>
      </c>
      <c r="F1381" s="6" t="s">
        <v>3855</v>
      </c>
      <c r="G1381" t="s">
        <v>3834</v>
      </c>
      <c r="H1381" t="s">
        <v>3834</v>
      </c>
      <c r="I1381" t="s">
        <v>3834</v>
      </c>
      <c r="J1381" t="s">
        <v>4827</v>
      </c>
      <c r="K1381" t="s">
        <v>4828</v>
      </c>
      <c r="L1381" t="s">
        <v>4829</v>
      </c>
      <c r="M1381" s="6" t="s">
        <v>4836</v>
      </c>
      <c r="N1381" s="6"/>
    </row>
    <row r="1382" spans="1:14">
      <c r="A1382" t="s">
        <v>4838</v>
      </c>
      <c r="B1382" t="s">
        <v>4839</v>
      </c>
      <c r="C1382" t="s">
        <v>4840</v>
      </c>
      <c r="D1382" s="4" t="s">
        <v>4841</v>
      </c>
      <c r="E1382" t="s">
        <v>4838</v>
      </c>
      <c r="F1382" t="s">
        <v>3855</v>
      </c>
      <c r="G1382" t="s">
        <v>3834</v>
      </c>
      <c r="H1382" t="s">
        <v>3834</v>
      </c>
      <c r="I1382" t="s">
        <v>3834</v>
      </c>
      <c r="J1382" t="s">
        <v>4827</v>
      </c>
      <c r="K1382" t="s">
        <v>4828</v>
      </c>
      <c r="L1382" t="s">
        <v>4829</v>
      </c>
      <c r="M1382" t="s">
        <v>4839</v>
      </c>
    </row>
    <row r="1383" spans="1:14">
      <c r="A1383" s="1" t="s">
        <v>4842</v>
      </c>
      <c r="B1383" t="s">
        <v>4843</v>
      </c>
      <c r="C1383" t="s">
        <v>4844</v>
      </c>
      <c r="D1383" s="4" t="s">
        <v>4845</v>
      </c>
      <c r="E1383" t="s">
        <v>4842</v>
      </c>
      <c r="F1383" t="s">
        <v>3855</v>
      </c>
      <c r="G1383" s="1" t="s">
        <v>3834</v>
      </c>
      <c r="H1383" s="1" t="s">
        <v>3834</v>
      </c>
      <c r="I1383" s="1" t="s">
        <v>3834</v>
      </c>
      <c r="J1383" s="1" t="s">
        <v>4827</v>
      </c>
      <c r="K1383" t="s">
        <v>4828</v>
      </c>
      <c r="L1383" t="s">
        <v>4829</v>
      </c>
      <c r="M1383" s="1" t="s">
        <v>4843</v>
      </c>
      <c r="N1383" s="1" t="s">
        <v>4844</v>
      </c>
    </row>
    <row r="1384" spans="1:14">
      <c r="A1384" s="1" t="s">
        <v>4846</v>
      </c>
      <c r="B1384" t="s">
        <v>4847</v>
      </c>
      <c r="C1384" t="s">
        <v>4848</v>
      </c>
      <c r="D1384" s="4" t="s">
        <v>4849</v>
      </c>
      <c r="E1384" t="s">
        <v>4846</v>
      </c>
      <c r="F1384" t="s">
        <v>3855</v>
      </c>
      <c r="G1384" s="1" t="s">
        <v>3834</v>
      </c>
      <c r="H1384" s="1" t="s">
        <v>3834</v>
      </c>
      <c r="I1384" s="1" t="s">
        <v>3834</v>
      </c>
      <c r="J1384" s="1" t="s">
        <v>4827</v>
      </c>
      <c r="K1384" t="s">
        <v>4828</v>
      </c>
      <c r="L1384" t="s">
        <v>4829</v>
      </c>
      <c r="M1384" s="1" t="s">
        <v>4847</v>
      </c>
      <c r="N1384" s="1" t="s">
        <v>4848</v>
      </c>
    </row>
    <row r="1385" spans="1:14">
      <c r="A1385" s="1" t="s">
        <v>4850</v>
      </c>
      <c r="B1385" t="s">
        <v>4851</v>
      </c>
      <c r="C1385" t="s">
        <v>4851</v>
      </c>
      <c r="D1385" s="4" t="s">
        <v>4852</v>
      </c>
      <c r="E1385" t="s">
        <v>4850</v>
      </c>
      <c r="F1385" t="s">
        <v>4016</v>
      </c>
      <c r="G1385" s="1" t="s">
        <v>3834</v>
      </c>
      <c r="H1385" s="1" t="s">
        <v>3834</v>
      </c>
      <c r="I1385" s="1" t="s">
        <v>3834</v>
      </c>
      <c r="J1385" s="1" t="s">
        <v>4827</v>
      </c>
      <c r="K1385" t="s">
        <v>4828</v>
      </c>
      <c r="L1385" t="s">
        <v>4829</v>
      </c>
      <c r="M1385" s="1" t="s">
        <v>4851</v>
      </c>
      <c r="N1385" s="1"/>
    </row>
    <row r="1386" spans="1:14">
      <c r="A1386" s="1" t="s">
        <v>3848</v>
      </c>
      <c r="B1386" t="s">
        <v>4853</v>
      </c>
      <c r="C1386" t="s">
        <v>4853</v>
      </c>
      <c r="D1386" s="4" t="s">
        <v>4854</v>
      </c>
      <c r="E1386" t="s">
        <v>4855</v>
      </c>
      <c r="F1386" s="1" t="s">
        <v>3848</v>
      </c>
      <c r="G1386" s="1" t="s">
        <v>3834</v>
      </c>
      <c r="H1386" s="1" t="s">
        <v>3834</v>
      </c>
      <c r="I1386" s="1" t="s">
        <v>3834</v>
      </c>
      <c r="J1386" s="1" t="s">
        <v>3848</v>
      </c>
      <c r="K1386" t="s">
        <v>3849</v>
      </c>
      <c r="L1386" t="s">
        <v>3849</v>
      </c>
      <c r="M1386" s="1" t="s">
        <v>3849</v>
      </c>
      <c r="N1386" s="1" t="s">
        <v>3849</v>
      </c>
    </row>
    <row r="1387" spans="1:14">
      <c r="A1387" t="s">
        <v>4856</v>
      </c>
      <c r="B1387" t="s">
        <v>4857</v>
      </c>
      <c r="C1387" t="s">
        <v>4858</v>
      </c>
      <c r="D1387" s="4" t="s">
        <v>4859</v>
      </c>
      <c r="E1387" t="s">
        <v>4856</v>
      </c>
      <c r="F1387" t="s">
        <v>4016</v>
      </c>
      <c r="G1387" t="s">
        <v>3834</v>
      </c>
      <c r="H1387" t="s">
        <v>3834</v>
      </c>
      <c r="I1387" t="s">
        <v>3834</v>
      </c>
      <c r="J1387" t="s">
        <v>4827</v>
      </c>
      <c r="K1387" t="s">
        <v>4828</v>
      </c>
      <c r="L1387" t="s">
        <v>4829</v>
      </c>
      <c r="M1387" t="s">
        <v>4857</v>
      </c>
      <c r="N1387" t="s">
        <v>4858</v>
      </c>
    </row>
    <row r="1388" spans="1:14">
      <c r="A1388" s="1" t="s">
        <v>4860</v>
      </c>
      <c r="B1388" t="s">
        <v>4861</v>
      </c>
      <c r="C1388" t="s">
        <v>4862</v>
      </c>
      <c r="D1388" s="4" t="s">
        <v>4863</v>
      </c>
      <c r="E1388" t="s">
        <v>4860</v>
      </c>
      <c r="F1388" t="s">
        <v>3855</v>
      </c>
      <c r="G1388" s="1" t="s">
        <v>3834</v>
      </c>
      <c r="H1388" s="1" t="s">
        <v>3834</v>
      </c>
      <c r="I1388" s="1" t="s">
        <v>3834</v>
      </c>
      <c r="J1388" s="1" t="s">
        <v>4827</v>
      </c>
      <c r="K1388" t="s">
        <v>4828</v>
      </c>
      <c r="L1388" t="s">
        <v>4829</v>
      </c>
      <c r="M1388" s="1" t="s">
        <v>4861</v>
      </c>
      <c r="N1388" s="1" t="s">
        <v>4862</v>
      </c>
    </row>
    <row r="1389" spans="1:14">
      <c r="A1389" s="1" t="s">
        <v>4864</v>
      </c>
      <c r="B1389" t="s">
        <v>4865</v>
      </c>
      <c r="C1389" t="s">
        <v>4866</v>
      </c>
      <c r="D1389" s="4" t="s">
        <v>4867</v>
      </c>
      <c r="E1389" t="s">
        <v>4864</v>
      </c>
      <c r="F1389" t="s">
        <v>3855</v>
      </c>
      <c r="G1389" s="1" t="s">
        <v>3834</v>
      </c>
      <c r="H1389" s="1" t="s">
        <v>3834</v>
      </c>
      <c r="I1389" s="1" t="s">
        <v>3834</v>
      </c>
      <c r="J1389" s="1" t="s">
        <v>4827</v>
      </c>
      <c r="K1389" t="s">
        <v>4828</v>
      </c>
      <c r="L1389" t="s">
        <v>4829</v>
      </c>
      <c r="M1389" s="1" t="s">
        <v>4865</v>
      </c>
      <c r="N1389" s="1" t="s">
        <v>4866</v>
      </c>
    </row>
    <row r="1390" spans="1:14">
      <c r="A1390" t="s">
        <v>4868</v>
      </c>
      <c r="B1390" t="s">
        <v>4869</v>
      </c>
      <c r="C1390" t="s">
        <v>27</v>
      </c>
      <c r="D1390" s="4" t="s">
        <v>4870</v>
      </c>
      <c r="E1390" t="s">
        <v>4868</v>
      </c>
      <c r="F1390" t="s">
        <v>3855</v>
      </c>
      <c r="G1390" t="s">
        <v>3834</v>
      </c>
      <c r="H1390" t="s">
        <v>3834</v>
      </c>
      <c r="I1390" t="s">
        <v>3834</v>
      </c>
      <c r="J1390" t="s">
        <v>4827</v>
      </c>
      <c r="K1390" t="s">
        <v>4828</v>
      </c>
      <c r="L1390" t="s">
        <v>4829</v>
      </c>
      <c r="M1390" t="s">
        <v>4869</v>
      </c>
      <c r="N1390" t="s">
        <v>27</v>
      </c>
    </row>
    <row r="1391" spans="1:14">
      <c r="A1391" t="s">
        <v>4871</v>
      </c>
      <c r="B1391" t="s">
        <v>4872</v>
      </c>
      <c r="C1391" t="s">
        <v>13</v>
      </c>
      <c r="D1391" s="4" t="s">
        <v>4873</v>
      </c>
      <c r="E1391" t="s">
        <v>4871</v>
      </c>
      <c r="F1391" t="s">
        <v>3855</v>
      </c>
      <c r="G1391" t="s">
        <v>3834</v>
      </c>
      <c r="H1391" t="s">
        <v>3834</v>
      </c>
      <c r="I1391" t="s">
        <v>3834</v>
      </c>
      <c r="J1391" t="s">
        <v>4827</v>
      </c>
      <c r="K1391" t="s">
        <v>4828</v>
      </c>
      <c r="L1391" t="s">
        <v>4829</v>
      </c>
      <c r="M1391" t="s">
        <v>4872</v>
      </c>
      <c r="N1391" t="s">
        <v>13</v>
      </c>
    </row>
    <row r="1392" spans="1:14">
      <c r="A1392" t="s">
        <v>4874</v>
      </c>
      <c r="B1392" t="s">
        <v>4875</v>
      </c>
      <c r="C1392" t="s">
        <v>31</v>
      </c>
      <c r="D1392" s="4" t="s">
        <v>4876</v>
      </c>
      <c r="E1392" t="s">
        <v>4874</v>
      </c>
      <c r="F1392" t="s">
        <v>4874</v>
      </c>
      <c r="G1392" t="s">
        <v>3834</v>
      </c>
      <c r="H1392" t="s">
        <v>3834</v>
      </c>
      <c r="I1392" t="s">
        <v>3834</v>
      </c>
      <c r="J1392" t="s">
        <v>4827</v>
      </c>
      <c r="K1392" t="s">
        <v>4828</v>
      </c>
      <c r="L1392" t="s">
        <v>4829</v>
      </c>
      <c r="M1392" t="s">
        <v>4875</v>
      </c>
      <c r="N1392" t="s">
        <v>31</v>
      </c>
    </row>
    <row r="1393" spans="1:14">
      <c r="A1393" t="s">
        <v>3848</v>
      </c>
      <c r="B1393" t="s">
        <v>4877</v>
      </c>
      <c r="C1393" t="s">
        <v>4878</v>
      </c>
      <c r="D1393" s="4" t="s">
        <v>4879</v>
      </c>
      <c r="E1393" t="s">
        <v>4880</v>
      </c>
      <c r="F1393" t="s">
        <v>3848</v>
      </c>
      <c r="G1393" t="s">
        <v>3834</v>
      </c>
      <c r="H1393" t="s">
        <v>3834</v>
      </c>
      <c r="I1393" t="s">
        <v>3834</v>
      </c>
      <c r="J1393" t="s">
        <v>3848</v>
      </c>
      <c r="K1393" t="s">
        <v>3849</v>
      </c>
      <c r="L1393" t="s">
        <v>3849</v>
      </c>
      <c r="M1393" t="s">
        <v>3849</v>
      </c>
      <c r="N1393" t="s">
        <v>3849</v>
      </c>
    </row>
    <row r="1394" spans="1:14">
      <c r="A1394" t="s">
        <v>4881</v>
      </c>
      <c r="B1394" t="s">
        <v>4882</v>
      </c>
      <c r="C1394" t="s">
        <v>4883</v>
      </c>
      <c r="D1394" s="4" t="s">
        <v>4884</v>
      </c>
      <c r="E1394" t="s">
        <v>4881</v>
      </c>
      <c r="F1394" t="s">
        <v>4016</v>
      </c>
      <c r="G1394" t="s">
        <v>3834</v>
      </c>
      <c r="H1394" t="s">
        <v>3834</v>
      </c>
      <c r="I1394" t="s">
        <v>3834</v>
      </c>
      <c r="J1394" t="s">
        <v>4885</v>
      </c>
      <c r="K1394" s="1" t="s">
        <v>4886</v>
      </c>
      <c r="L1394" s="1" t="s">
        <v>4887</v>
      </c>
      <c r="M1394" t="s">
        <v>4888</v>
      </c>
      <c r="N1394" t="s">
        <v>4883</v>
      </c>
    </row>
    <row r="1395" spans="1:14">
      <c r="A1395" t="s">
        <v>4889</v>
      </c>
      <c r="B1395" t="s">
        <v>4890</v>
      </c>
      <c r="C1395" t="s">
        <v>4891</v>
      </c>
      <c r="D1395" s="4" t="s">
        <v>4892</v>
      </c>
      <c r="E1395" t="s">
        <v>4889</v>
      </c>
      <c r="F1395" t="s">
        <v>3855</v>
      </c>
      <c r="G1395" t="s">
        <v>3834</v>
      </c>
      <c r="H1395" t="s">
        <v>3834</v>
      </c>
      <c r="I1395" t="s">
        <v>3834</v>
      </c>
      <c r="J1395" t="s">
        <v>4889</v>
      </c>
      <c r="K1395" t="s">
        <v>4890</v>
      </c>
      <c r="L1395" t="s">
        <v>4891</v>
      </c>
      <c r="M1395" t="s">
        <v>4890</v>
      </c>
      <c r="N1395" t="s">
        <v>4891</v>
      </c>
    </row>
    <row r="1396" spans="1:14">
      <c r="A1396" t="s">
        <v>3848</v>
      </c>
      <c r="B1396" s="6" t="s">
        <v>4893</v>
      </c>
      <c r="C1396" s="6" t="s">
        <v>4894</v>
      </c>
      <c r="D1396" s="4" t="s">
        <v>4895</v>
      </c>
      <c r="E1396" s="6" t="s">
        <v>4896</v>
      </c>
      <c r="F1396" t="s">
        <v>3848</v>
      </c>
      <c r="G1396" t="s">
        <v>3834</v>
      </c>
      <c r="H1396" t="s">
        <v>3834</v>
      </c>
      <c r="I1396" t="s">
        <v>3834</v>
      </c>
      <c r="J1396" t="s">
        <v>3848</v>
      </c>
      <c r="K1396" s="6" t="s">
        <v>3849</v>
      </c>
      <c r="L1396" s="6" t="s">
        <v>3849</v>
      </c>
      <c r="M1396" s="6" t="s">
        <v>3849</v>
      </c>
      <c r="N1396" s="6" t="s">
        <v>3849</v>
      </c>
    </row>
    <row r="1397" spans="1:14">
      <c r="A1397" t="s">
        <v>4897</v>
      </c>
      <c r="B1397" t="s">
        <v>4898</v>
      </c>
      <c r="C1397" t="s">
        <v>4899</v>
      </c>
      <c r="D1397" s="4" t="s">
        <v>4900</v>
      </c>
      <c r="E1397" t="s">
        <v>4897</v>
      </c>
      <c r="F1397" t="s">
        <v>4897</v>
      </c>
      <c r="G1397" t="s">
        <v>3834</v>
      </c>
      <c r="H1397" t="s">
        <v>3834</v>
      </c>
      <c r="I1397" t="s">
        <v>3834</v>
      </c>
      <c r="J1397" t="s">
        <v>4889</v>
      </c>
      <c r="K1397" t="s">
        <v>4890</v>
      </c>
      <c r="L1397" t="s">
        <v>4891</v>
      </c>
      <c r="M1397" t="s">
        <v>4898</v>
      </c>
      <c r="N1397" t="s">
        <v>4899</v>
      </c>
    </row>
    <row r="1398" spans="1:14">
      <c r="A1398" t="s">
        <v>3848</v>
      </c>
      <c r="B1398" t="s">
        <v>4901</v>
      </c>
      <c r="C1398" t="s">
        <v>4902</v>
      </c>
      <c r="D1398" s="4" t="s">
        <v>4903</v>
      </c>
      <c r="E1398" t="s">
        <v>4904</v>
      </c>
      <c r="F1398" t="s">
        <v>3848</v>
      </c>
      <c r="G1398" t="s">
        <v>3834</v>
      </c>
      <c r="H1398" t="s">
        <v>3834</v>
      </c>
      <c r="I1398" t="s">
        <v>3834</v>
      </c>
      <c r="J1398" t="s">
        <v>3848</v>
      </c>
      <c r="K1398" t="s">
        <v>3849</v>
      </c>
      <c r="L1398" t="s">
        <v>3849</v>
      </c>
      <c r="M1398" t="s">
        <v>3849</v>
      </c>
      <c r="N1398" t="s">
        <v>3849</v>
      </c>
    </row>
    <row r="1399" spans="1:14">
      <c r="A1399" t="s">
        <v>4905</v>
      </c>
      <c r="B1399" t="s">
        <v>4906</v>
      </c>
      <c r="C1399" t="s">
        <v>4907</v>
      </c>
      <c r="D1399" s="4" t="s">
        <v>4908</v>
      </c>
      <c r="E1399" t="s">
        <v>4905</v>
      </c>
      <c r="F1399" t="s">
        <v>4905</v>
      </c>
      <c r="G1399" t="s">
        <v>3834</v>
      </c>
      <c r="H1399" t="s">
        <v>3834</v>
      </c>
      <c r="I1399" t="s">
        <v>3834</v>
      </c>
      <c r="J1399" t="s">
        <v>4889</v>
      </c>
      <c r="K1399" t="s">
        <v>4890</v>
      </c>
      <c r="L1399" t="s">
        <v>4891</v>
      </c>
      <c r="M1399" t="s">
        <v>4906</v>
      </c>
      <c r="N1399" t="s">
        <v>4907</v>
      </c>
    </row>
    <row r="1400" spans="1:14">
      <c r="A1400" t="s">
        <v>4909</v>
      </c>
      <c r="B1400" t="s">
        <v>4910</v>
      </c>
      <c r="C1400" t="s">
        <v>2</v>
      </c>
      <c r="D1400" s="4" t="s">
        <v>4911</v>
      </c>
      <c r="E1400" t="s">
        <v>4909</v>
      </c>
      <c r="F1400" t="s">
        <v>3855</v>
      </c>
      <c r="G1400" t="s">
        <v>3834</v>
      </c>
      <c r="H1400" t="s">
        <v>3834</v>
      </c>
      <c r="I1400" t="s">
        <v>3834</v>
      </c>
      <c r="J1400" t="s">
        <v>4889</v>
      </c>
      <c r="K1400" t="s">
        <v>4890</v>
      </c>
      <c r="L1400" t="s">
        <v>4891</v>
      </c>
      <c r="M1400" t="s">
        <v>4910</v>
      </c>
      <c r="N1400" t="s">
        <v>2</v>
      </c>
    </row>
    <row r="1401" spans="1:14">
      <c r="A1401" t="s">
        <v>4912</v>
      </c>
      <c r="B1401" t="s">
        <v>4913</v>
      </c>
      <c r="C1401" t="s">
        <v>33</v>
      </c>
      <c r="D1401" s="4" t="s">
        <v>4914</v>
      </c>
      <c r="E1401" t="s">
        <v>4912</v>
      </c>
      <c r="F1401" t="s">
        <v>4912</v>
      </c>
      <c r="G1401" t="s">
        <v>3834</v>
      </c>
      <c r="H1401" t="s">
        <v>3834</v>
      </c>
      <c r="I1401" t="s">
        <v>3834</v>
      </c>
      <c r="J1401" t="s">
        <v>4889</v>
      </c>
      <c r="K1401" t="s">
        <v>4890</v>
      </c>
      <c r="L1401" t="s">
        <v>4891</v>
      </c>
      <c r="M1401" t="s">
        <v>4915</v>
      </c>
      <c r="N1401" t="s">
        <v>33</v>
      </c>
    </row>
    <row r="1402" spans="1:14">
      <c r="A1402" t="s">
        <v>3845</v>
      </c>
      <c r="B1402" t="s">
        <v>4916</v>
      </c>
      <c r="C1402" t="s">
        <v>4917</v>
      </c>
      <c r="D1402" s="4" t="s">
        <v>4918</v>
      </c>
      <c r="E1402" t="s">
        <v>4919</v>
      </c>
      <c r="F1402" t="s">
        <v>3845</v>
      </c>
      <c r="G1402" t="s">
        <v>3834</v>
      </c>
      <c r="H1402" t="s">
        <v>3834</v>
      </c>
      <c r="I1402" t="s">
        <v>3834</v>
      </c>
      <c r="J1402" t="s">
        <v>3845</v>
      </c>
      <c r="K1402" t="s">
        <v>3846</v>
      </c>
      <c r="L1402" t="s">
        <v>3846</v>
      </c>
      <c r="M1402" t="s">
        <v>3846</v>
      </c>
      <c r="N1402" t="s">
        <v>3846</v>
      </c>
    </row>
    <row r="1403" spans="1:14">
      <c r="A1403" t="s">
        <v>3848</v>
      </c>
      <c r="B1403" t="s">
        <v>4920</v>
      </c>
      <c r="C1403" s="6" t="s">
        <v>4921</v>
      </c>
      <c r="D1403" s="4" t="s">
        <v>4922</v>
      </c>
      <c r="E1403" s="6" t="s">
        <v>4923</v>
      </c>
      <c r="F1403" t="s">
        <v>3848</v>
      </c>
      <c r="G1403" t="s">
        <v>3834</v>
      </c>
      <c r="H1403" t="s">
        <v>3834</v>
      </c>
      <c r="I1403" t="s">
        <v>3834</v>
      </c>
      <c r="J1403" t="s">
        <v>3848</v>
      </c>
      <c r="K1403" s="6" t="s">
        <v>3849</v>
      </c>
      <c r="L1403" s="6" t="s">
        <v>3849</v>
      </c>
      <c r="M1403" s="6" t="s">
        <v>3849</v>
      </c>
      <c r="N1403" s="6" t="s">
        <v>3849</v>
      </c>
    </row>
    <row r="1404" spans="1:14">
      <c r="A1404" t="s">
        <v>4924</v>
      </c>
      <c r="B1404" t="s">
        <v>4925</v>
      </c>
      <c r="C1404" t="s">
        <v>4926</v>
      </c>
      <c r="D1404" s="4" t="s">
        <v>4927</v>
      </c>
      <c r="E1404" t="s">
        <v>4924</v>
      </c>
      <c r="F1404" t="s">
        <v>4924</v>
      </c>
      <c r="G1404" t="s">
        <v>3834</v>
      </c>
      <c r="H1404" t="s">
        <v>3834</v>
      </c>
      <c r="I1404" t="s">
        <v>3834</v>
      </c>
      <c r="J1404" t="s">
        <v>4889</v>
      </c>
      <c r="K1404" t="s">
        <v>4890</v>
      </c>
      <c r="L1404" t="s">
        <v>4891</v>
      </c>
      <c r="M1404" t="s">
        <v>4928</v>
      </c>
      <c r="N1404" t="s">
        <v>4926</v>
      </c>
    </row>
    <row r="1405" spans="1:14">
      <c r="A1405" s="1" t="s">
        <v>4885</v>
      </c>
      <c r="B1405" t="s">
        <v>4886</v>
      </c>
      <c r="C1405" t="s">
        <v>4887</v>
      </c>
      <c r="D1405" s="4" t="s">
        <v>4929</v>
      </c>
      <c r="E1405" t="s">
        <v>4885</v>
      </c>
      <c r="F1405" t="s">
        <v>3855</v>
      </c>
      <c r="G1405" s="1" t="s">
        <v>3834</v>
      </c>
      <c r="H1405" s="1" t="s">
        <v>3834</v>
      </c>
      <c r="I1405" s="1" t="s">
        <v>3834</v>
      </c>
      <c r="J1405" s="1" t="s">
        <v>4885</v>
      </c>
      <c r="K1405" s="1" t="s">
        <v>4886</v>
      </c>
      <c r="L1405" s="1" t="s">
        <v>4887</v>
      </c>
      <c r="M1405" s="1" t="s">
        <v>4886</v>
      </c>
      <c r="N1405" s="1" t="s">
        <v>4887</v>
      </c>
    </row>
    <row r="1406" spans="1:14">
      <c r="A1406" t="s">
        <v>4930</v>
      </c>
      <c r="B1406" t="s">
        <v>4931</v>
      </c>
      <c r="C1406" t="s">
        <v>4932</v>
      </c>
      <c r="D1406" s="4" t="s">
        <v>4933</v>
      </c>
      <c r="E1406" t="s">
        <v>4930</v>
      </c>
      <c r="F1406" t="s">
        <v>4016</v>
      </c>
      <c r="G1406" t="s">
        <v>3834</v>
      </c>
      <c r="H1406" t="s">
        <v>3834</v>
      </c>
      <c r="I1406" t="s">
        <v>3834</v>
      </c>
      <c r="J1406" t="s">
        <v>4885</v>
      </c>
      <c r="K1406" s="1" t="s">
        <v>4886</v>
      </c>
      <c r="L1406" s="1" t="s">
        <v>4887</v>
      </c>
      <c r="M1406" t="s">
        <v>4931</v>
      </c>
      <c r="N1406" t="s">
        <v>4932</v>
      </c>
    </row>
    <row r="1407" spans="1:14">
      <c r="A1407" t="s">
        <v>4934</v>
      </c>
      <c r="B1407" t="s">
        <v>4935</v>
      </c>
      <c r="C1407" t="s">
        <v>4936</v>
      </c>
      <c r="D1407" s="4" t="s">
        <v>4937</v>
      </c>
      <c r="E1407" t="s">
        <v>4934</v>
      </c>
      <c r="F1407" t="s">
        <v>4016</v>
      </c>
      <c r="G1407" t="s">
        <v>3834</v>
      </c>
      <c r="H1407" t="s">
        <v>3834</v>
      </c>
      <c r="I1407" t="s">
        <v>3834</v>
      </c>
      <c r="J1407" t="s">
        <v>4885</v>
      </c>
      <c r="K1407" s="1" t="s">
        <v>4886</v>
      </c>
      <c r="L1407" s="1" t="s">
        <v>4887</v>
      </c>
      <c r="M1407" t="s">
        <v>4935</v>
      </c>
      <c r="N1407" t="s">
        <v>4936</v>
      </c>
    </row>
    <row r="1408" spans="1:14">
      <c r="A1408" t="s">
        <v>4938</v>
      </c>
      <c r="B1408" t="s">
        <v>4939</v>
      </c>
      <c r="C1408" t="s">
        <v>4940</v>
      </c>
      <c r="D1408" s="4" t="s">
        <v>4941</v>
      </c>
      <c r="E1408" t="s">
        <v>4938</v>
      </c>
      <c r="F1408" t="s">
        <v>3855</v>
      </c>
      <c r="G1408" t="s">
        <v>3834</v>
      </c>
      <c r="H1408" t="s">
        <v>3834</v>
      </c>
      <c r="I1408" t="s">
        <v>3834</v>
      </c>
      <c r="J1408" t="s">
        <v>4938</v>
      </c>
      <c r="K1408" t="s">
        <v>4939</v>
      </c>
      <c r="L1408" t="s">
        <v>4942</v>
      </c>
      <c r="M1408" t="s">
        <v>4939</v>
      </c>
      <c r="N1408" t="s">
        <v>4942</v>
      </c>
    </row>
    <row r="1409" spans="1:14">
      <c r="A1409" t="s">
        <v>3848</v>
      </c>
      <c r="B1409" t="s">
        <v>4943</v>
      </c>
      <c r="C1409" t="s">
        <v>4944</v>
      </c>
      <c r="D1409" s="4" t="s">
        <v>4945</v>
      </c>
      <c r="E1409" t="s">
        <v>4946</v>
      </c>
      <c r="F1409" t="s">
        <v>3848</v>
      </c>
      <c r="G1409" t="s">
        <v>3834</v>
      </c>
      <c r="H1409" t="s">
        <v>3834</v>
      </c>
      <c r="I1409" t="s">
        <v>3834</v>
      </c>
      <c r="J1409" t="s">
        <v>3848</v>
      </c>
      <c r="K1409" t="s">
        <v>3849</v>
      </c>
      <c r="L1409" t="s">
        <v>3849</v>
      </c>
      <c r="M1409" t="s">
        <v>3849</v>
      </c>
      <c r="N1409" t="s">
        <v>3849</v>
      </c>
    </row>
    <row r="1410" spans="1:14">
      <c r="A1410" s="1" t="s">
        <v>4947</v>
      </c>
      <c r="B1410" t="s">
        <v>4948</v>
      </c>
      <c r="C1410" t="s">
        <v>4949</v>
      </c>
      <c r="D1410" s="4" t="s">
        <v>4950</v>
      </c>
      <c r="E1410" t="s">
        <v>4947</v>
      </c>
      <c r="F1410" t="s">
        <v>3855</v>
      </c>
      <c r="G1410" s="1" t="s">
        <v>3834</v>
      </c>
      <c r="H1410" s="1" t="s">
        <v>3834</v>
      </c>
      <c r="I1410" s="1" t="s">
        <v>3834</v>
      </c>
      <c r="J1410" s="1" t="s">
        <v>4938</v>
      </c>
      <c r="K1410" t="s">
        <v>4939</v>
      </c>
      <c r="L1410" t="s">
        <v>4942</v>
      </c>
      <c r="M1410" s="1" t="s">
        <v>4948</v>
      </c>
      <c r="N1410" s="1" t="s">
        <v>4949</v>
      </c>
    </row>
    <row r="1411" spans="1:14">
      <c r="A1411" t="s">
        <v>4951</v>
      </c>
      <c r="B1411" t="s">
        <v>4952</v>
      </c>
      <c r="C1411" t="s">
        <v>4953</v>
      </c>
      <c r="D1411" s="4" t="s">
        <v>4954</v>
      </c>
      <c r="E1411" t="s">
        <v>4951</v>
      </c>
      <c r="F1411" t="s">
        <v>3855</v>
      </c>
      <c r="G1411" t="s">
        <v>3834</v>
      </c>
      <c r="H1411" t="s">
        <v>3834</v>
      </c>
      <c r="I1411" t="s">
        <v>3834</v>
      </c>
      <c r="J1411" t="s">
        <v>4938</v>
      </c>
      <c r="K1411" t="s">
        <v>4939</v>
      </c>
      <c r="L1411" t="s">
        <v>4942</v>
      </c>
      <c r="M1411" t="s">
        <v>4952</v>
      </c>
      <c r="N1411" t="s">
        <v>4953</v>
      </c>
    </row>
    <row r="1412" spans="1:14">
      <c r="A1412" t="s">
        <v>4955</v>
      </c>
      <c r="B1412" t="s">
        <v>4956</v>
      </c>
      <c r="C1412" t="s">
        <v>4957</v>
      </c>
      <c r="D1412" s="4" t="s">
        <v>4958</v>
      </c>
      <c r="E1412" t="s">
        <v>4955</v>
      </c>
      <c r="F1412" t="s">
        <v>3855</v>
      </c>
      <c r="G1412" t="s">
        <v>3834</v>
      </c>
      <c r="H1412" t="s">
        <v>3834</v>
      </c>
      <c r="I1412" t="s">
        <v>3834</v>
      </c>
      <c r="J1412" t="s">
        <v>4955</v>
      </c>
      <c r="K1412" t="s">
        <v>4956</v>
      </c>
      <c r="L1412" t="s">
        <v>4957</v>
      </c>
      <c r="M1412" t="s">
        <v>4956</v>
      </c>
      <c r="N1412" t="s">
        <v>4957</v>
      </c>
    </row>
    <row r="1413" spans="1:14">
      <c r="A1413" s="1" t="s">
        <v>4959</v>
      </c>
      <c r="B1413" t="s">
        <v>4960</v>
      </c>
      <c r="C1413" t="s">
        <v>4961</v>
      </c>
      <c r="D1413" s="4" t="s">
        <v>4962</v>
      </c>
      <c r="E1413" t="s">
        <v>4959</v>
      </c>
      <c r="F1413" t="s">
        <v>3855</v>
      </c>
      <c r="G1413" s="1" t="s">
        <v>3834</v>
      </c>
      <c r="H1413" s="1" t="s">
        <v>3834</v>
      </c>
      <c r="I1413" s="1" t="s">
        <v>3834</v>
      </c>
      <c r="J1413" s="1" t="s">
        <v>4955</v>
      </c>
      <c r="K1413" t="s">
        <v>4956</v>
      </c>
      <c r="L1413" t="s">
        <v>4957</v>
      </c>
      <c r="M1413" s="1" t="s">
        <v>4960</v>
      </c>
      <c r="N1413" s="1" t="s">
        <v>4961</v>
      </c>
    </row>
    <row r="1414" spans="1:14">
      <c r="A1414" t="s">
        <v>4963</v>
      </c>
      <c r="B1414" t="s">
        <v>4964</v>
      </c>
      <c r="C1414" t="s">
        <v>10</v>
      </c>
      <c r="D1414" s="4" t="s">
        <v>4965</v>
      </c>
      <c r="E1414" t="s">
        <v>4963</v>
      </c>
      <c r="F1414" t="s">
        <v>3855</v>
      </c>
      <c r="G1414" t="s">
        <v>3834</v>
      </c>
      <c r="H1414" t="s">
        <v>3834</v>
      </c>
      <c r="I1414" t="s">
        <v>3834</v>
      </c>
      <c r="J1414" t="s">
        <v>3833</v>
      </c>
      <c r="K1414" t="s">
        <v>3836</v>
      </c>
      <c r="L1414" t="s">
        <v>3836</v>
      </c>
      <c r="M1414" t="s">
        <v>4964</v>
      </c>
      <c r="N1414" t="s">
        <v>10</v>
      </c>
    </row>
    <row r="1415" spans="1:14">
      <c r="A1415" t="s">
        <v>3833</v>
      </c>
      <c r="B1415" t="s">
        <v>4966</v>
      </c>
      <c r="C1415" t="s">
        <v>4967</v>
      </c>
      <c r="D1415" s="4" t="s">
        <v>4968</v>
      </c>
      <c r="E1415" t="s">
        <v>4969</v>
      </c>
      <c r="F1415" t="s">
        <v>3833</v>
      </c>
      <c r="G1415" t="s">
        <v>3834</v>
      </c>
      <c r="H1415" t="s">
        <v>3834</v>
      </c>
      <c r="I1415" t="s">
        <v>3834</v>
      </c>
      <c r="J1415" t="s">
        <v>3833</v>
      </c>
      <c r="K1415" t="s">
        <v>3836</v>
      </c>
      <c r="L1415" t="s">
        <v>3836</v>
      </c>
      <c r="M1415" t="s">
        <v>3836</v>
      </c>
      <c r="N1415" t="s">
        <v>3836</v>
      </c>
    </row>
    <row r="1416" spans="1:14">
      <c r="A1416" t="s">
        <v>92</v>
      </c>
      <c r="B1416" t="s">
        <v>4970</v>
      </c>
      <c r="C1416" t="s">
        <v>4970</v>
      </c>
      <c r="D1416" s="4" t="s">
        <v>4971</v>
      </c>
      <c r="E1416" t="s">
        <v>4972</v>
      </c>
      <c r="F1416" t="s">
        <v>92</v>
      </c>
      <c r="G1416" t="s">
        <v>92</v>
      </c>
      <c r="H1416" t="s">
        <v>92</v>
      </c>
      <c r="I1416" t="s">
        <v>92</v>
      </c>
      <c r="J1416" t="s">
        <v>92</v>
      </c>
      <c r="K1416" t="s">
        <v>92</v>
      </c>
      <c r="L1416" t="s">
        <v>92</v>
      </c>
      <c r="M1416" t="s">
        <v>92</v>
      </c>
      <c r="N1416" t="s">
        <v>92</v>
      </c>
    </row>
    <row r="1417" spans="1:14">
      <c r="A1417" t="s">
        <v>92</v>
      </c>
      <c r="B1417" t="s">
        <v>4973</v>
      </c>
      <c r="C1417" t="s">
        <v>4973</v>
      </c>
      <c r="D1417" s="6">
        <v>831000000000007</v>
      </c>
      <c r="E1417" t="s">
        <v>4974</v>
      </c>
      <c r="F1417" t="s">
        <v>92</v>
      </c>
      <c r="G1417" t="s">
        <v>92</v>
      </c>
      <c r="H1417" t="s">
        <v>92</v>
      </c>
      <c r="I1417" t="s">
        <v>92</v>
      </c>
      <c r="J1417" t="s">
        <v>92</v>
      </c>
      <c r="K1417" t="s">
        <v>92</v>
      </c>
      <c r="L1417" t="s">
        <v>92</v>
      </c>
      <c r="M1417" t="s">
        <v>92</v>
      </c>
      <c r="N1417" t="s">
        <v>92</v>
      </c>
    </row>
    <row r="1418" spans="1:14">
      <c r="A1418" t="s">
        <v>92</v>
      </c>
      <c r="B1418" t="s">
        <v>4975</v>
      </c>
      <c r="C1418" t="s">
        <v>4976</v>
      </c>
      <c r="D1418" s="4" t="s">
        <v>4977</v>
      </c>
      <c r="E1418" t="s">
        <v>4978</v>
      </c>
      <c r="F1418" t="s">
        <v>92</v>
      </c>
      <c r="G1418" t="s">
        <v>92</v>
      </c>
      <c r="H1418" t="s">
        <v>92</v>
      </c>
      <c r="I1418" t="s">
        <v>92</v>
      </c>
      <c r="J1418" t="s">
        <v>92</v>
      </c>
      <c r="K1418" t="s">
        <v>92</v>
      </c>
      <c r="L1418" t="s">
        <v>92</v>
      </c>
      <c r="M1418" t="s">
        <v>92</v>
      </c>
      <c r="N1418" t="s">
        <v>92</v>
      </c>
    </row>
    <row r="1419" spans="1:14">
      <c r="A1419" t="s">
        <v>92</v>
      </c>
      <c r="B1419" t="s">
        <v>4979</v>
      </c>
      <c r="C1419" t="s">
        <v>4980</v>
      </c>
      <c r="D1419" s="4" t="s">
        <v>4981</v>
      </c>
      <c r="E1419" t="s">
        <v>4982</v>
      </c>
      <c r="F1419" t="s">
        <v>92</v>
      </c>
      <c r="G1419" t="s">
        <v>92</v>
      </c>
      <c r="H1419" t="s">
        <v>92</v>
      </c>
      <c r="I1419" t="s">
        <v>92</v>
      </c>
      <c r="J1419" t="s">
        <v>92</v>
      </c>
      <c r="K1419" t="s">
        <v>92</v>
      </c>
      <c r="L1419" t="s">
        <v>92</v>
      </c>
      <c r="M1419" t="s">
        <v>92</v>
      </c>
      <c r="N1419" t="s">
        <v>92</v>
      </c>
    </row>
    <row r="1420" spans="1:14">
      <c r="A1420" t="s">
        <v>4983</v>
      </c>
      <c r="B1420" t="s">
        <v>4984</v>
      </c>
      <c r="C1420" t="s">
        <v>4984</v>
      </c>
      <c r="D1420" s="4" t="s">
        <v>4985</v>
      </c>
      <c r="E1420" t="s">
        <v>4986</v>
      </c>
      <c r="F1420" t="s">
        <v>4983</v>
      </c>
      <c r="G1420" t="s">
        <v>4983</v>
      </c>
      <c r="H1420" t="s">
        <v>4984</v>
      </c>
      <c r="I1420" t="s">
        <v>4984</v>
      </c>
      <c r="J1420" t="s">
        <v>4983</v>
      </c>
      <c r="K1420" t="s">
        <v>4984</v>
      </c>
      <c r="L1420" t="s">
        <v>4984</v>
      </c>
      <c r="M1420" t="s">
        <v>4984</v>
      </c>
      <c r="N1420" t="s">
        <v>4984</v>
      </c>
    </row>
    <row r="1421" spans="1:14">
      <c r="A1421" t="s">
        <v>4983</v>
      </c>
      <c r="B1421" t="s">
        <v>4987</v>
      </c>
      <c r="C1421" t="s">
        <v>4988</v>
      </c>
      <c r="D1421" s="4" t="s">
        <v>4989</v>
      </c>
      <c r="E1421" t="s">
        <v>4990</v>
      </c>
      <c r="F1421" t="s">
        <v>4983</v>
      </c>
      <c r="G1421" t="s">
        <v>4983</v>
      </c>
      <c r="H1421" t="s">
        <v>4984</v>
      </c>
      <c r="I1421" t="s">
        <v>4984</v>
      </c>
      <c r="J1421" t="s">
        <v>4983</v>
      </c>
      <c r="K1421" t="s">
        <v>4984</v>
      </c>
      <c r="L1421" t="s">
        <v>4984</v>
      </c>
      <c r="M1421" t="s">
        <v>4984</v>
      </c>
      <c r="N1421" t="s">
        <v>4984</v>
      </c>
    </row>
    <row r="1422" spans="1:14">
      <c r="A1422" s="1" t="s">
        <v>4983</v>
      </c>
      <c r="B1422" t="s">
        <v>4991</v>
      </c>
      <c r="C1422" t="s">
        <v>4992</v>
      </c>
      <c r="D1422" s="4" t="s">
        <v>4993</v>
      </c>
      <c r="E1422" t="s">
        <v>4994</v>
      </c>
      <c r="F1422" t="s">
        <v>4983</v>
      </c>
      <c r="G1422" s="1" t="s">
        <v>4983</v>
      </c>
      <c r="H1422" t="s">
        <v>4984</v>
      </c>
      <c r="I1422" t="s">
        <v>4984</v>
      </c>
      <c r="J1422" s="1" t="s">
        <v>4983</v>
      </c>
      <c r="K1422" t="s">
        <v>4984</v>
      </c>
      <c r="L1422" t="s">
        <v>4984</v>
      </c>
      <c r="M1422" t="s">
        <v>4984</v>
      </c>
      <c r="N1422" t="s">
        <v>4984</v>
      </c>
    </row>
    <row r="1423" spans="1:14">
      <c r="A1423" t="s">
        <v>4983</v>
      </c>
      <c r="B1423" t="s">
        <v>4995</v>
      </c>
      <c r="C1423" t="s">
        <v>4996</v>
      </c>
      <c r="D1423" s="4" t="s">
        <v>4997</v>
      </c>
      <c r="E1423" t="s">
        <v>4998</v>
      </c>
      <c r="F1423" t="s">
        <v>4983</v>
      </c>
      <c r="G1423" t="s">
        <v>4983</v>
      </c>
      <c r="H1423" t="s">
        <v>4984</v>
      </c>
      <c r="I1423" t="s">
        <v>4984</v>
      </c>
      <c r="J1423" t="s">
        <v>4983</v>
      </c>
      <c r="K1423" t="s">
        <v>4984</v>
      </c>
      <c r="L1423" t="s">
        <v>4984</v>
      </c>
      <c r="M1423" t="s">
        <v>4984</v>
      </c>
      <c r="N1423" t="s">
        <v>4984</v>
      </c>
    </row>
    <row r="1424" spans="1:14">
      <c r="A1424" t="s">
        <v>92</v>
      </c>
      <c r="B1424" t="s">
        <v>4999</v>
      </c>
      <c r="C1424" t="s">
        <v>4999</v>
      </c>
      <c r="D1424" s="4" t="s">
        <v>5000</v>
      </c>
      <c r="E1424" t="s">
        <v>4999</v>
      </c>
      <c r="F1424" t="s">
        <v>92</v>
      </c>
      <c r="G1424" t="s">
        <v>92</v>
      </c>
      <c r="H1424" t="s">
        <v>92</v>
      </c>
      <c r="I1424" t="s">
        <v>92</v>
      </c>
      <c r="J1424" t="s">
        <v>92</v>
      </c>
      <c r="K1424" t="s">
        <v>92</v>
      </c>
      <c r="L1424" t="s">
        <v>92</v>
      </c>
      <c r="M1424" t="s">
        <v>92</v>
      </c>
      <c r="N1424" t="s">
        <v>92</v>
      </c>
    </row>
    <row r="1425" spans="1:14">
      <c r="A1425" s="1" t="s">
        <v>92</v>
      </c>
      <c r="B1425" t="s">
        <v>5001</v>
      </c>
      <c r="C1425" t="s">
        <v>5002</v>
      </c>
      <c r="D1425" s="4" t="s">
        <v>5003</v>
      </c>
      <c r="E1425" t="s">
        <v>5004</v>
      </c>
      <c r="F1425" t="s">
        <v>92</v>
      </c>
      <c r="G1425" s="1" t="s">
        <v>92</v>
      </c>
      <c r="H1425" s="1" t="s">
        <v>92</v>
      </c>
      <c r="I1425" s="1" t="s">
        <v>92</v>
      </c>
      <c r="J1425" s="1" t="s">
        <v>92</v>
      </c>
      <c r="K1425" s="1" t="s">
        <v>92</v>
      </c>
      <c r="L1425" s="1" t="s">
        <v>92</v>
      </c>
      <c r="M1425" s="1" t="s">
        <v>92</v>
      </c>
      <c r="N1425" s="1" t="s">
        <v>92</v>
      </c>
    </row>
    <row r="1426" spans="1:14">
      <c r="A1426" s="1" t="s">
        <v>92</v>
      </c>
      <c r="B1426" t="s">
        <v>5005</v>
      </c>
      <c r="C1426" t="s">
        <v>5006</v>
      </c>
      <c r="D1426" s="4" t="s">
        <v>5007</v>
      </c>
      <c r="E1426" t="s">
        <v>5008</v>
      </c>
      <c r="F1426" t="s">
        <v>92</v>
      </c>
      <c r="G1426" s="1" t="s">
        <v>92</v>
      </c>
      <c r="H1426" s="1" t="s">
        <v>92</v>
      </c>
      <c r="I1426" s="1" t="s">
        <v>92</v>
      </c>
      <c r="J1426" s="1" t="s">
        <v>92</v>
      </c>
      <c r="K1426" s="1" t="s">
        <v>92</v>
      </c>
      <c r="L1426" s="1" t="s">
        <v>92</v>
      </c>
      <c r="M1426" s="1" t="s">
        <v>92</v>
      </c>
      <c r="N1426" s="1" t="s">
        <v>92</v>
      </c>
    </row>
    <row r="1427" spans="1:14">
      <c r="A1427" t="s">
        <v>92</v>
      </c>
      <c r="B1427" t="s">
        <v>5009</v>
      </c>
      <c r="C1427" t="s">
        <v>5010</v>
      </c>
      <c r="D1427" s="4" t="s">
        <v>5011</v>
      </c>
      <c r="E1427" t="s">
        <v>5012</v>
      </c>
      <c r="F1427" t="s">
        <v>92</v>
      </c>
      <c r="G1427" t="s">
        <v>92</v>
      </c>
      <c r="H1427" t="s">
        <v>92</v>
      </c>
      <c r="I1427" t="s">
        <v>92</v>
      </c>
      <c r="J1427" t="s">
        <v>92</v>
      </c>
      <c r="K1427" t="s">
        <v>92</v>
      </c>
      <c r="L1427" t="s">
        <v>92</v>
      </c>
      <c r="M1427" t="s">
        <v>92</v>
      </c>
      <c r="N1427" t="s">
        <v>92</v>
      </c>
    </row>
    <row r="1428" spans="1:14">
      <c r="A1428" s="1" t="s">
        <v>92</v>
      </c>
      <c r="B1428" t="s">
        <v>5013</v>
      </c>
      <c r="C1428" t="s">
        <v>5014</v>
      </c>
      <c r="D1428" s="4" t="s">
        <v>5015</v>
      </c>
      <c r="E1428" t="s">
        <v>5016</v>
      </c>
      <c r="F1428" t="s">
        <v>92</v>
      </c>
      <c r="G1428" s="1" t="s">
        <v>92</v>
      </c>
      <c r="H1428" s="1" t="s">
        <v>92</v>
      </c>
      <c r="I1428" s="1" t="s">
        <v>92</v>
      </c>
      <c r="J1428" s="1" t="s">
        <v>92</v>
      </c>
      <c r="K1428" s="1" t="s">
        <v>92</v>
      </c>
      <c r="L1428" s="1" t="s">
        <v>92</v>
      </c>
      <c r="M1428" s="1" t="s">
        <v>92</v>
      </c>
      <c r="N1428" s="1" t="s">
        <v>92</v>
      </c>
    </row>
    <row r="1429" spans="1:14">
      <c r="A1429" t="s">
        <v>92</v>
      </c>
      <c r="B1429" t="s">
        <v>5017</v>
      </c>
      <c r="C1429" t="s">
        <v>5018</v>
      </c>
      <c r="D1429" s="4" t="s">
        <v>5019</v>
      </c>
      <c r="E1429" t="s">
        <v>5020</v>
      </c>
      <c r="F1429" t="s">
        <v>92</v>
      </c>
      <c r="G1429" t="s">
        <v>92</v>
      </c>
      <c r="H1429" t="s">
        <v>92</v>
      </c>
      <c r="I1429" t="s">
        <v>92</v>
      </c>
      <c r="J1429" t="s">
        <v>92</v>
      </c>
      <c r="K1429" t="s">
        <v>92</v>
      </c>
      <c r="L1429" t="s">
        <v>92</v>
      </c>
      <c r="M1429" t="s">
        <v>92</v>
      </c>
      <c r="N1429" t="s">
        <v>92</v>
      </c>
    </row>
    <row r="1430" spans="1:14">
      <c r="A1430" t="s">
        <v>290</v>
      </c>
      <c r="B1430" t="s">
        <v>5021</v>
      </c>
      <c r="C1430" t="s">
        <v>5021</v>
      </c>
      <c r="D1430" s="4" t="s">
        <v>5022</v>
      </c>
      <c r="E1430" t="s">
        <v>5023</v>
      </c>
      <c r="F1430" t="s">
        <v>290</v>
      </c>
      <c r="G1430" t="s">
        <v>290</v>
      </c>
      <c r="H1430" t="s">
        <v>295</v>
      </c>
      <c r="I1430" t="s">
        <v>295</v>
      </c>
      <c r="J1430" t="s">
        <v>290</v>
      </c>
      <c r="K1430" t="s">
        <v>295</v>
      </c>
      <c r="L1430" t="s">
        <v>295</v>
      </c>
      <c r="M1430" t="s">
        <v>295</v>
      </c>
      <c r="N1430" t="s">
        <v>295</v>
      </c>
    </row>
    <row r="1431" spans="1:14">
      <c r="A1431" t="s">
        <v>290</v>
      </c>
      <c r="B1431" t="s">
        <v>5024</v>
      </c>
      <c r="C1431" t="s">
        <v>5025</v>
      </c>
      <c r="D1431" s="4" t="s">
        <v>5026</v>
      </c>
      <c r="E1431" t="s">
        <v>5024</v>
      </c>
      <c r="F1431" t="s">
        <v>290</v>
      </c>
      <c r="G1431" t="s">
        <v>290</v>
      </c>
      <c r="H1431" t="s">
        <v>295</v>
      </c>
      <c r="I1431" t="s">
        <v>295</v>
      </c>
      <c r="J1431" t="s">
        <v>290</v>
      </c>
      <c r="K1431" t="s">
        <v>295</v>
      </c>
      <c r="L1431" t="s">
        <v>295</v>
      </c>
      <c r="M1431" t="s">
        <v>295</v>
      </c>
      <c r="N1431" t="s">
        <v>295</v>
      </c>
    </row>
    <row r="1432" spans="1:14">
      <c r="A1432" s="1" t="s">
        <v>290</v>
      </c>
      <c r="B1432" t="s">
        <v>5027</v>
      </c>
      <c r="C1432" t="s">
        <v>5027</v>
      </c>
      <c r="D1432" s="4" t="s">
        <v>5028</v>
      </c>
      <c r="E1432" t="s">
        <v>5027</v>
      </c>
      <c r="F1432" t="s">
        <v>290</v>
      </c>
      <c r="G1432" s="1" t="s">
        <v>290</v>
      </c>
      <c r="H1432" t="s">
        <v>295</v>
      </c>
      <c r="I1432" t="s">
        <v>295</v>
      </c>
      <c r="J1432" s="1" t="s">
        <v>290</v>
      </c>
      <c r="K1432" t="s">
        <v>295</v>
      </c>
      <c r="L1432" t="s">
        <v>295</v>
      </c>
      <c r="M1432" t="s">
        <v>295</v>
      </c>
      <c r="N1432" t="s">
        <v>295</v>
      </c>
    </row>
    <row r="1433" spans="1:14">
      <c r="A1433" t="s">
        <v>290</v>
      </c>
      <c r="B1433" t="s">
        <v>5029</v>
      </c>
      <c r="C1433" t="s">
        <v>5030</v>
      </c>
      <c r="D1433" s="4" t="s">
        <v>5031</v>
      </c>
      <c r="E1433" t="s">
        <v>5029</v>
      </c>
      <c r="F1433" t="s">
        <v>290</v>
      </c>
      <c r="G1433" t="s">
        <v>290</v>
      </c>
      <c r="H1433" t="s">
        <v>295</v>
      </c>
      <c r="I1433" t="s">
        <v>295</v>
      </c>
      <c r="J1433" t="s">
        <v>290</v>
      </c>
      <c r="K1433" t="s">
        <v>295</v>
      </c>
      <c r="L1433" t="s">
        <v>295</v>
      </c>
      <c r="M1433" t="s">
        <v>295</v>
      </c>
      <c r="N1433" t="s">
        <v>295</v>
      </c>
    </row>
    <row r="1434" spans="1:14">
      <c r="A1434" t="s">
        <v>290</v>
      </c>
      <c r="B1434" t="s">
        <v>5032</v>
      </c>
      <c r="C1434" t="s">
        <v>5033</v>
      </c>
      <c r="D1434" s="4" t="s">
        <v>5034</v>
      </c>
      <c r="E1434" t="s">
        <v>5035</v>
      </c>
      <c r="F1434" t="s">
        <v>290</v>
      </c>
      <c r="G1434" t="s">
        <v>290</v>
      </c>
      <c r="H1434" t="s">
        <v>295</v>
      </c>
      <c r="I1434" t="s">
        <v>295</v>
      </c>
      <c r="J1434" t="s">
        <v>290</v>
      </c>
      <c r="K1434" t="s">
        <v>295</v>
      </c>
      <c r="L1434" t="s">
        <v>295</v>
      </c>
      <c r="M1434" t="s">
        <v>295</v>
      </c>
      <c r="N1434" t="s">
        <v>295</v>
      </c>
    </row>
    <row r="1435" spans="1:14">
      <c r="A1435" t="s">
        <v>290</v>
      </c>
      <c r="B1435" t="s">
        <v>5036</v>
      </c>
      <c r="C1435" t="s">
        <v>5036</v>
      </c>
      <c r="D1435" s="4" t="s">
        <v>5037</v>
      </c>
      <c r="E1435" t="s">
        <v>5036</v>
      </c>
      <c r="F1435" t="s">
        <v>290</v>
      </c>
      <c r="G1435" t="s">
        <v>290</v>
      </c>
      <c r="H1435" t="s">
        <v>295</v>
      </c>
      <c r="I1435" t="s">
        <v>295</v>
      </c>
      <c r="J1435" t="s">
        <v>290</v>
      </c>
      <c r="K1435" t="s">
        <v>295</v>
      </c>
      <c r="L1435" t="s">
        <v>295</v>
      </c>
      <c r="M1435" t="s">
        <v>295</v>
      </c>
      <c r="N1435" t="s">
        <v>295</v>
      </c>
    </row>
    <row r="1436" spans="1:14">
      <c r="A1436" t="s">
        <v>290</v>
      </c>
      <c r="B1436" t="s">
        <v>5038</v>
      </c>
      <c r="D1436" s="4" t="s">
        <v>5039</v>
      </c>
      <c r="E1436" t="s">
        <v>5040</v>
      </c>
      <c r="F1436" t="s">
        <v>290</v>
      </c>
      <c r="G1436" t="s">
        <v>290</v>
      </c>
      <c r="H1436" t="s">
        <v>295</v>
      </c>
      <c r="I1436" t="s">
        <v>295</v>
      </c>
      <c r="J1436" t="s">
        <v>290</v>
      </c>
      <c r="K1436" t="s">
        <v>295</v>
      </c>
      <c r="L1436" t="s">
        <v>295</v>
      </c>
      <c r="M1436" t="s">
        <v>295</v>
      </c>
      <c r="N1436" t="s">
        <v>295</v>
      </c>
    </row>
    <row r="1437" spans="1:14">
      <c r="A1437" t="s">
        <v>290</v>
      </c>
      <c r="B1437" t="s">
        <v>5041</v>
      </c>
      <c r="C1437" t="s">
        <v>5041</v>
      </c>
      <c r="D1437" s="4" t="s">
        <v>5042</v>
      </c>
      <c r="E1437" t="s">
        <v>5043</v>
      </c>
      <c r="F1437" t="s">
        <v>290</v>
      </c>
      <c r="G1437" t="s">
        <v>290</v>
      </c>
      <c r="H1437" t="s">
        <v>295</v>
      </c>
      <c r="I1437" t="s">
        <v>295</v>
      </c>
      <c r="J1437" t="s">
        <v>290</v>
      </c>
      <c r="K1437" t="s">
        <v>295</v>
      </c>
      <c r="L1437" t="s">
        <v>295</v>
      </c>
      <c r="M1437" t="s">
        <v>295</v>
      </c>
      <c r="N1437" t="s">
        <v>295</v>
      </c>
    </row>
    <row r="1438" spans="1:14">
      <c r="A1438" t="s">
        <v>290</v>
      </c>
      <c r="B1438" t="s">
        <v>5044</v>
      </c>
      <c r="C1438" t="s">
        <v>5044</v>
      </c>
      <c r="D1438" s="4" t="s">
        <v>5045</v>
      </c>
      <c r="E1438" t="s">
        <v>5046</v>
      </c>
      <c r="F1438" t="s">
        <v>290</v>
      </c>
      <c r="G1438" t="s">
        <v>290</v>
      </c>
      <c r="H1438" t="s">
        <v>295</v>
      </c>
      <c r="I1438" t="s">
        <v>295</v>
      </c>
      <c r="J1438" t="s">
        <v>290</v>
      </c>
      <c r="K1438" t="s">
        <v>295</v>
      </c>
      <c r="L1438" t="s">
        <v>295</v>
      </c>
      <c r="M1438" t="s">
        <v>295</v>
      </c>
      <c r="N1438" t="s">
        <v>295</v>
      </c>
    </row>
    <row r="1439" spans="1:14">
      <c r="A1439" t="s">
        <v>290</v>
      </c>
      <c r="B1439" t="s">
        <v>5047</v>
      </c>
      <c r="D1439" s="4" t="s">
        <v>5048</v>
      </c>
      <c r="E1439" t="s">
        <v>5049</v>
      </c>
      <c r="F1439" t="s">
        <v>290</v>
      </c>
      <c r="G1439" t="s">
        <v>290</v>
      </c>
      <c r="H1439" t="s">
        <v>295</v>
      </c>
      <c r="I1439" t="s">
        <v>295</v>
      </c>
      <c r="J1439" t="s">
        <v>290</v>
      </c>
      <c r="K1439" t="s">
        <v>295</v>
      </c>
      <c r="L1439" t="s">
        <v>295</v>
      </c>
      <c r="M1439" t="s">
        <v>295</v>
      </c>
      <c r="N1439" t="s">
        <v>295</v>
      </c>
    </row>
    <row r="1440" spans="1:14">
      <c r="A1440" t="s">
        <v>290</v>
      </c>
      <c r="B1440" t="s">
        <v>5050</v>
      </c>
      <c r="D1440" s="4" t="s">
        <v>5051</v>
      </c>
      <c r="E1440" t="s">
        <v>5052</v>
      </c>
      <c r="F1440" t="s">
        <v>290</v>
      </c>
      <c r="G1440" t="s">
        <v>290</v>
      </c>
      <c r="H1440" t="s">
        <v>295</v>
      </c>
      <c r="I1440" t="s">
        <v>295</v>
      </c>
      <c r="J1440" t="s">
        <v>290</v>
      </c>
      <c r="K1440" t="s">
        <v>295</v>
      </c>
      <c r="L1440" t="s">
        <v>295</v>
      </c>
      <c r="M1440" t="s">
        <v>295</v>
      </c>
      <c r="N1440" t="s">
        <v>295</v>
      </c>
    </row>
    <row r="1441" spans="1:14">
      <c r="A1441" s="1" t="s">
        <v>290</v>
      </c>
      <c r="B1441" t="s">
        <v>5053</v>
      </c>
      <c r="C1441" t="s">
        <v>5053</v>
      </c>
      <c r="D1441" s="4" t="s">
        <v>5054</v>
      </c>
      <c r="E1441" t="s">
        <v>5055</v>
      </c>
      <c r="F1441" t="s">
        <v>290</v>
      </c>
      <c r="G1441" s="1" t="s">
        <v>290</v>
      </c>
      <c r="H1441" t="s">
        <v>295</v>
      </c>
      <c r="I1441" t="s">
        <v>295</v>
      </c>
      <c r="J1441" s="1" t="s">
        <v>290</v>
      </c>
      <c r="K1441" t="s">
        <v>295</v>
      </c>
      <c r="L1441" t="s">
        <v>295</v>
      </c>
      <c r="M1441" t="s">
        <v>295</v>
      </c>
      <c r="N1441" t="s">
        <v>295</v>
      </c>
    </row>
    <row r="1442" spans="1:14">
      <c r="A1442" s="1" t="s">
        <v>290</v>
      </c>
      <c r="B1442" t="s">
        <v>5056</v>
      </c>
      <c r="C1442" t="s">
        <v>5057</v>
      </c>
      <c r="D1442" s="4" t="s">
        <v>5058</v>
      </c>
      <c r="E1442" t="s">
        <v>5059</v>
      </c>
      <c r="F1442" t="s">
        <v>290</v>
      </c>
      <c r="G1442" s="1" t="s">
        <v>290</v>
      </c>
      <c r="H1442" t="s">
        <v>295</v>
      </c>
      <c r="I1442" t="s">
        <v>295</v>
      </c>
      <c r="J1442" s="1" t="s">
        <v>290</v>
      </c>
      <c r="K1442" t="s">
        <v>295</v>
      </c>
      <c r="L1442" t="s">
        <v>295</v>
      </c>
      <c r="M1442" t="s">
        <v>295</v>
      </c>
      <c r="N1442" t="s">
        <v>295</v>
      </c>
    </row>
    <row r="1443" spans="1:14">
      <c r="A1443" t="s">
        <v>290</v>
      </c>
      <c r="B1443" t="s">
        <v>5060</v>
      </c>
      <c r="D1443" s="4" t="s">
        <v>5061</v>
      </c>
      <c r="E1443" t="s">
        <v>5062</v>
      </c>
      <c r="F1443" t="s">
        <v>290</v>
      </c>
      <c r="G1443" t="s">
        <v>290</v>
      </c>
      <c r="H1443" t="s">
        <v>295</v>
      </c>
      <c r="I1443" t="s">
        <v>295</v>
      </c>
      <c r="J1443" t="s">
        <v>290</v>
      </c>
      <c r="K1443" t="s">
        <v>295</v>
      </c>
      <c r="L1443" t="s">
        <v>295</v>
      </c>
      <c r="M1443" t="s">
        <v>295</v>
      </c>
      <c r="N1443" t="s">
        <v>295</v>
      </c>
    </row>
    <row r="1444" spans="1:14">
      <c r="A1444" s="1" t="s">
        <v>290</v>
      </c>
      <c r="B1444" t="s">
        <v>5063</v>
      </c>
      <c r="C1444" t="s">
        <v>5063</v>
      </c>
      <c r="D1444" s="4" t="s">
        <v>5064</v>
      </c>
      <c r="E1444" t="s">
        <v>5065</v>
      </c>
      <c r="F1444" t="s">
        <v>290</v>
      </c>
      <c r="G1444" s="1" t="s">
        <v>290</v>
      </c>
      <c r="H1444" t="s">
        <v>295</v>
      </c>
      <c r="I1444" t="s">
        <v>295</v>
      </c>
      <c r="J1444" s="1" t="s">
        <v>290</v>
      </c>
      <c r="K1444" t="s">
        <v>295</v>
      </c>
      <c r="L1444" t="s">
        <v>295</v>
      </c>
      <c r="M1444" t="s">
        <v>295</v>
      </c>
      <c r="N1444" t="s">
        <v>295</v>
      </c>
    </row>
    <row r="1445" spans="1:14">
      <c r="A1445" s="1" t="s">
        <v>290</v>
      </c>
      <c r="B1445" t="s">
        <v>5066</v>
      </c>
      <c r="C1445" t="s">
        <v>5066</v>
      </c>
      <c r="D1445" s="4" t="s">
        <v>5067</v>
      </c>
      <c r="E1445" t="s">
        <v>5066</v>
      </c>
      <c r="F1445" t="s">
        <v>290</v>
      </c>
      <c r="G1445" s="1" t="s">
        <v>290</v>
      </c>
      <c r="H1445" t="s">
        <v>295</v>
      </c>
      <c r="I1445" t="s">
        <v>295</v>
      </c>
      <c r="J1445" s="1" t="s">
        <v>290</v>
      </c>
      <c r="K1445" t="s">
        <v>295</v>
      </c>
      <c r="L1445" t="s">
        <v>295</v>
      </c>
      <c r="M1445" t="s">
        <v>295</v>
      </c>
      <c r="N1445" t="s">
        <v>295</v>
      </c>
    </row>
    <row r="1446" spans="1:14">
      <c r="A1446" t="s">
        <v>290</v>
      </c>
      <c r="B1446" t="s">
        <v>5068</v>
      </c>
      <c r="D1446" s="4" t="s">
        <v>5069</v>
      </c>
      <c r="E1446" t="s">
        <v>5070</v>
      </c>
      <c r="F1446" t="s">
        <v>290</v>
      </c>
      <c r="G1446" t="s">
        <v>290</v>
      </c>
      <c r="H1446" t="s">
        <v>295</v>
      </c>
      <c r="I1446" t="s">
        <v>295</v>
      </c>
      <c r="J1446" t="s">
        <v>290</v>
      </c>
      <c r="K1446" t="s">
        <v>295</v>
      </c>
      <c r="L1446" t="s">
        <v>295</v>
      </c>
      <c r="M1446" t="s">
        <v>295</v>
      </c>
      <c r="N1446" t="s">
        <v>295</v>
      </c>
    </row>
    <row r="1447" spans="1:14">
      <c r="A1447" s="1" t="s">
        <v>290</v>
      </c>
      <c r="B1447" t="s">
        <v>5071</v>
      </c>
      <c r="D1447" s="4" t="s">
        <v>5072</v>
      </c>
      <c r="E1447" t="s">
        <v>5073</v>
      </c>
      <c r="F1447" t="s">
        <v>290</v>
      </c>
      <c r="G1447" s="1" t="s">
        <v>290</v>
      </c>
      <c r="H1447" t="s">
        <v>295</v>
      </c>
      <c r="I1447" t="s">
        <v>295</v>
      </c>
      <c r="J1447" s="1" t="s">
        <v>290</v>
      </c>
      <c r="K1447" t="s">
        <v>295</v>
      </c>
      <c r="L1447" t="s">
        <v>295</v>
      </c>
      <c r="M1447" t="s">
        <v>295</v>
      </c>
      <c r="N1447" t="s">
        <v>295</v>
      </c>
    </row>
    <row r="1448" spans="1:14">
      <c r="A1448" t="s">
        <v>290</v>
      </c>
      <c r="B1448" t="s">
        <v>5074</v>
      </c>
      <c r="D1448" s="4" t="s">
        <v>5075</v>
      </c>
      <c r="E1448" t="s">
        <v>5074</v>
      </c>
      <c r="F1448" t="s">
        <v>290</v>
      </c>
      <c r="G1448" t="s">
        <v>290</v>
      </c>
      <c r="H1448" t="s">
        <v>295</v>
      </c>
      <c r="I1448" t="s">
        <v>295</v>
      </c>
      <c r="J1448" t="s">
        <v>290</v>
      </c>
      <c r="K1448" t="s">
        <v>295</v>
      </c>
      <c r="L1448" t="s">
        <v>295</v>
      </c>
      <c r="M1448" t="s">
        <v>295</v>
      </c>
      <c r="N1448" t="s">
        <v>295</v>
      </c>
    </row>
    <row r="1449" spans="1:14">
      <c r="A1449" t="s">
        <v>290</v>
      </c>
      <c r="B1449" t="s">
        <v>5076</v>
      </c>
      <c r="C1449" t="s">
        <v>5077</v>
      </c>
      <c r="D1449" s="4" t="s">
        <v>5078</v>
      </c>
      <c r="E1449" t="s">
        <v>5079</v>
      </c>
      <c r="F1449" t="s">
        <v>290</v>
      </c>
      <c r="G1449" t="s">
        <v>290</v>
      </c>
      <c r="H1449" t="s">
        <v>295</v>
      </c>
      <c r="I1449" t="s">
        <v>295</v>
      </c>
      <c r="J1449" t="s">
        <v>290</v>
      </c>
      <c r="K1449" t="s">
        <v>295</v>
      </c>
      <c r="L1449" t="s">
        <v>295</v>
      </c>
      <c r="M1449" t="s">
        <v>295</v>
      </c>
      <c r="N1449" t="s">
        <v>295</v>
      </c>
    </row>
    <row r="1450" spans="1:14">
      <c r="A1450" t="s">
        <v>290</v>
      </c>
      <c r="B1450" t="s">
        <v>5080</v>
      </c>
      <c r="C1450" t="s">
        <v>5080</v>
      </c>
      <c r="D1450" s="4" t="s">
        <v>5081</v>
      </c>
      <c r="E1450" t="s">
        <v>5080</v>
      </c>
      <c r="F1450" t="s">
        <v>290</v>
      </c>
      <c r="G1450" t="s">
        <v>290</v>
      </c>
      <c r="H1450" t="s">
        <v>295</v>
      </c>
      <c r="I1450" t="s">
        <v>295</v>
      </c>
      <c r="J1450" t="s">
        <v>290</v>
      </c>
      <c r="K1450" t="s">
        <v>295</v>
      </c>
      <c r="L1450" t="s">
        <v>295</v>
      </c>
      <c r="M1450" t="s">
        <v>295</v>
      </c>
      <c r="N1450" t="s">
        <v>295</v>
      </c>
    </row>
    <row r="1451" spans="1:14">
      <c r="A1451" t="s">
        <v>92</v>
      </c>
      <c r="B1451" t="s">
        <v>5082</v>
      </c>
      <c r="C1451" t="s">
        <v>5083</v>
      </c>
      <c r="D1451" s="4" t="s">
        <v>5084</v>
      </c>
      <c r="E1451" t="s">
        <v>5082</v>
      </c>
      <c r="F1451" t="s">
        <v>92</v>
      </c>
      <c r="G1451" t="s">
        <v>92</v>
      </c>
      <c r="H1451" t="s">
        <v>92</v>
      </c>
      <c r="I1451" t="s">
        <v>92</v>
      </c>
      <c r="J1451" t="s">
        <v>92</v>
      </c>
      <c r="K1451" t="s">
        <v>92</v>
      </c>
      <c r="L1451" t="s">
        <v>92</v>
      </c>
      <c r="M1451" t="s">
        <v>92</v>
      </c>
      <c r="N1451" t="s">
        <v>92</v>
      </c>
    </row>
    <row r="1452" spans="1:14">
      <c r="A1452" t="s">
        <v>92</v>
      </c>
      <c r="B1452" t="s">
        <v>5085</v>
      </c>
      <c r="C1452" t="s">
        <v>5086</v>
      </c>
      <c r="D1452" s="4" t="s">
        <v>5087</v>
      </c>
      <c r="E1452" t="s">
        <v>5088</v>
      </c>
      <c r="F1452" t="s">
        <v>92</v>
      </c>
      <c r="G1452" t="s">
        <v>92</v>
      </c>
      <c r="H1452" t="s">
        <v>92</v>
      </c>
      <c r="I1452" t="s">
        <v>92</v>
      </c>
      <c r="J1452" t="s">
        <v>92</v>
      </c>
      <c r="K1452" t="s">
        <v>92</v>
      </c>
      <c r="L1452" t="s">
        <v>92</v>
      </c>
      <c r="M1452" t="s">
        <v>92</v>
      </c>
      <c r="N1452" t="s">
        <v>92</v>
      </c>
    </row>
    <row r="1453" spans="1:14">
      <c r="A1453" t="s">
        <v>5089</v>
      </c>
      <c r="B1453" t="s">
        <v>5090</v>
      </c>
      <c r="C1453" t="s">
        <v>5090</v>
      </c>
      <c r="D1453" s="4" t="s">
        <v>5091</v>
      </c>
      <c r="E1453" t="s">
        <v>5089</v>
      </c>
      <c r="F1453" t="s">
        <v>92</v>
      </c>
      <c r="G1453" t="s">
        <v>92</v>
      </c>
      <c r="H1453" t="s">
        <v>92</v>
      </c>
      <c r="I1453" t="s">
        <v>92</v>
      </c>
      <c r="J1453" t="s">
        <v>92</v>
      </c>
      <c r="K1453" t="s">
        <v>92</v>
      </c>
      <c r="L1453" t="s">
        <v>92</v>
      </c>
      <c r="M1453" t="s">
        <v>5090</v>
      </c>
      <c r="N1453" t="s">
        <v>5090</v>
      </c>
    </row>
    <row r="1454" spans="1:14">
      <c r="A1454" t="s">
        <v>92</v>
      </c>
      <c r="B1454" t="s">
        <v>5092</v>
      </c>
      <c r="C1454" t="s">
        <v>5092</v>
      </c>
      <c r="D1454" s="4" t="s">
        <v>5093</v>
      </c>
      <c r="E1454" t="s">
        <v>5094</v>
      </c>
      <c r="F1454" t="s">
        <v>92</v>
      </c>
      <c r="G1454" t="s">
        <v>92</v>
      </c>
      <c r="H1454" t="s">
        <v>92</v>
      </c>
      <c r="I1454" t="s">
        <v>92</v>
      </c>
      <c r="J1454" t="s">
        <v>92</v>
      </c>
      <c r="K1454" t="s">
        <v>92</v>
      </c>
      <c r="L1454" t="s">
        <v>92</v>
      </c>
      <c r="M1454" t="s">
        <v>92</v>
      </c>
      <c r="N1454" t="s">
        <v>92</v>
      </c>
    </row>
    <row r="1455" spans="1:14">
      <c r="A1455" s="6" t="s">
        <v>5095</v>
      </c>
      <c r="B1455" t="s">
        <v>5096</v>
      </c>
      <c r="C1455" t="s">
        <v>5097</v>
      </c>
      <c r="D1455" s="4" t="s">
        <v>5098</v>
      </c>
      <c r="E1455" t="s">
        <v>5095</v>
      </c>
      <c r="F1455" t="s">
        <v>5095</v>
      </c>
      <c r="G1455" s="6" t="s">
        <v>5095</v>
      </c>
      <c r="H1455" s="6" t="s">
        <v>5096</v>
      </c>
      <c r="I1455" s="6" t="s">
        <v>5096</v>
      </c>
      <c r="J1455" s="6" t="s">
        <v>5095</v>
      </c>
      <c r="K1455" s="6" t="s">
        <v>5096</v>
      </c>
      <c r="L1455" s="6" t="s">
        <v>5096</v>
      </c>
      <c r="M1455" s="6" t="s">
        <v>5096</v>
      </c>
      <c r="N1455" s="6" t="s">
        <v>5096</v>
      </c>
    </row>
    <row r="1456" spans="1:14">
      <c r="A1456" t="s">
        <v>5099</v>
      </c>
      <c r="B1456" t="s">
        <v>5100</v>
      </c>
      <c r="C1456" t="s">
        <v>5100</v>
      </c>
      <c r="D1456" s="7">
        <v>999999999020000</v>
      </c>
      <c r="E1456" t="s">
        <v>5099</v>
      </c>
      <c r="F1456" t="s">
        <v>92</v>
      </c>
      <c r="G1456" t="s">
        <v>5099</v>
      </c>
      <c r="H1456" t="s">
        <v>5099</v>
      </c>
      <c r="I1456" t="s">
        <v>5099</v>
      </c>
      <c r="J1456" t="s">
        <v>5099</v>
      </c>
      <c r="K1456" t="s">
        <v>5099</v>
      </c>
      <c r="L1456" t="s">
        <v>5099</v>
      </c>
      <c r="M1456" t="s">
        <v>5099</v>
      </c>
      <c r="N1456" t="s">
        <v>5099</v>
      </c>
    </row>
    <row r="1457" spans="1:14">
      <c r="A1457" t="s">
        <v>5101</v>
      </c>
      <c r="B1457" t="s">
        <v>5101</v>
      </c>
      <c r="C1457" t="s">
        <v>5102</v>
      </c>
      <c r="D1457" s="4" t="s">
        <v>5103</v>
      </c>
      <c r="E1457" t="s">
        <v>5101</v>
      </c>
      <c r="F1457" t="s">
        <v>5101</v>
      </c>
      <c r="G1457" t="s">
        <v>5101</v>
      </c>
      <c r="H1457" t="s">
        <v>5101</v>
      </c>
      <c r="I1457" t="s">
        <v>5101</v>
      </c>
      <c r="J1457" t="s">
        <v>5101</v>
      </c>
      <c r="K1457" t="s">
        <v>5101</v>
      </c>
      <c r="L1457" t="s">
        <v>5101</v>
      </c>
      <c r="M1457" t="s">
        <v>5101</v>
      </c>
      <c r="N1457" t="s">
        <v>5101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HerringPreyFEAST</vt:lpstr>
      <vt:lpstr>dogfish</vt:lpstr>
      <vt:lpstr>cod</vt:lpstr>
      <vt:lpstr>silverhake</vt:lpstr>
      <vt:lpstr>plots</vt:lpstr>
      <vt:lpstr>COLLCAT 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sgaichas</dc:creator>
  <cp:lastModifiedBy>Sarah</cp:lastModifiedBy>
  <dcterms:created xsi:type="dcterms:W3CDTF">2015-01-05T19:23:14Z</dcterms:created>
  <dcterms:modified xsi:type="dcterms:W3CDTF">2018-06-05T15:26:13Z</dcterms:modified>
</cp:coreProperties>
</file>