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sarah.gaichas/Documents/0_Data/ESR/SOE2023/SOE-MAFMC/images/"/>
    </mc:Choice>
  </mc:AlternateContent>
  <xr:revisionPtr revIDLastSave="0" documentId="8_{A07B655B-00E5-624C-ABE9-37F8F29BE838}" xr6:coauthVersionLast="36" xr6:coauthVersionMax="36" xr10:uidLastSave="{00000000-0000-0000-0000-000000000000}"/>
  <bookViews>
    <workbookView xWindow="10680" yWindow="-21100" windowWidth="37580" windowHeight="21100" tabRatio="702" activeTab="1" xr2:uid="{00000000-000D-0000-FFFF-FFFF00000000}"/>
  </bookViews>
  <sheets>
    <sheet name="Mid-Atlantic_Bubble Chart" sheetId="14" r:id="rId1"/>
    <sheet name="Mid-Atlantic_Radar Graph" sheetId="15" r:id="rId2"/>
    <sheet name="New England_Bubble Chart" sheetId="13" r:id="rId3"/>
    <sheet name="New England_Radar Graph" sheetId="16" r:id="rId4"/>
  </sheets>
  <calcPr calcId="162913"/>
</workbook>
</file>

<file path=xl/sharedStrings.xml><?xml version="1.0" encoding="utf-8"?>
<sst xmlns="http://schemas.openxmlformats.org/spreadsheetml/2006/main" count="376" uniqueCount="96">
  <si>
    <t>totpop</t>
  </si>
  <si>
    <t>Clinton, CT</t>
  </si>
  <si>
    <t>Portland, ME</t>
  </si>
  <si>
    <t>Bourne, MA</t>
  </si>
  <si>
    <t>Dennis, MA</t>
  </si>
  <si>
    <t>Gloucester, MA</t>
  </si>
  <si>
    <t>Harwich Port, MA</t>
  </si>
  <si>
    <t>New Bedford, MA</t>
  </si>
  <si>
    <t>Newburyport, MA</t>
  </si>
  <si>
    <t>Atlantic City, NJ</t>
  </si>
  <si>
    <t>Montauk, NY</t>
  </si>
  <si>
    <t>Beaufort, NC</t>
  </si>
  <si>
    <t>Columbia, NC</t>
  </si>
  <si>
    <t>Hatteras, NC</t>
  </si>
  <si>
    <t>Hobucken, NC</t>
  </si>
  <si>
    <t>Wanchese, NC</t>
  </si>
  <si>
    <t>Newport News, VA</t>
  </si>
  <si>
    <t>Virginia Beach, VA</t>
  </si>
  <si>
    <t>Harpswell/Bailey Island, ME</t>
  </si>
  <si>
    <t>Cranberry Isles, ME</t>
  </si>
  <si>
    <t>Frenchboro, ME</t>
  </si>
  <si>
    <t>Winter Harbor, ME</t>
  </si>
  <si>
    <t>Friendship, ME</t>
  </si>
  <si>
    <t>Matinicus Isle, ME</t>
  </si>
  <si>
    <t>Truro, MA</t>
  </si>
  <si>
    <t>Boston, MA</t>
  </si>
  <si>
    <t>Hampton, NH</t>
  </si>
  <si>
    <t>Newington, NH</t>
  </si>
  <si>
    <t>Seabrook, NH</t>
  </si>
  <si>
    <t>Charlestown, RI</t>
  </si>
  <si>
    <t>Narragansett/Point Judith, RI</t>
  </si>
  <si>
    <t>Point Pleasant Beach, NJ</t>
  </si>
  <si>
    <t>Hampton Bays/Shinnecock, NY</t>
  </si>
  <si>
    <t>PerDis_ct</t>
  </si>
  <si>
    <t>PopCom_ct</t>
  </si>
  <si>
    <t>Pvrty_ct</t>
  </si>
  <si>
    <t>LabFrc_ct</t>
  </si>
  <si>
    <t>HsChr_ct</t>
  </si>
  <si>
    <t>HsDis_ct</t>
  </si>
  <si>
    <t>RetMig_ct</t>
  </si>
  <si>
    <t>UrbSpl_ct</t>
  </si>
  <si>
    <t>SocVul_max</t>
  </si>
  <si>
    <t>Gentrification_max</t>
  </si>
  <si>
    <t>Social Vulnerability Rating</t>
  </si>
  <si>
    <t>Gentrification Rating</t>
  </si>
  <si>
    <t>Moderate to High Gentrification Pressure</t>
  </si>
  <si>
    <t>Moderate to High Social Vulnerability</t>
  </si>
  <si>
    <t>Other Communities</t>
  </si>
  <si>
    <t>Both</t>
  </si>
  <si>
    <t>Sandwich, MA</t>
  </si>
  <si>
    <t xml:space="preserve"> Poverty Index</t>
  </si>
  <si>
    <t>Population Composition Index</t>
  </si>
  <si>
    <t xml:space="preserve"> Personal Disruption Index</t>
  </si>
  <si>
    <t>Commercial Engagement Index</t>
  </si>
  <si>
    <t>Commercial Reliance Index</t>
  </si>
  <si>
    <t>Recreational Engagement Index</t>
  </si>
  <si>
    <t>Recreational Reliance Index</t>
  </si>
  <si>
    <t>1 std</t>
  </si>
  <si>
    <t>0.5 std</t>
  </si>
  <si>
    <t>Commuity Name</t>
  </si>
  <si>
    <t>Community Name</t>
  </si>
  <si>
    <t>EJ Rating</t>
  </si>
  <si>
    <t>MedHigh to High</t>
  </si>
  <si>
    <t>Reedville, VA*</t>
  </si>
  <si>
    <t>Cape May, NJ*</t>
  </si>
  <si>
    <t>Barnegat Light, NJ*</t>
  </si>
  <si>
    <t>* Scored high (1.00 and above) for both commercial engagement and reliance indicators</t>
  </si>
  <si>
    <t>* Scored high (1.00 and above) for both recreational engagement and reliance indicators</t>
  </si>
  <si>
    <t>Stonington, ME*</t>
  </si>
  <si>
    <t>Vinalhaven, ME*</t>
  </si>
  <si>
    <t>Beals, ME*</t>
  </si>
  <si>
    <t>All Others Communities</t>
  </si>
  <si>
    <t>Port Clyde-Tenants Harbor, ME</t>
  </si>
  <si>
    <t>Chatham, MA</t>
  </si>
  <si>
    <t>Waterford, CT</t>
  </si>
  <si>
    <t>Groton, CT</t>
  </si>
  <si>
    <t>Ogunquit, ME</t>
  </si>
  <si>
    <t>Boothbay Harbor, ME</t>
  </si>
  <si>
    <t>Wilmington, NC</t>
  </si>
  <si>
    <t>Rodanthe, NC</t>
  </si>
  <si>
    <t>Friendship, MD</t>
  </si>
  <si>
    <t>Bivalve, MD</t>
  </si>
  <si>
    <t>Georgetown, MD</t>
  </si>
  <si>
    <t>Hatteras, NC*</t>
  </si>
  <si>
    <t>Nags Head, NC*</t>
  </si>
  <si>
    <t>Stevensville, MD*</t>
  </si>
  <si>
    <t>Atlantic Highlands, NJ*</t>
  </si>
  <si>
    <t>Morehead City, NC*</t>
  </si>
  <si>
    <t>Montauk, NY*</t>
  </si>
  <si>
    <t>Point Pleasant Beach, NJ*</t>
  </si>
  <si>
    <t>Point Lookout, NY*</t>
  </si>
  <si>
    <t>Yarmouth, MA</t>
  </si>
  <si>
    <t>Ocean City, MD*</t>
  </si>
  <si>
    <t>Manteo, NC*</t>
  </si>
  <si>
    <t>Vandemere, NC*</t>
  </si>
  <si>
    <t>Babylon, NY*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</si>
</sst>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#,##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1">
    <xf numFmtId="0" fontId="0" fillId="0" borderId="0" xfId="0"/>
    <xf numFmtId="0" fontId="0" fillId="0" borderId="0" xfId="0" applyFill="1"/>
    <xf numFmtId="0" fontId="19" fillId="0" borderId="0" xfId="0" applyFont="1" applyFill="1"/>
    <xf numFmtId="2" fontId="0" fillId="0" borderId="0" xfId="0" applyNumberFormat="1" applyFill="1"/>
    <xf numFmtId="0" fontId="16" fillId="0" borderId="0" xfId="0" applyFont="1" applyFill="1"/>
    <xf numFmtId="0" fontId="16" fillId="0" borderId="0" xfId="0" applyFont="1"/>
    <xf numFmtId="0" fontId="0" fillId="0" borderId="0" xfId="0" applyFill="1" applyAlignment="1">
      <alignment horizontal="center"/>
    </xf>
    <xf numFmtId="0" fontId="0" fillId="0" borderId="0" xfId="0" applyFill="1" applyBorder="1"/>
    <xf numFmtId="0" fontId="20" fillId="0" borderId="0" xfId="0" applyFont="1" applyFill="1"/>
    <xf numFmtId="0" fontId="20" fillId="0" borderId="0" xfId="0" applyFont="1" applyFill="1" applyBorder="1" applyAlignment="1">
      <alignment horizontal="center"/>
    </xf>
    <xf numFmtId="0" fontId="20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6" fillId="0" borderId="0" xfId="0" applyFont="1" applyFill="1" applyBorder="1"/>
    <xf numFmtId="0" fontId="19" fillId="0" borderId="0" xfId="0" applyFont="1"/>
    <xf numFmtId="164" fontId="0" fillId="0" borderId="0" xfId="0" applyNumberFormat="1" applyFill="1"/>
    <xf numFmtId="49" fontId="18" fillId="0" borderId="10" xfId="0" applyNumberFormat="1" applyFont="1" applyFill="1" applyBorder="1" applyAlignment="1">
      <alignment horizontal="center"/>
    </xf>
    <xf numFmtId="0" fontId="16" fillId="0" borderId="10" xfId="0" applyFont="1" applyFill="1" applyBorder="1"/>
    <xf numFmtId="0" fontId="0" fillId="0" borderId="10" xfId="0" applyFill="1" applyBorder="1"/>
    <xf numFmtId="0" fontId="0" fillId="34" borderId="10" xfId="0" applyFill="1" applyBorder="1" applyAlignment="1">
      <alignment horizontal="center"/>
    </xf>
    <xf numFmtId="0" fontId="20" fillId="0" borderId="10" xfId="0" applyFon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164" fontId="16" fillId="0" borderId="10" xfId="0" applyNumberFormat="1" applyFont="1" applyFill="1" applyBorder="1"/>
    <xf numFmtId="0" fontId="19" fillId="0" borderId="10" xfId="0" applyFont="1" applyFill="1" applyBorder="1"/>
    <xf numFmtId="164" fontId="0" fillId="0" borderId="10" xfId="0" applyNumberFormat="1" applyFill="1" applyBorder="1"/>
    <xf numFmtId="2" fontId="0" fillId="0" borderId="10" xfId="0" applyNumberFormat="1" applyFill="1" applyBorder="1"/>
    <xf numFmtId="2" fontId="16" fillId="0" borderId="10" xfId="0" applyNumberFormat="1" applyFont="1" applyFill="1" applyBorder="1"/>
    <xf numFmtId="0" fontId="14" fillId="0" borderId="0" xfId="0" applyFont="1" applyFill="1" applyAlignment="1">
      <alignment horizontal="center"/>
    </xf>
    <xf numFmtId="0" fontId="18" fillId="0" borderId="0" xfId="0" applyFont="1" applyFill="1"/>
    <xf numFmtId="0" fontId="0" fillId="0" borderId="10" xfId="0" applyFont="1" applyFill="1" applyBorder="1"/>
    <xf numFmtId="0" fontId="0" fillId="34" borderId="10" xfId="0" applyFill="1" applyBorder="1"/>
    <xf numFmtId="0" fontId="0" fillId="33" borderId="10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/>
    <xf numFmtId="164" fontId="16" fillId="0" borderId="0" xfId="0" applyNumberFormat="1" applyFont="1" applyFill="1" applyBorder="1"/>
    <xf numFmtId="0" fontId="19" fillId="0" borderId="0" xfId="0" applyFont="1" applyFill="1" applyBorder="1"/>
    <xf numFmtId="3" fontId="16" fillId="0" borderId="0" xfId="0" applyNumberFormat="1" applyFont="1" applyFill="1" applyBorder="1"/>
    <xf numFmtId="3" fontId="18" fillId="0" borderId="0" xfId="0" applyNumberFormat="1" applyFont="1" applyFill="1" applyBorder="1" applyAlignment="1">
      <alignment vertical="top" wrapText="1"/>
    </xf>
    <xf numFmtId="165" fontId="16" fillId="0" borderId="0" xfId="0" applyNumberFormat="1" applyFont="1" applyFill="1" applyBorder="1"/>
    <xf numFmtId="3" fontId="0" fillId="0" borderId="0" xfId="0" applyNumberFormat="1" applyFill="1" applyBorder="1"/>
    <xf numFmtId="0" fontId="21" fillId="0" borderId="0" xfId="0" applyFont="1" applyFill="1" applyBorder="1"/>
    <xf numFmtId="49" fontId="18" fillId="0" borderId="0" xfId="0" applyNumberFormat="1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CCCC"/>
      <color rgb="FFFF9999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Recreational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9.8596832453459293E-2"/>
          <c:y val="2.10679331499225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138008589437573"/>
          <c:y val="0.23643076241975777"/>
          <c:w val="0.87489110054630226"/>
          <c:h val="0.61812051355026409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51968B3-11E6-D844-8805-EDD3029BD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3DDD-4307-B74E-FDC809F0FAEF}"/>
                </c:ext>
              </c:extLst>
            </c:dLbl>
            <c:dLbl>
              <c:idx val="1"/>
              <c:layout>
                <c:manualLayout>
                  <c:x val="-0.14726312864684635"/>
                  <c:y val="-1.2550200803212851E-2"/>
                </c:manualLayout>
              </c:layout>
              <c:tx>
                <c:rich>
                  <a:bodyPr/>
                  <a:lstStyle/>
                  <a:p>
                    <a:fld id="{1BA31B6C-8047-6746-82F7-98DA4DC27E4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3DDD-4307-B74E-FDC809F0FA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B35A16C-69E7-3049-9D05-E1B007CF33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3DDD-4307-B74E-FDC809F0FA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3B4C159-DC5D-3A47-9F72-1DAA9E0A8F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F439-480B-BB2A-0F725958B83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BEFE4FA-D7FE-D446-A564-94EEA6C9EB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F439-480B-BB2A-0F725958B83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41F7ADFD-B08B-5F4B-A4B8-C5B4AF4EFE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F439-480B-BB2A-0F725958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Chart'!$B$21:$B$26</c:f>
              <c:numCache>
                <c:formatCode>General</c:formatCode>
                <c:ptCount val="6"/>
                <c:pt idx="0">
                  <c:v>7.5369999999999999</c:v>
                </c:pt>
                <c:pt idx="1">
                  <c:v>4.6349999999999998</c:v>
                </c:pt>
                <c:pt idx="2">
                  <c:v>3.214</c:v>
                </c:pt>
                <c:pt idx="3">
                  <c:v>1.228</c:v>
                </c:pt>
                <c:pt idx="4">
                  <c:v>0.31</c:v>
                </c:pt>
                <c:pt idx="5">
                  <c:v>0.19800000000000001</c:v>
                </c:pt>
              </c:numCache>
            </c:numRef>
          </c:xVal>
          <c:yVal>
            <c:numRef>
              <c:f>'Mid-Atlantic_Bubble Chart'!$C$21:$C$26</c:f>
              <c:numCache>
                <c:formatCode>General</c:formatCode>
                <c:ptCount val="6"/>
                <c:pt idx="0">
                  <c:v>5.6980000000000004</c:v>
                </c:pt>
                <c:pt idx="1">
                  <c:v>1.3759999999999999</c:v>
                </c:pt>
                <c:pt idx="2">
                  <c:v>4.9489999999999998</c:v>
                </c:pt>
                <c:pt idx="3">
                  <c:v>9.5890000000000004</c:v>
                </c:pt>
                <c:pt idx="4">
                  <c:v>20.463999999999999</c:v>
                </c:pt>
                <c:pt idx="5">
                  <c:v>5.5339999999999998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Chart'!$A$21:$A$26</c15:f>
                <c15:dlblRangeCache>
                  <c:ptCount val="6"/>
                  <c:pt idx="0">
                    <c:v>Hatteras, NC*</c:v>
                  </c:pt>
                  <c:pt idx="1">
                    <c:v>Ocean City, MD*</c:v>
                  </c:pt>
                  <c:pt idx="2">
                    <c:v>Manteo, NC*</c:v>
                  </c:pt>
                  <c:pt idx="3">
                    <c:v>Vandemere, NC*</c:v>
                  </c:pt>
                  <c:pt idx="4">
                    <c:v>Hobucken, NC</c:v>
                  </c:pt>
                  <c:pt idx="5">
                    <c:v>Bivalve, MD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1-3DDD-4307-B74E-FDC809F0FAEF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4456793553765035E-2"/>
                  <c:y val="-2.7610441767068367E-2"/>
                </c:manualLayout>
              </c:layout>
              <c:tx>
                <c:rich>
                  <a:bodyPr/>
                  <a:lstStyle/>
                  <a:p>
                    <a:fld id="{A0DE6AC1-3315-E941-B9C4-F43569E19F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F439-480B-BB2A-0F725958B83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8AB8BD6-3D2A-114A-A7E3-4FAC841371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F439-480B-BB2A-0F725958B83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6BFF755-ABC3-854D-B01C-D6C99A6C97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439-480B-BB2A-0F725958B83A}"/>
                </c:ext>
              </c:extLst>
            </c:dLbl>
            <c:dLbl>
              <c:idx val="3"/>
              <c:layout>
                <c:manualLayout>
                  <c:x val="0"/>
                  <c:y val="-2.2590361445783132E-2"/>
                </c:manualLayout>
              </c:layout>
              <c:tx>
                <c:rich>
                  <a:bodyPr/>
                  <a:lstStyle/>
                  <a:p>
                    <a:fld id="{371CEB8D-449D-7642-BE42-C03D4E7CD1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F439-480B-BB2A-0F725958B83A}"/>
                </c:ext>
              </c:extLst>
            </c:dLbl>
            <c:dLbl>
              <c:idx val="4"/>
              <c:layout>
                <c:manualLayout>
                  <c:x val="-1.8060572381217006E-2"/>
                  <c:y val="-3.7650602409638648E-2"/>
                </c:manualLayout>
              </c:layout>
              <c:tx>
                <c:rich>
                  <a:bodyPr/>
                  <a:lstStyle/>
                  <a:p>
                    <a:fld id="{D359DC99-6E55-8F4F-ADF7-964DD3B4EB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F439-480B-BB2A-0F725958B83A}"/>
                </c:ext>
              </c:extLst>
            </c:dLbl>
            <c:dLbl>
              <c:idx val="5"/>
              <c:layout>
                <c:manualLayout>
                  <c:x val="4.1678243956654627E-3"/>
                  <c:y val="-2.2590361445783042E-2"/>
                </c:manualLayout>
              </c:layout>
              <c:tx>
                <c:rich>
                  <a:bodyPr/>
                  <a:lstStyle/>
                  <a:p>
                    <a:fld id="{9961FB12-8C50-3742-B2FB-2DD0A3E9CF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F439-480B-BB2A-0F725958B83A}"/>
                </c:ext>
              </c:extLst>
            </c:dLbl>
            <c:dLbl>
              <c:idx val="6"/>
              <c:layout>
                <c:manualLayout>
                  <c:x val="-1.9449847179772158E-2"/>
                  <c:y val="-5.2710843373494069E-2"/>
                </c:manualLayout>
              </c:layout>
              <c:tx>
                <c:rich>
                  <a:bodyPr/>
                  <a:lstStyle/>
                  <a:p>
                    <a:fld id="{917BA871-390C-5646-B17E-812C12CD6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F439-480B-BB2A-0F725958B83A}"/>
                </c:ext>
              </c:extLst>
            </c:dLbl>
            <c:dLbl>
              <c:idx val="7"/>
              <c:layout>
                <c:manualLayout>
                  <c:x val="-0.21533759377604894"/>
                  <c:y val="-1.7570281124498086E-2"/>
                </c:manualLayout>
              </c:layout>
              <c:tx>
                <c:rich>
                  <a:bodyPr/>
                  <a:lstStyle/>
                  <a:p>
                    <a:fld id="{A3465F24-D71E-4E4A-9FBC-7F47A5471C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F439-480B-BB2A-0F725958B83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09A778F-AF1C-8740-8196-FBA103E2443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439-480B-BB2A-0F725958B83A}"/>
                </c:ext>
              </c:extLst>
            </c:dLbl>
            <c:dLbl>
              <c:idx val="9"/>
              <c:layout>
                <c:manualLayout>
                  <c:x val="1.3892747985551492E-2"/>
                  <c:y val="-2.7610441767068367E-2"/>
                </c:manualLayout>
              </c:layout>
              <c:tx>
                <c:rich>
                  <a:bodyPr/>
                  <a:lstStyle/>
                  <a:p>
                    <a:fld id="{044CC5AC-297C-774C-BC3C-8EEC95C8DC4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439-480B-BB2A-0F725958B83A}"/>
                </c:ext>
              </c:extLst>
            </c:dLbl>
            <c:dLbl>
              <c:idx val="10"/>
              <c:layout>
                <c:manualLayout>
                  <c:x val="-9.8638510697415943E-2"/>
                  <c:y val="-4.5180722891566216E-2"/>
                </c:manualLayout>
              </c:layout>
              <c:tx>
                <c:rich>
                  <a:bodyPr/>
                  <a:lstStyle/>
                  <a:p>
                    <a:fld id="{C69C3FE6-D075-144D-B3ED-0DFDDA9CB9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F439-480B-BB2A-0F725958B83A}"/>
                </c:ext>
              </c:extLst>
            </c:dLbl>
            <c:dLbl>
              <c:idx val="11"/>
              <c:layout>
                <c:manualLayout>
                  <c:x val="-2.6396221172547956E-2"/>
                  <c:y val="4.0160642570281034E-2"/>
                </c:manualLayout>
              </c:layout>
              <c:tx>
                <c:rich>
                  <a:bodyPr/>
                  <a:lstStyle/>
                  <a:p>
                    <a:fld id="{7D9F1086-45D2-304A-833E-877F54D5C6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9-480B-BB2A-0F725958B83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Chart'!$B$27:$B$38</c:f>
              <c:numCache>
                <c:formatCode>General</c:formatCode>
                <c:ptCount val="12"/>
                <c:pt idx="0">
                  <c:v>12.874000000000001</c:v>
                </c:pt>
                <c:pt idx="1">
                  <c:v>10.276</c:v>
                </c:pt>
                <c:pt idx="2">
                  <c:v>7.4989999999999997</c:v>
                </c:pt>
                <c:pt idx="3">
                  <c:v>5.9790000000000001</c:v>
                </c:pt>
                <c:pt idx="4">
                  <c:v>5.86</c:v>
                </c:pt>
                <c:pt idx="5">
                  <c:v>5.8159999999999998</c:v>
                </c:pt>
                <c:pt idx="6">
                  <c:v>5.1989999999999998</c:v>
                </c:pt>
                <c:pt idx="7">
                  <c:v>5.0739999999999998</c:v>
                </c:pt>
                <c:pt idx="8">
                  <c:v>3.4649999999999999</c:v>
                </c:pt>
                <c:pt idx="9">
                  <c:v>3.1360000000000001</c:v>
                </c:pt>
                <c:pt idx="10">
                  <c:v>0.56999999999999995</c:v>
                </c:pt>
                <c:pt idx="11">
                  <c:v>-0.11</c:v>
                </c:pt>
              </c:numCache>
            </c:numRef>
          </c:xVal>
          <c:yVal>
            <c:numRef>
              <c:f>'Mid-Atlantic_Bubble Chart'!$C$27:$C$38</c:f>
              <c:numCache>
                <c:formatCode>General</c:formatCode>
                <c:ptCount val="12"/>
                <c:pt idx="0">
                  <c:v>3.1469999999999998</c:v>
                </c:pt>
                <c:pt idx="1">
                  <c:v>8.9480000000000004</c:v>
                </c:pt>
                <c:pt idx="2">
                  <c:v>-0.115</c:v>
                </c:pt>
                <c:pt idx="3">
                  <c:v>2.617</c:v>
                </c:pt>
                <c:pt idx="4">
                  <c:v>3.5329999999999999</c:v>
                </c:pt>
                <c:pt idx="5">
                  <c:v>1.252</c:v>
                </c:pt>
                <c:pt idx="6">
                  <c:v>4.3979999999999997</c:v>
                </c:pt>
                <c:pt idx="7">
                  <c:v>2.548</c:v>
                </c:pt>
                <c:pt idx="8">
                  <c:v>8.0169999999999995</c:v>
                </c:pt>
                <c:pt idx="9">
                  <c:v>8.5510000000000002</c:v>
                </c:pt>
                <c:pt idx="10">
                  <c:v>9.5920000000000005</c:v>
                </c:pt>
                <c:pt idx="11">
                  <c:v>9.1609999999999996</c:v>
                </c:pt>
              </c:numCache>
            </c:numRef>
          </c:yVal>
          <c:bubbleSize>
            <c:numLit>
              <c:formatCode>General</c:formatCode>
              <c:ptCount val="12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Chart'!$A$27:$A$38</c15:f>
                <c15:dlblRangeCache>
                  <c:ptCount val="12"/>
                  <c:pt idx="0">
                    <c:v>Babylon, NY*</c:v>
                  </c:pt>
                  <c:pt idx="1">
                    <c:v>Nags Head, NC*</c:v>
                  </c:pt>
                  <c:pt idx="2">
                    <c:v>Virginia Beach, VA</c:v>
                  </c:pt>
                  <c:pt idx="3">
                    <c:v>Stevensville, MD*</c:v>
                  </c:pt>
                  <c:pt idx="4">
                    <c:v>Atlantic Highlands, NJ*</c:v>
                  </c:pt>
                  <c:pt idx="5">
                    <c:v>Morehead City, NC*</c:v>
                  </c:pt>
                  <c:pt idx="6">
                    <c:v>Montauk, NY*</c:v>
                  </c:pt>
                  <c:pt idx="7">
                    <c:v>Point Pleasant Beach, NJ*</c:v>
                  </c:pt>
                  <c:pt idx="8">
                    <c:v>Point Lookout, NY*</c:v>
                  </c:pt>
                  <c:pt idx="9">
                    <c:v>Barnegat Light, NJ*</c:v>
                  </c:pt>
                  <c:pt idx="10">
                    <c:v>Friendship, MD</c:v>
                  </c:pt>
                  <c:pt idx="11">
                    <c:v>Georgetown, MD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439-480B-BB2A-0F725958B8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Engagement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1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Recreational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&lt;----------------------------------&gt; High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4026041792011341"/>
          <c:y val="0.17306726907630521"/>
          <c:w val="0.56677051586945626"/>
          <c:h val="4.4468328245930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</a:t>
            </a:r>
            <a:r>
              <a:rPr lang="en-US" sz="1800" b="1">
                <a:solidFill>
                  <a:sysClr val="windowText" lastClr="000000"/>
                </a:solidFill>
              </a:rPr>
              <a:t>in Top Commercial Fishing Communities</a:t>
            </a:r>
          </a:p>
          <a:p>
            <a:pPr>
              <a:defRPr sz="1800" b="1">
                <a:solidFill>
                  <a:sysClr val="windowText" lastClr="000000"/>
                </a:solidFill>
              </a:defRPr>
            </a:pPr>
            <a:r>
              <a:rPr lang="en-US" sz="1800" b="1">
                <a:solidFill>
                  <a:sysClr val="windowText" lastClr="000000"/>
                </a:solidFill>
              </a:rPr>
              <a:t>(Mid-Atlantic)</a:t>
            </a:r>
          </a:p>
        </c:rich>
      </c:tx>
      <c:layout>
        <c:manualLayout>
          <c:xMode val="edge"/>
          <c:yMode val="edge"/>
          <c:x val="0.12368822923252959"/>
          <c:y val="1.35990813648293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931984606397666"/>
          <c:y val="0.23931406440048653"/>
          <c:w val="0.85028004279403957"/>
          <c:h val="0.59567889379681205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9.7249235898860791E-3"/>
                  <c:y val="-2.6041666666666755E-2"/>
                </c:manualLayout>
              </c:layout>
              <c:tx>
                <c:rich>
                  <a:bodyPr/>
                  <a:lstStyle/>
                  <a:p>
                    <a:fld id="{4D062193-BA20-2346-8D17-DC67D8588DC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9B-48AC-A156-41848DA1BD58}"/>
                </c:ext>
              </c:extLst>
            </c:dLbl>
            <c:dLbl>
              <c:idx val="1"/>
              <c:layout>
                <c:manualLayout>
                  <c:x val="1.3892747985551543E-3"/>
                  <c:y val="-2.3674242424243292E-3"/>
                </c:manualLayout>
              </c:layout>
              <c:tx>
                <c:rich>
                  <a:bodyPr/>
                  <a:lstStyle/>
                  <a:p>
                    <a:fld id="{865DF1AF-725C-DB46-A182-56D0417D4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C59B-48AC-A156-41848DA1BD58}"/>
                </c:ext>
              </c:extLst>
            </c:dLbl>
            <c:dLbl>
              <c:idx val="2"/>
              <c:layout>
                <c:manualLayout>
                  <c:x val="-0.12364545707140875"/>
                  <c:y val="3.7878787878787963E-2"/>
                </c:manualLayout>
              </c:layout>
              <c:tx>
                <c:rich>
                  <a:bodyPr/>
                  <a:lstStyle/>
                  <a:p>
                    <a:fld id="{657203CC-18EE-744F-97FF-A0797F86BF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59B-48AC-A156-41848DA1BD58}"/>
                </c:ext>
              </c:extLst>
            </c:dLbl>
            <c:dLbl>
              <c:idx val="3"/>
              <c:layout>
                <c:manualLayout>
                  <c:x val="-9.4470686301750484E-2"/>
                  <c:y val="-8.9962121212121215E-2"/>
                </c:manualLayout>
              </c:layout>
              <c:tx>
                <c:rich>
                  <a:bodyPr/>
                  <a:lstStyle/>
                  <a:p>
                    <a:fld id="{3E1A66E6-2641-C14F-A7B0-E92FAAD200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C59B-48AC-A156-41848DA1BD5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48DFC49-0F16-9F48-BBC0-714DBEA486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59B-48AC-A156-41848DA1BD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Chart'!$B$2:$B$6</c:f>
              <c:numCache>
                <c:formatCode>General</c:formatCode>
                <c:ptCount val="5"/>
                <c:pt idx="0">
                  <c:v>2.5</c:v>
                </c:pt>
                <c:pt idx="1">
                  <c:v>2.4729999999999999</c:v>
                </c:pt>
                <c:pt idx="2">
                  <c:v>1.8879999999999999</c:v>
                </c:pt>
                <c:pt idx="3">
                  <c:v>0.35899999999999999</c:v>
                </c:pt>
                <c:pt idx="4">
                  <c:v>5.6000000000000001E-2</c:v>
                </c:pt>
              </c:numCache>
            </c:numRef>
          </c:xVal>
          <c:yVal>
            <c:numRef>
              <c:f>'Mid-Atlantic_Bubble Chart'!$C$2:$C$6</c:f>
              <c:numCache>
                <c:formatCode>General</c:formatCode>
                <c:ptCount val="5"/>
                <c:pt idx="0">
                  <c:v>0.158</c:v>
                </c:pt>
                <c:pt idx="1">
                  <c:v>-4.8000000000000001E-2</c:v>
                </c:pt>
                <c:pt idx="2">
                  <c:v>-3.3000000000000002E-2</c:v>
                </c:pt>
                <c:pt idx="3">
                  <c:v>0.26800000000000002</c:v>
                </c:pt>
                <c:pt idx="4">
                  <c:v>2.157</c:v>
                </c:pt>
              </c:numCache>
            </c:numRef>
          </c:yVal>
          <c:bubbleSize>
            <c:numLit>
              <c:formatCode>General</c:formatCode>
              <c:ptCount val="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Chart'!$A$2:$A$6</c15:f>
                <c15:dlblRangeCache>
                  <c:ptCount val="5"/>
                  <c:pt idx="0">
                    <c:v>Beaufort, NC</c:v>
                  </c:pt>
                  <c:pt idx="1">
                    <c:v>Newport News, VA</c:v>
                  </c:pt>
                  <c:pt idx="2">
                    <c:v>Atlantic City, NJ</c:v>
                  </c:pt>
                  <c:pt idx="3">
                    <c:v>Columbia, NC</c:v>
                  </c:pt>
                  <c:pt idx="4">
                    <c:v>Hobucken,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5-C59B-48AC-A156-41848DA1BD5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5.1403167546540805E-2"/>
                  <c:y val="-4.7348484848484848E-2"/>
                </c:manualLayout>
              </c:layout>
              <c:tx>
                <c:rich>
                  <a:bodyPr/>
                  <a:lstStyle/>
                  <a:p>
                    <a:fld id="{B8706981-EDDC-8F43-ACE5-4619A67D3D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233-49A7-91BC-6BA46044EBF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CDAAA700-4546-B343-812B-CC461F75810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7233-49A7-91BC-6BA46044EBF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412FD2BC-45D1-B24B-8B16-7EBF83BC943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233-49A7-91BC-6BA46044EBFC}"/>
                </c:ext>
              </c:extLst>
            </c:dLbl>
            <c:dLbl>
              <c:idx val="3"/>
              <c:layout>
                <c:manualLayout>
                  <c:x val="-2.5006946373992828E-2"/>
                  <c:y val="-4.4981060606060691E-2"/>
                </c:manualLayout>
              </c:layout>
              <c:tx>
                <c:rich>
                  <a:bodyPr/>
                  <a:lstStyle/>
                  <a:p>
                    <a:fld id="{EC198B7F-04E2-B548-8322-DEE857196D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7233-49A7-91BC-6BA46044EBF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4775E38-A11F-5C47-A59D-37341DC2EB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233-49A7-91BC-6BA46044EBFC}"/>
                </c:ext>
              </c:extLst>
            </c:dLbl>
            <c:dLbl>
              <c:idx val="5"/>
              <c:layout>
                <c:manualLayout>
                  <c:x val="-1.3892747985552051E-3"/>
                  <c:y val="4.0246212121212037E-2"/>
                </c:manualLayout>
              </c:layout>
              <c:tx>
                <c:rich>
                  <a:bodyPr/>
                  <a:lstStyle/>
                  <a:p>
                    <a:fld id="{8CA1F44C-74FA-5247-B6B1-CE2937E96C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7233-49A7-91BC-6BA46044EBFC}"/>
                </c:ext>
              </c:extLst>
            </c:dLbl>
            <c:dLbl>
              <c:idx val="6"/>
              <c:layout>
                <c:manualLayout>
                  <c:x val="-2.7785495971103594E-3"/>
                  <c:y val="7.575748255189691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1200" b="1" i="0" u="none" strike="noStrike" kern="1200" baseline="0">
                        <a:solidFill>
                          <a:schemeClr val="accent6">
                            <a:lumMod val="7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1B1BF8BE-4661-9B4A-B15A-00D099C7F405}" type="CELLRANGE">
                      <a:rPr lang="en-US"/>
                      <a:pPr>
                        <a:defRPr b="1">
                          <a:solidFill>
                            <a:schemeClr val="accent6">
                              <a:lumMod val="75000"/>
                            </a:schemeClr>
                          </a:solidFill>
                        </a:defRPr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200" b="1" i="0" u="none" strike="noStrike" kern="1200" baseline="0">
                      <a:solidFill>
                        <a:schemeClr val="accent6">
                          <a:lumMod val="7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581961743528933"/>
                      <c:h val="4.805871212121211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7233-49A7-91BC-6BA46044EBFC}"/>
                </c:ext>
              </c:extLst>
            </c:dLbl>
            <c:dLbl>
              <c:idx val="7"/>
              <c:layout>
                <c:manualLayout>
                  <c:x val="2.7785495971102575E-3"/>
                  <c:y val="-4.9715909090909088E-2"/>
                </c:manualLayout>
              </c:layout>
              <c:tx>
                <c:rich>
                  <a:bodyPr/>
                  <a:lstStyle/>
                  <a:p>
                    <a:fld id="{AF5222C4-DE68-604F-A726-49AAFA992C2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7233-49A7-91BC-6BA46044EBFC}"/>
                </c:ext>
              </c:extLst>
            </c:dLbl>
            <c:dLbl>
              <c:idx val="8"/>
              <c:layout>
                <c:manualLayout>
                  <c:x val="-2.0839121978327314E-2"/>
                  <c:y val="-4.024621212121221E-2"/>
                </c:manualLayout>
              </c:layout>
              <c:tx>
                <c:rich>
                  <a:bodyPr/>
                  <a:lstStyle/>
                  <a:p>
                    <a:fld id="{C2C424F2-E96A-8C46-AE87-737EA41A953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7233-49A7-91BC-6BA46044EBFC}"/>
                </c:ext>
              </c:extLst>
            </c:dLbl>
            <c:dLbl>
              <c:idx val="9"/>
              <c:layout>
                <c:manualLayout>
                  <c:x val="-6.6685190330647431E-2"/>
                  <c:y val="0.10179924242424225"/>
                </c:manualLayout>
              </c:layout>
              <c:tx>
                <c:rich>
                  <a:bodyPr/>
                  <a:lstStyle/>
                  <a:p>
                    <a:fld id="{8A02BBDA-654E-7646-AFCA-E793D3E30B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7233-49A7-91BC-6BA46044EBF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'Mid-Atlantic_Bubble Chart'!$B$7:$B$16</c:f>
              <c:numCache>
                <c:formatCode>General</c:formatCode>
                <c:ptCount val="10"/>
                <c:pt idx="0">
                  <c:v>12.555999999999999</c:v>
                </c:pt>
                <c:pt idx="1">
                  <c:v>9.1430000000000007</c:v>
                </c:pt>
                <c:pt idx="2">
                  <c:v>5.593</c:v>
                </c:pt>
                <c:pt idx="3">
                  <c:v>4.742</c:v>
                </c:pt>
                <c:pt idx="4">
                  <c:v>3.4689999999999999</c:v>
                </c:pt>
                <c:pt idx="5">
                  <c:v>2.181</c:v>
                </c:pt>
                <c:pt idx="6">
                  <c:v>1.9550000000000001</c:v>
                </c:pt>
                <c:pt idx="7">
                  <c:v>1.782</c:v>
                </c:pt>
                <c:pt idx="8">
                  <c:v>0.46700000000000003</c:v>
                </c:pt>
                <c:pt idx="9">
                  <c:v>-4.0000000000000001E-3</c:v>
                </c:pt>
              </c:numCache>
            </c:numRef>
          </c:xVal>
          <c:yVal>
            <c:numRef>
              <c:f>'Mid-Atlantic_Bubble Chart'!$C$7:$C$16</c:f>
              <c:numCache>
                <c:formatCode>General</c:formatCode>
                <c:ptCount val="10"/>
                <c:pt idx="0">
                  <c:v>1.2589999999999999</c:v>
                </c:pt>
                <c:pt idx="1">
                  <c:v>2.1589999999999998</c:v>
                </c:pt>
                <c:pt idx="2">
                  <c:v>0.34699999999999998</c:v>
                </c:pt>
                <c:pt idx="3">
                  <c:v>0.33</c:v>
                </c:pt>
                <c:pt idx="4">
                  <c:v>2.3210000000000002</c:v>
                </c:pt>
                <c:pt idx="5">
                  <c:v>-4.7E-2</c:v>
                </c:pt>
                <c:pt idx="6">
                  <c:v>-1.4E-2</c:v>
                </c:pt>
                <c:pt idx="7">
                  <c:v>0.30399999999999999</c:v>
                </c:pt>
                <c:pt idx="8">
                  <c:v>0.45300000000000001</c:v>
                </c:pt>
                <c:pt idx="9">
                  <c:v>0.20599999999999999</c:v>
                </c:pt>
              </c:numCache>
            </c:numRef>
          </c:yVal>
          <c:bubbleSize>
            <c:numLit>
              <c:formatCode>General</c:formatCode>
              <c:ptCount val="10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'Mid-Atlantic_Bubble Chart'!$A$7:$A$16</c15:f>
                <c15:dlblRangeCache>
                  <c:ptCount val="10"/>
                  <c:pt idx="0">
                    <c:v>Cape May, NJ*</c:v>
                  </c:pt>
                  <c:pt idx="1">
                    <c:v>Reedville, VA*</c:v>
                  </c:pt>
                  <c:pt idx="2">
                    <c:v>Montauk, NY</c:v>
                  </c:pt>
                  <c:pt idx="3">
                    <c:v>Point Pleasant Beach, NJ</c:v>
                  </c:pt>
                  <c:pt idx="4">
                    <c:v>Barnegat Light, NJ*</c:v>
                  </c:pt>
                  <c:pt idx="5">
                    <c:v>Wilmington, NC</c:v>
                  </c:pt>
                  <c:pt idx="6">
                    <c:v>Hampton Bays/Shinnecock, NY</c:v>
                  </c:pt>
                  <c:pt idx="7">
                    <c:v>Wanchese, NC</c:v>
                  </c:pt>
                  <c:pt idx="8">
                    <c:v>Hatteras, NC</c:v>
                  </c:pt>
                  <c:pt idx="9">
                    <c:v>Rodanthe, NC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7233-49A7-91BC-6BA46044E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&lt;----------------------------------------------------------------------------------------------&gt;High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1.6671297582661851E-2"/>
              <c:y val="0.263919163305806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305354943302273"/>
          <c:y val="0.18053861788617889"/>
          <c:w val="0.56677051586945626"/>
          <c:h val="5.42589402887139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2.9454436684312663E-3"/>
          <c:y val="0.24053193813124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443686494633715"/>
          <c:y val="0.31446353886773054"/>
          <c:w val="0.41752891037135215"/>
          <c:h val="0.62567388646152178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Graph'!$D$2:$D$16</c:f>
              <c:numCache>
                <c:formatCode>0.000</c:formatCode>
                <c:ptCount val="15"/>
                <c:pt idx="0">
                  <c:v>-0.89936637859874602</c:v>
                </c:pt>
                <c:pt idx="1">
                  <c:v>-0.43687592672804099</c:v>
                </c:pt>
                <c:pt idx="2">
                  <c:v>-0.74578110963151201</c:v>
                </c:pt>
                <c:pt idx="3">
                  <c:v>-0.60383707249222196</c:v>
                </c:pt>
                <c:pt idx="4">
                  <c:v>-0.51230021352837496</c:v>
                </c:pt>
                <c:pt idx="5">
                  <c:v>0.31346767191063901</c:v>
                </c:pt>
                <c:pt idx="6">
                  <c:v>0.27831583744959099</c:v>
                </c:pt>
                <c:pt idx="7">
                  <c:v>0.27563837872598301</c:v>
                </c:pt>
                <c:pt idx="8">
                  <c:v>-0.33603520730161202</c:v>
                </c:pt>
                <c:pt idx="9">
                  <c:v>2.3056989664080798</c:v>
                </c:pt>
                <c:pt idx="10">
                  <c:v>-0.89475255411858501</c:v>
                </c:pt>
                <c:pt idx="11">
                  <c:v>-1.3531478587513499</c:v>
                </c:pt>
                <c:pt idx="12">
                  <c:v>2.2954336759740701</c:v>
                </c:pt>
                <c:pt idx="13">
                  <c:v>2.8003703576524401</c:v>
                </c:pt>
                <c:pt idx="14">
                  <c:v>-1.36564590754695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668-4C13-AFD8-9AD241F05E66}"/>
            </c:ext>
          </c:extLst>
        </c:ser>
        <c:ser>
          <c:idx val="3"/>
          <c:order val="3"/>
          <c:tx>
            <c:strRef>
              <c:f>'Mid-Atlantic_Radar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Graph'!$E$2:$E$16</c:f>
              <c:numCache>
                <c:formatCode>0.000</c:formatCode>
                <c:ptCount val="15"/>
                <c:pt idx="0">
                  <c:v>-0.28997682753779103</c:v>
                </c:pt>
                <c:pt idx="1">
                  <c:v>-1.2399433977421901</c:v>
                </c:pt>
                <c:pt idx="2">
                  <c:v>-0.57173240015599203</c:v>
                </c:pt>
                <c:pt idx="3">
                  <c:v>-0.84965091861166897</c:v>
                </c:pt>
                <c:pt idx="4">
                  <c:v>-1.0517915551333099</c:v>
                </c:pt>
                <c:pt idx="5">
                  <c:v>-0.39236452800286897</c:v>
                </c:pt>
                <c:pt idx="6">
                  <c:v>0.52869236751315596</c:v>
                </c:pt>
                <c:pt idx="7">
                  <c:v>-0.22498395104132099</c:v>
                </c:pt>
                <c:pt idx="8">
                  <c:v>0.49811504347028701</c:v>
                </c:pt>
                <c:pt idx="9">
                  <c:v>2.2206123504362401</c:v>
                </c:pt>
                <c:pt idx="10">
                  <c:v>-0.33714490940450997</c:v>
                </c:pt>
                <c:pt idx="11">
                  <c:v>-0.11690024103425101</c:v>
                </c:pt>
                <c:pt idx="12">
                  <c:v>0.36618579942495599</c:v>
                </c:pt>
                <c:pt idx="13">
                  <c:v>-1.67954087689936</c:v>
                </c:pt>
                <c:pt idx="14">
                  <c:v>-0.46030900667163399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668-4C13-AFD8-9AD241F05E66}"/>
            </c:ext>
          </c:extLst>
        </c:ser>
        <c:ser>
          <c:idx val="4"/>
          <c:order val="4"/>
          <c:tx>
            <c:strRef>
              <c:f>'Mid-Atlantic_Radar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Graph'!$F$2:$F$16</c:f>
              <c:numCache>
                <c:formatCode>0.000</c:formatCode>
                <c:ptCount val="15"/>
                <c:pt idx="0">
                  <c:v>-0.87646432611522895</c:v>
                </c:pt>
                <c:pt idx="1">
                  <c:v>-0.81691420341891696</c:v>
                </c:pt>
                <c:pt idx="2">
                  <c:v>-0.87935132972032903</c:v>
                </c:pt>
                <c:pt idx="3">
                  <c:v>-0.84235969368295205</c:v>
                </c:pt>
                <c:pt idx="4">
                  <c:v>-0.88171781209712397</c:v>
                </c:pt>
                <c:pt idx="5">
                  <c:v>0.59180510559313804</c:v>
                </c:pt>
                <c:pt idx="6">
                  <c:v>0.39261323374155899</c:v>
                </c:pt>
                <c:pt idx="7">
                  <c:v>0.36500388624929297</c:v>
                </c:pt>
                <c:pt idx="8">
                  <c:v>-0.13954077689657499</c:v>
                </c:pt>
                <c:pt idx="9">
                  <c:v>2.2782682708704201</c:v>
                </c:pt>
                <c:pt idx="10">
                  <c:v>-0.814017870852484</c:v>
                </c:pt>
                <c:pt idx="11">
                  <c:v>-1.0655379287515101</c:v>
                </c:pt>
                <c:pt idx="12">
                  <c:v>2.6739057740169598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668-4C13-AFD8-9AD241F05E66}"/>
            </c:ext>
          </c:extLst>
        </c:ser>
        <c:ser>
          <c:idx val="5"/>
          <c:order val="5"/>
          <c:tx>
            <c:strRef>
              <c:f>'Mid-Atlantic_Radar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Graph'!$G$2:$G$16</c:f>
              <c:numCache>
                <c:formatCode>0.00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668-4C13-AFD8-9AD241F05E66}"/>
            </c:ext>
          </c:extLst>
        </c:ser>
        <c:ser>
          <c:idx val="6"/>
          <c:order val="6"/>
          <c:tx>
            <c:strRef>
              <c:f>'Mid-Atlantic_Radar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Graph'!$A$2:$A$16</c:f>
              <c:strCache>
                <c:ptCount val="15"/>
                <c:pt idx="0">
                  <c:v>Cape May, NJ*</c:v>
                </c:pt>
                <c:pt idx="1">
                  <c:v>Reedville, VA*</c:v>
                </c:pt>
                <c:pt idx="2">
                  <c:v>Montauk, NY</c:v>
                </c:pt>
                <c:pt idx="3">
                  <c:v>Point Pleasant Beach, NJ</c:v>
                </c:pt>
                <c:pt idx="4">
                  <c:v>Barnegat Light, NJ*</c:v>
                </c:pt>
                <c:pt idx="5">
                  <c:v>Beaufort, NC</c:v>
                </c:pt>
                <c:pt idx="6">
                  <c:v>Newport News, VA</c:v>
                </c:pt>
                <c:pt idx="7">
                  <c:v>Wilmington, NC</c:v>
                </c:pt>
                <c:pt idx="8">
                  <c:v>Hampton Bays/Shinnecock, NY</c:v>
                </c:pt>
                <c:pt idx="9">
                  <c:v>Atlantic City, NJ</c:v>
                </c:pt>
                <c:pt idx="10">
                  <c:v>Wanchese, NC</c:v>
                </c:pt>
                <c:pt idx="11">
                  <c:v>Hatteras, NC</c:v>
                </c:pt>
                <c:pt idx="12">
                  <c:v>Columbia, NC</c:v>
                </c:pt>
                <c:pt idx="13">
                  <c:v>Hobucken, NC</c:v>
                </c:pt>
                <c:pt idx="14">
                  <c:v>Rodanthe, NC</c:v>
                </c:pt>
              </c:strCache>
            </c:strRef>
          </c:cat>
          <c:val>
            <c:numRef>
              <c:f>'Mid-Atlantic_Radar Graph'!$H$2:$H$16</c:f>
              <c:numCache>
                <c:formatCode>0.000</c:formatCode>
                <c:ptCount val="1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668-4C13-AFD8-9AD241F05E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Graph'!$A$2:$A$16</c15:sqref>
                        </c15:formulaRef>
                      </c:ext>
                    </c:extLst>
                    <c:strCache>
                      <c:ptCount val="15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Newport News, VA</c:v>
                      </c:pt>
                      <c:pt idx="7">
                        <c:v>Wilmington, NC</c:v>
                      </c:pt>
                      <c:pt idx="8">
                        <c:v>Hampton Bays/Shinnecock, NY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Hatteras, NC</c:v>
                      </c:pt>
                      <c:pt idx="12">
                        <c:v>Columbia, NC</c:v>
                      </c:pt>
                      <c:pt idx="13">
                        <c:v>Hobucken, NC</c:v>
                      </c:pt>
                      <c:pt idx="14">
                        <c:v>Rodanthe, NC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Graph'!$B$2:$B$16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12.555999999999999</c:v>
                      </c:pt>
                      <c:pt idx="1">
                        <c:v>9.1430000000000007</c:v>
                      </c:pt>
                      <c:pt idx="2">
                        <c:v>5.593</c:v>
                      </c:pt>
                      <c:pt idx="3">
                        <c:v>4.742</c:v>
                      </c:pt>
                      <c:pt idx="4">
                        <c:v>3.4689999999999999</c:v>
                      </c:pt>
                      <c:pt idx="5">
                        <c:v>2.5</c:v>
                      </c:pt>
                      <c:pt idx="6">
                        <c:v>2.4729999999999999</c:v>
                      </c:pt>
                      <c:pt idx="7">
                        <c:v>2.181</c:v>
                      </c:pt>
                      <c:pt idx="8">
                        <c:v>1.9550000000000001</c:v>
                      </c:pt>
                      <c:pt idx="9">
                        <c:v>1.8879999999999999</c:v>
                      </c:pt>
                      <c:pt idx="10">
                        <c:v>1.782</c:v>
                      </c:pt>
                      <c:pt idx="11">
                        <c:v>0.46700000000000003</c:v>
                      </c:pt>
                      <c:pt idx="12">
                        <c:v>0.35899999999999999</c:v>
                      </c:pt>
                      <c:pt idx="13">
                        <c:v>5.6000000000000001E-2</c:v>
                      </c:pt>
                      <c:pt idx="14">
                        <c:v>-4.0000000000000001E-3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C668-4C13-AFD8-9AD241F05E6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Graph'!$A$2:$A$16</c15:sqref>
                        </c15:formulaRef>
                      </c:ext>
                    </c:extLst>
                    <c:strCache>
                      <c:ptCount val="15"/>
                      <c:pt idx="0">
                        <c:v>Cape May, NJ*</c:v>
                      </c:pt>
                      <c:pt idx="1">
                        <c:v>Reedville, VA*</c:v>
                      </c:pt>
                      <c:pt idx="2">
                        <c:v>Montauk, NY</c:v>
                      </c:pt>
                      <c:pt idx="3">
                        <c:v>Point Pleasant Beach, NJ</c:v>
                      </c:pt>
                      <c:pt idx="4">
                        <c:v>Barnegat Light, NJ*</c:v>
                      </c:pt>
                      <c:pt idx="5">
                        <c:v>Beaufort, NC</c:v>
                      </c:pt>
                      <c:pt idx="6">
                        <c:v>Newport News, VA</c:v>
                      </c:pt>
                      <c:pt idx="7">
                        <c:v>Wilmington, NC</c:v>
                      </c:pt>
                      <c:pt idx="8">
                        <c:v>Hampton Bays/Shinnecock, NY</c:v>
                      </c:pt>
                      <c:pt idx="9">
                        <c:v>Atlantic City, NJ</c:v>
                      </c:pt>
                      <c:pt idx="10">
                        <c:v>Wanchese, NC</c:v>
                      </c:pt>
                      <c:pt idx="11">
                        <c:v>Hatteras, NC</c:v>
                      </c:pt>
                      <c:pt idx="12">
                        <c:v>Columbia, NC</c:v>
                      </c:pt>
                      <c:pt idx="13">
                        <c:v>Hobucken, NC</c:v>
                      </c:pt>
                      <c:pt idx="14">
                        <c:v>Rodanthe, NC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Graph'!$C$2:$C$16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1.2589999999999999</c:v>
                      </c:pt>
                      <c:pt idx="1">
                        <c:v>2.1589999999999998</c:v>
                      </c:pt>
                      <c:pt idx="2">
                        <c:v>0.34699999999999998</c:v>
                      </c:pt>
                      <c:pt idx="3">
                        <c:v>0.33</c:v>
                      </c:pt>
                      <c:pt idx="4">
                        <c:v>2.3210000000000002</c:v>
                      </c:pt>
                      <c:pt idx="5">
                        <c:v>0.158</c:v>
                      </c:pt>
                      <c:pt idx="6">
                        <c:v>-4.8000000000000001E-2</c:v>
                      </c:pt>
                      <c:pt idx="7">
                        <c:v>-4.7E-2</c:v>
                      </c:pt>
                      <c:pt idx="8">
                        <c:v>-1.4E-2</c:v>
                      </c:pt>
                      <c:pt idx="9">
                        <c:v>-3.3000000000000002E-2</c:v>
                      </c:pt>
                      <c:pt idx="10">
                        <c:v>0.30399999999999999</c:v>
                      </c:pt>
                      <c:pt idx="11">
                        <c:v>0.45300000000000001</c:v>
                      </c:pt>
                      <c:pt idx="12">
                        <c:v>0.26800000000000002</c:v>
                      </c:pt>
                      <c:pt idx="13">
                        <c:v>2.157</c:v>
                      </c:pt>
                      <c:pt idx="14">
                        <c:v>0.20599999999999999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668-4C13-AFD8-9AD241F05E66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44897024100521121"/>
          <c:w val="0.2989846554879893"/>
          <c:h val="0.183447404279220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 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(Mid-Atlantic)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1.0150969974175141E-3"/>
          <c:y val="0.2479335632159213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0385943712481484"/>
          <c:y val="0.31359825385328316"/>
          <c:w val="0.41868376601439666"/>
          <c:h val="0.62740445649041632"/>
        </c:manualLayout>
      </c:layout>
      <c:radarChart>
        <c:radarStyle val="marker"/>
        <c:varyColors val="0"/>
        <c:ser>
          <c:idx val="2"/>
          <c:order val="2"/>
          <c:tx>
            <c:strRef>
              <c:f>'Mid-Atlantic_Radar Graph'!$D$19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Graph'!$D$20:$D$37</c:f>
              <c:numCache>
                <c:formatCode>0.000</c:formatCode>
                <c:ptCount val="18"/>
                <c:pt idx="0">
                  <c:v>-0.88164149589124496</c:v>
                </c:pt>
                <c:pt idx="1">
                  <c:v>-0.76393251149722596</c:v>
                </c:pt>
                <c:pt idx="2">
                  <c:v>0.61086148676339203</c:v>
                </c:pt>
                <c:pt idx="3">
                  <c:v>-0.30899549618352001</c:v>
                </c:pt>
                <c:pt idx="4">
                  <c:v>-0.18860535871703299</c:v>
                </c:pt>
                <c:pt idx="5">
                  <c:v>-0.54017005718937805</c:v>
                </c:pt>
                <c:pt idx="6">
                  <c:v>0.34718357765283298</c:v>
                </c:pt>
                <c:pt idx="7">
                  <c:v>-0.74578110963151201</c:v>
                </c:pt>
                <c:pt idx="8">
                  <c:v>-0.60383707249222196</c:v>
                </c:pt>
                <c:pt idx="9">
                  <c:v>0.53822217946070405</c:v>
                </c:pt>
                <c:pt idx="10">
                  <c:v>0.18715865085672201</c:v>
                </c:pt>
                <c:pt idx="11">
                  <c:v>0.29537579645451401</c:v>
                </c:pt>
                <c:pt idx="12">
                  <c:v>-0.51230021352837496</c:v>
                </c:pt>
                <c:pt idx="13">
                  <c:v>0.52203992499303897</c:v>
                </c:pt>
                <c:pt idx="14">
                  <c:v>-9.0343092204684505E-2</c:v>
                </c:pt>
                <c:pt idx="15">
                  <c:v>2.8003703576524401</c:v>
                </c:pt>
                <c:pt idx="16">
                  <c:v>-1.36564590754695</c:v>
                </c:pt>
                <c:pt idx="17">
                  <c:v>-1.36564590754695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CA-4AE8-8055-86B675D0A445}"/>
            </c:ext>
          </c:extLst>
        </c:ser>
        <c:ser>
          <c:idx val="3"/>
          <c:order val="3"/>
          <c:tx>
            <c:strRef>
              <c:f>'Mid-Atlantic_Radar Graph'!$E$19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Graph'!$E$20:$E$37</c:f>
              <c:numCache>
                <c:formatCode>0.000</c:formatCode>
                <c:ptCount val="18"/>
                <c:pt idx="0">
                  <c:v>-0.59887598291459299</c:v>
                </c:pt>
                <c:pt idx="1">
                  <c:v>-1.0394972183286899</c:v>
                </c:pt>
                <c:pt idx="2">
                  <c:v>-0.65481133677144199</c:v>
                </c:pt>
                <c:pt idx="3">
                  <c:v>3.8186192694128603E-2</c:v>
                </c:pt>
                <c:pt idx="4">
                  <c:v>-0.63338910193669196</c:v>
                </c:pt>
                <c:pt idx="5">
                  <c:v>-0.93175296902719795</c:v>
                </c:pt>
                <c:pt idx="6">
                  <c:v>-0.29036670985194002</c:v>
                </c:pt>
                <c:pt idx="7">
                  <c:v>-0.57173240015599203</c:v>
                </c:pt>
                <c:pt idx="8">
                  <c:v>-0.84965091861166897</c:v>
                </c:pt>
                <c:pt idx="9">
                  <c:v>-0.672743906197529</c:v>
                </c:pt>
                <c:pt idx="10">
                  <c:v>-1.07448374640286</c:v>
                </c:pt>
                <c:pt idx="11">
                  <c:v>-0.446090229454144</c:v>
                </c:pt>
                <c:pt idx="12">
                  <c:v>-1.0517915551333099</c:v>
                </c:pt>
                <c:pt idx="13">
                  <c:v>0.24749281035519199</c:v>
                </c:pt>
                <c:pt idx="14">
                  <c:v>-0.91996223621269402</c:v>
                </c:pt>
                <c:pt idx="15">
                  <c:v>-1.67954087689936</c:v>
                </c:pt>
                <c:pt idx="16">
                  <c:v>0.92960006867728295</c:v>
                </c:pt>
                <c:pt idx="17">
                  <c:v>-1.67954087689936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CA-4AE8-8055-86B675D0A445}"/>
            </c:ext>
          </c:extLst>
        </c:ser>
        <c:ser>
          <c:idx val="4"/>
          <c:order val="4"/>
          <c:tx>
            <c:strRef>
              <c:f>'Mid-Atlantic_Radar Graph'!$F$19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Graph'!$F$20:$F$37</c:f>
              <c:numCache>
                <c:formatCode>0.000</c:formatCode>
                <c:ptCount val="18"/>
                <c:pt idx="0">
                  <c:v>-0.80157906708208304</c:v>
                </c:pt>
                <c:pt idx="1">
                  <c:v>-0.80527287257813496</c:v>
                </c:pt>
                <c:pt idx="2">
                  <c:v>0.77967250236608299</c:v>
                </c:pt>
                <c:pt idx="3">
                  <c:v>-0.42628418168429899</c:v>
                </c:pt>
                <c:pt idx="4">
                  <c:v>-0.30259340581098398</c:v>
                </c:pt>
                <c:pt idx="5">
                  <c:v>-0.95343162131459502</c:v>
                </c:pt>
                <c:pt idx="6">
                  <c:v>0.15381708832931501</c:v>
                </c:pt>
                <c:pt idx="7">
                  <c:v>-0.87935132972032903</c:v>
                </c:pt>
                <c:pt idx="8">
                  <c:v>-0.84235969368295205</c:v>
                </c:pt>
                <c:pt idx="9">
                  <c:v>0.114610057587603</c:v>
                </c:pt>
                <c:pt idx="10">
                  <c:v>-0.81305862340627799</c:v>
                </c:pt>
                <c:pt idx="11">
                  <c:v>1.0170103825605901</c:v>
                </c:pt>
                <c:pt idx="12">
                  <c:v>-0.88171781209712397</c:v>
                </c:pt>
                <c:pt idx="13">
                  <c:v>0.74351623102708997</c:v>
                </c:pt>
                <c:pt idx="14">
                  <c:v>-1.0655379287515101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CA-4AE8-8055-86B675D0A445}"/>
            </c:ext>
          </c:extLst>
        </c:ser>
        <c:ser>
          <c:idx val="5"/>
          <c:order val="5"/>
          <c:tx>
            <c:strRef>
              <c:f>'Mid-Atlantic_Radar Graph'!$G$19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Graph'!$G$20:$G$37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CA-4AE8-8055-86B675D0A445}"/>
            </c:ext>
          </c:extLst>
        </c:ser>
        <c:ser>
          <c:idx val="6"/>
          <c:order val="6"/>
          <c:tx>
            <c:strRef>
              <c:f>'Mid-Atlantic_Radar Graph'!$H$19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'Mid-Atlantic_Radar Graph'!$A$20:$A$37</c:f>
              <c:strCache>
                <c:ptCount val="18"/>
                <c:pt idx="0">
                  <c:v>Babylon, NY*</c:v>
                </c:pt>
                <c:pt idx="1">
                  <c:v>Nags Head, NC*</c:v>
                </c:pt>
                <c:pt idx="2">
                  <c:v>Hatteras, NC*</c:v>
                </c:pt>
                <c:pt idx="3">
                  <c:v>Virginia Beach, VA</c:v>
                </c:pt>
                <c:pt idx="4">
                  <c:v>Stevensville, MD*</c:v>
                </c:pt>
                <c:pt idx="5">
                  <c:v>Atlantic Highlands, NJ*</c:v>
                </c:pt>
                <c:pt idx="6">
                  <c:v>Morehead City, NC*</c:v>
                </c:pt>
                <c:pt idx="7">
                  <c:v>Montauk, NY*</c:v>
                </c:pt>
                <c:pt idx="8">
                  <c:v>Point Pleasant Beach, NJ*</c:v>
                </c:pt>
                <c:pt idx="9">
                  <c:v>Ocean City, MD*</c:v>
                </c:pt>
                <c:pt idx="10">
                  <c:v>Point Lookout, NY*</c:v>
                </c:pt>
                <c:pt idx="11">
                  <c:v>Manteo, NC*</c:v>
                </c:pt>
                <c:pt idx="12">
                  <c:v>Barnegat Light, NJ*</c:v>
                </c:pt>
                <c:pt idx="13">
                  <c:v>Vandemere, NC*</c:v>
                </c:pt>
                <c:pt idx="14">
                  <c:v>Friendship, MD</c:v>
                </c:pt>
                <c:pt idx="15">
                  <c:v>Hobucken, NC</c:v>
                </c:pt>
                <c:pt idx="16">
                  <c:v>Bivalve, MD</c:v>
                </c:pt>
                <c:pt idx="17">
                  <c:v>Georgetown, MD</c:v>
                </c:pt>
              </c:strCache>
            </c:strRef>
          </c:cat>
          <c:val>
            <c:numRef>
              <c:f>'Mid-Atlantic_Radar Graph'!$H$20:$H$37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0CA-4AE8-8055-86B675D0A4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'Mid-Atlantic_Radar Graph'!$B$19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'Mid-Atlantic_Radar Graph'!$A$20:$A$37</c15:sqref>
                        </c15:formulaRef>
                      </c:ext>
                    </c:extLst>
                    <c:strCache>
                      <c:ptCount val="18"/>
                      <c:pt idx="0">
                        <c:v>Babylon, NY*</c:v>
                      </c:pt>
                      <c:pt idx="1">
                        <c:v>Nags Head, NC*</c:v>
                      </c:pt>
                      <c:pt idx="2">
                        <c:v>Hatteras, NC*</c:v>
                      </c:pt>
                      <c:pt idx="3">
                        <c:v>Virginia Beach, VA</c:v>
                      </c:pt>
                      <c:pt idx="4">
                        <c:v>Stevensville, MD*</c:v>
                      </c:pt>
                      <c:pt idx="5">
                        <c:v>Atlantic Highlands, NJ*</c:v>
                      </c:pt>
                      <c:pt idx="6">
                        <c:v>Morehead City, NC*</c:v>
                      </c:pt>
                      <c:pt idx="7">
                        <c:v>Montauk, NY*</c:v>
                      </c:pt>
                      <c:pt idx="8">
                        <c:v>Point Pleasant Beach, NJ*</c:v>
                      </c:pt>
                      <c:pt idx="9">
                        <c:v>Ocean City, MD*</c:v>
                      </c:pt>
                      <c:pt idx="10">
                        <c:v>Point Lookout, NY*</c:v>
                      </c:pt>
                      <c:pt idx="11">
                        <c:v>Manteo, NC*</c:v>
                      </c:pt>
                      <c:pt idx="12">
                        <c:v>Barnegat Light, NJ*</c:v>
                      </c:pt>
                      <c:pt idx="13">
                        <c:v>Vandemere, NC*</c:v>
                      </c:pt>
                      <c:pt idx="14">
                        <c:v>Friendship, MD</c:v>
                      </c:pt>
                      <c:pt idx="15">
                        <c:v>Hobucken, NC</c:v>
                      </c:pt>
                      <c:pt idx="16">
                        <c:v>Bivalve, MD</c:v>
                      </c:pt>
                      <c:pt idx="17">
                        <c:v>Georgetown, MD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'Mid-Atlantic_Radar Graph'!$B$20:$B$37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12.874000000000001</c:v>
                      </c:pt>
                      <c:pt idx="1">
                        <c:v>10.276</c:v>
                      </c:pt>
                      <c:pt idx="2">
                        <c:v>7.5369999999999999</c:v>
                      </c:pt>
                      <c:pt idx="3">
                        <c:v>7.4989999999999997</c:v>
                      </c:pt>
                      <c:pt idx="4">
                        <c:v>5.9790000000000001</c:v>
                      </c:pt>
                      <c:pt idx="5">
                        <c:v>5.86</c:v>
                      </c:pt>
                      <c:pt idx="6">
                        <c:v>5.8159999999999998</c:v>
                      </c:pt>
                      <c:pt idx="7">
                        <c:v>5.1989999999999998</c:v>
                      </c:pt>
                      <c:pt idx="8">
                        <c:v>5.0739999999999998</c:v>
                      </c:pt>
                      <c:pt idx="9">
                        <c:v>4.6349999999999998</c:v>
                      </c:pt>
                      <c:pt idx="10">
                        <c:v>3.4649999999999999</c:v>
                      </c:pt>
                      <c:pt idx="11">
                        <c:v>3.214</c:v>
                      </c:pt>
                      <c:pt idx="12">
                        <c:v>3.1360000000000001</c:v>
                      </c:pt>
                      <c:pt idx="13">
                        <c:v>1.228</c:v>
                      </c:pt>
                      <c:pt idx="14">
                        <c:v>0.56999999999999995</c:v>
                      </c:pt>
                      <c:pt idx="15">
                        <c:v>0.31</c:v>
                      </c:pt>
                      <c:pt idx="16">
                        <c:v>0.19800000000000001</c:v>
                      </c:pt>
                      <c:pt idx="17">
                        <c:v>-0.11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0CA-4AE8-8055-86B675D0A44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Graph'!$C$19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Graph'!$A$20:$A$37</c15:sqref>
                        </c15:formulaRef>
                      </c:ext>
                    </c:extLst>
                    <c:strCache>
                      <c:ptCount val="18"/>
                      <c:pt idx="0">
                        <c:v>Babylon, NY*</c:v>
                      </c:pt>
                      <c:pt idx="1">
                        <c:v>Nags Head, NC*</c:v>
                      </c:pt>
                      <c:pt idx="2">
                        <c:v>Hatteras, NC*</c:v>
                      </c:pt>
                      <c:pt idx="3">
                        <c:v>Virginia Beach, VA</c:v>
                      </c:pt>
                      <c:pt idx="4">
                        <c:v>Stevensville, MD*</c:v>
                      </c:pt>
                      <c:pt idx="5">
                        <c:v>Atlantic Highlands, NJ*</c:v>
                      </c:pt>
                      <c:pt idx="6">
                        <c:v>Morehead City, NC*</c:v>
                      </c:pt>
                      <c:pt idx="7">
                        <c:v>Montauk, NY*</c:v>
                      </c:pt>
                      <c:pt idx="8">
                        <c:v>Point Pleasant Beach, NJ*</c:v>
                      </c:pt>
                      <c:pt idx="9">
                        <c:v>Ocean City, MD*</c:v>
                      </c:pt>
                      <c:pt idx="10">
                        <c:v>Point Lookout, NY*</c:v>
                      </c:pt>
                      <c:pt idx="11">
                        <c:v>Manteo, NC*</c:v>
                      </c:pt>
                      <c:pt idx="12">
                        <c:v>Barnegat Light, NJ*</c:v>
                      </c:pt>
                      <c:pt idx="13">
                        <c:v>Vandemere, NC*</c:v>
                      </c:pt>
                      <c:pt idx="14">
                        <c:v>Friendship, MD</c:v>
                      </c:pt>
                      <c:pt idx="15">
                        <c:v>Hobucken, NC</c:v>
                      </c:pt>
                      <c:pt idx="16">
                        <c:v>Bivalve, MD</c:v>
                      </c:pt>
                      <c:pt idx="17">
                        <c:v>Georgetown, MD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'Mid-Atlantic_Radar Graph'!$C$20:$C$37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3.1469999999999998</c:v>
                      </c:pt>
                      <c:pt idx="1">
                        <c:v>8.9480000000000004</c:v>
                      </c:pt>
                      <c:pt idx="2">
                        <c:v>5.6980000000000004</c:v>
                      </c:pt>
                      <c:pt idx="3">
                        <c:v>-0.115</c:v>
                      </c:pt>
                      <c:pt idx="4">
                        <c:v>2.617</c:v>
                      </c:pt>
                      <c:pt idx="5">
                        <c:v>3.5329999999999999</c:v>
                      </c:pt>
                      <c:pt idx="6">
                        <c:v>1.252</c:v>
                      </c:pt>
                      <c:pt idx="7">
                        <c:v>4.3979999999999997</c:v>
                      </c:pt>
                      <c:pt idx="8">
                        <c:v>2.548</c:v>
                      </c:pt>
                      <c:pt idx="9">
                        <c:v>1.3759999999999999</c:v>
                      </c:pt>
                      <c:pt idx="10">
                        <c:v>8.0169999999999995</c:v>
                      </c:pt>
                      <c:pt idx="11">
                        <c:v>4.9489999999999998</c:v>
                      </c:pt>
                      <c:pt idx="12">
                        <c:v>8.5510000000000002</c:v>
                      </c:pt>
                      <c:pt idx="13">
                        <c:v>9.5890000000000004</c:v>
                      </c:pt>
                      <c:pt idx="14">
                        <c:v>9.5920000000000005</c:v>
                      </c:pt>
                      <c:pt idx="15">
                        <c:v>20.463999999999999</c:v>
                      </c:pt>
                      <c:pt idx="16">
                        <c:v>5.5339999999999998</c:v>
                      </c:pt>
                      <c:pt idx="17">
                        <c:v>9.1609999999999996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0CA-4AE8-8055-86B675D0A445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  <c:min val="-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347752100875295E-4"/>
          <c:y val="0.45152109226455833"/>
          <c:w val="0.2967325082461541"/>
          <c:h val="0.205491221851020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Environmental Justice Vulnerability in Top Recreational Fishing Communities</a:t>
            </a:r>
          </a:p>
          <a:p>
            <a:pPr>
              <a:defRPr sz="2000" b="1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effectLst/>
              </a:rPr>
              <a:t>(New England)</a:t>
            </a:r>
            <a:endParaRPr lang="en-US" sz="2000">
              <a:effectLst/>
            </a:endParaRPr>
          </a:p>
        </c:rich>
      </c:tx>
      <c:layout>
        <c:manualLayout>
          <c:xMode val="edge"/>
          <c:yMode val="edge"/>
          <c:x val="0.18309970491752625"/>
          <c:y val="3.2684398702130732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043235847971592E-2"/>
          <c:y val="0.21310765288197242"/>
          <c:w val="0.89765264381193688"/>
          <c:h val="0.59805567611135213"/>
        </c:manualLayout>
      </c:layout>
      <c:bubbleChart>
        <c:varyColors val="0"/>
        <c:ser>
          <c:idx val="0"/>
          <c:order val="0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4.3601482450403312E-3"/>
                  <c:y val="-1.2645422357106728E-2"/>
                </c:manualLayout>
              </c:layout>
              <c:tx>
                <c:rich>
                  <a:bodyPr/>
                  <a:lstStyle/>
                  <a:p>
                    <a:fld id="{0646B177-0C18-6543-90F6-F9AEC57DF5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9BF2-4296-9126-6D4D5729E677}"/>
                </c:ext>
              </c:extLst>
            </c:dLbl>
            <c:dLbl>
              <c:idx val="1"/>
              <c:layout>
                <c:manualLayout>
                  <c:x val="-4.3601482450404908E-3"/>
                  <c:y val="-7.5354950709901423E-3"/>
                </c:manualLayout>
              </c:layout>
              <c:tx>
                <c:rich>
                  <a:bodyPr/>
                  <a:lstStyle/>
                  <a:p>
                    <a:fld id="{F22B75AE-45DD-9445-AA2F-145EA5E4EC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9BF2-4296-9126-6D4D5729E677}"/>
                </c:ext>
              </c:extLst>
            </c:dLbl>
            <c:dLbl>
              <c:idx val="2"/>
              <c:layout>
                <c:manualLayout>
                  <c:x val="-4.5781556572923481E-2"/>
                  <c:y val="4.8052576105152213E-2"/>
                </c:manualLayout>
              </c:layout>
              <c:tx>
                <c:rich>
                  <a:bodyPr/>
                  <a:lstStyle/>
                  <a:p>
                    <a:fld id="{C5DE6AF9-DD85-EC4D-9800-01A3486AB8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9BF2-4296-9126-6D4D5729E677}"/>
                </c:ext>
              </c:extLst>
            </c:dLbl>
            <c:dLbl>
              <c:idx val="3"/>
              <c:layout>
                <c:manualLayout>
                  <c:x val="0"/>
                  <c:y val="-2.2761760242792202E-2"/>
                </c:manualLayout>
              </c:layout>
              <c:tx>
                <c:rich>
                  <a:bodyPr/>
                  <a:lstStyle/>
                  <a:p>
                    <a:fld id="{2D8DD6FC-A73B-CE44-AC96-E5EB8AB1F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9BF2-4296-9126-6D4D5729E677}"/>
                </c:ext>
              </c:extLst>
            </c:dLbl>
            <c:dLbl>
              <c:idx val="4"/>
              <c:layout>
                <c:manualLayout>
                  <c:x val="-7.993512774165594E-17"/>
                  <c:y val="-2.1805856945047223E-2"/>
                </c:manualLayout>
              </c:layout>
              <c:tx>
                <c:rich>
                  <a:bodyPr/>
                  <a:lstStyle/>
                  <a:p>
                    <a:fld id="{106BD99B-EF10-F843-9C8D-59C4FD6B88F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9BF2-4296-9126-6D4D5729E677}"/>
                </c:ext>
              </c:extLst>
            </c:dLbl>
            <c:dLbl>
              <c:idx val="5"/>
              <c:layout>
                <c:manualLayout>
                  <c:x val="-3.2701111837803287E-3"/>
                  <c:y val="2.209271085208837E-2"/>
                </c:manualLayout>
              </c:layout>
              <c:tx>
                <c:rich>
                  <a:bodyPr/>
                  <a:lstStyle/>
                  <a:p>
                    <a:fld id="{3D1B633A-C592-5546-B597-430BCFF7A0E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9BF2-4296-9126-6D4D5729E677}"/>
                </c:ext>
              </c:extLst>
            </c:dLbl>
            <c:dLbl>
              <c:idx val="6"/>
              <c:layout>
                <c:manualLayout>
                  <c:x val="1.0900370612600828E-3"/>
                  <c:y val="4.8677950689234709E-2"/>
                </c:manualLayout>
              </c:layout>
              <c:tx>
                <c:rich>
                  <a:bodyPr/>
                  <a:lstStyle/>
                  <a:p>
                    <a:fld id="{C8FB6945-9324-7340-8F5F-6B6D7D2BDB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9BF2-4296-9126-6D4D5729E677}"/>
                </c:ext>
              </c:extLst>
            </c:dLbl>
            <c:dLbl>
              <c:idx val="7"/>
              <c:layout>
                <c:manualLayout>
                  <c:x val="-3.2701111837803287E-3"/>
                  <c:y val="-3.7370781408229581E-2"/>
                </c:manualLayout>
              </c:layout>
              <c:tx>
                <c:rich>
                  <a:bodyPr/>
                  <a:lstStyle/>
                  <a:p>
                    <a:fld id="{CD279662-CABE-3042-BE2D-CE4C68DB3C1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F-9BF2-4296-9126-6D4D5729E677}"/>
                </c:ext>
              </c:extLst>
            </c:dLbl>
            <c:dLbl>
              <c:idx val="8"/>
              <c:layout>
                <c:manualLayout>
                  <c:x val="-7.4122520165685629E-2"/>
                  <c:y val="4.400210800421591E-2"/>
                </c:manualLayout>
              </c:layout>
              <c:tx>
                <c:rich>
                  <a:bodyPr/>
                  <a:lstStyle/>
                  <a:p>
                    <a:fld id="{F717D5AE-F56B-AE4F-820A-FEFEFBC953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9BF2-4296-9126-6D4D5729E677}"/>
                </c:ext>
              </c:extLst>
            </c:dLbl>
            <c:dLbl>
              <c:idx val="9"/>
              <c:layout>
                <c:manualLayout>
                  <c:x val="-6.2132112491824723E-2"/>
                  <c:y val="-4.6670593341186777E-2"/>
                </c:manualLayout>
              </c:layout>
              <c:tx>
                <c:rich>
                  <a:bodyPr/>
                  <a:lstStyle/>
                  <a:p>
                    <a:fld id="{DEA15676-FAD6-D249-8BAE-B88544CD92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9BF2-4296-9126-6D4D5729E677}"/>
                </c:ext>
              </c:extLst>
            </c:dLbl>
            <c:dLbl>
              <c:idx val="10"/>
              <c:layout>
                <c:manualLayout>
                  <c:x val="-4.2511445389143268E-2"/>
                  <c:y val="6.3227111785533543E-2"/>
                </c:manualLayout>
              </c:layout>
              <c:tx>
                <c:rich>
                  <a:bodyPr/>
                  <a:lstStyle/>
                  <a:p>
                    <a:fld id="{FF246D9A-742D-9843-B09F-2B50B27CC48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9BF2-4296-9126-6D4D5729E677}"/>
                </c:ext>
              </c:extLst>
            </c:dLbl>
            <c:dLbl>
              <c:idx val="11"/>
              <c:layout>
                <c:manualLayout>
                  <c:x val="-3.2701111837802484E-3"/>
                  <c:y val="4.4408622150577635E-3"/>
                </c:manualLayout>
              </c:layout>
              <c:tx>
                <c:rich>
                  <a:bodyPr/>
                  <a:lstStyle/>
                  <a:p>
                    <a:fld id="{C50370A6-4396-9D42-B303-EF381BBB68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9BF2-4296-9126-6D4D5729E677}"/>
                </c:ext>
              </c:extLst>
            </c:dLbl>
            <c:dLbl>
              <c:idx val="12"/>
              <c:layout>
                <c:manualLayout>
                  <c:x val="-3.052103771528232E-2"/>
                  <c:y val="-3.9031558063116222E-2"/>
                </c:manualLayout>
              </c:layout>
              <c:tx>
                <c:rich>
                  <a:bodyPr/>
                  <a:lstStyle/>
                  <a:p>
                    <a:fld id="{AA742BE3-A0AC-0E43-8EB0-26CDBDC58A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9BF2-4296-9126-6D4D5729E677}"/>
                </c:ext>
              </c:extLst>
            </c:dLbl>
            <c:dLbl>
              <c:idx val="13"/>
              <c:layout>
                <c:manualLayout>
                  <c:x val="-0.12317418792238941"/>
                  <c:y val="-5.8666583999834668E-3"/>
                </c:manualLayout>
              </c:layout>
              <c:tx>
                <c:rich>
                  <a:bodyPr/>
                  <a:lstStyle/>
                  <a:p>
                    <a:fld id="{B949CAC2-118C-4046-A192-920ADD21AE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9BF2-4296-9126-6D4D5729E677}"/>
                </c:ext>
              </c:extLst>
            </c:dLbl>
            <c:dLbl>
              <c:idx val="14"/>
              <c:layout>
                <c:manualLayout>
                  <c:x val="-0.1013734466971877"/>
                  <c:y val="8.1170562341124682E-3"/>
                </c:manualLayout>
              </c:layout>
              <c:tx>
                <c:rich>
                  <a:bodyPr/>
                  <a:lstStyle/>
                  <a:p>
                    <a:fld id="{DAC2E208-13BF-B64A-9B1E-19C03B7C56A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9BF2-4296-9126-6D4D5729E677}"/>
                </c:ext>
              </c:extLst>
            </c:dLbl>
            <c:dLbl>
              <c:idx val="15"/>
              <c:layout>
                <c:manualLayout>
                  <c:x val="-7.7392631349465876E-2"/>
                  <c:y val="4.3090086180172363E-2"/>
                </c:manualLayout>
              </c:layout>
              <c:tx>
                <c:rich>
                  <a:bodyPr/>
                  <a:lstStyle/>
                  <a:p>
                    <a:fld id="{B66956B1-6116-E74B-B502-97C862A850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9BF2-4296-9126-6D4D5729E677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BF2-4296-9126-6D4D5729E6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Chart'!$B$24:$B$39</c:f>
              <c:numCache>
                <c:formatCode>General</c:formatCode>
                <c:ptCount val="16"/>
                <c:pt idx="0">
                  <c:v>4.2640000000000002</c:v>
                </c:pt>
                <c:pt idx="1">
                  <c:v>2.371</c:v>
                </c:pt>
                <c:pt idx="2">
                  <c:v>2.153</c:v>
                </c:pt>
                <c:pt idx="3">
                  <c:v>1.9330000000000001</c:v>
                </c:pt>
                <c:pt idx="4">
                  <c:v>1.8879999999999999</c:v>
                </c:pt>
                <c:pt idx="5">
                  <c:v>1.4830000000000001</c:v>
                </c:pt>
                <c:pt idx="6">
                  <c:v>1.389</c:v>
                </c:pt>
                <c:pt idx="7">
                  <c:v>1.3819999999999999</c:v>
                </c:pt>
                <c:pt idx="8">
                  <c:v>1.282</c:v>
                </c:pt>
                <c:pt idx="9">
                  <c:v>1.25</c:v>
                </c:pt>
                <c:pt idx="10">
                  <c:v>0.56299999999999994</c:v>
                </c:pt>
                <c:pt idx="11">
                  <c:v>0.496</c:v>
                </c:pt>
                <c:pt idx="12">
                  <c:v>0.41</c:v>
                </c:pt>
                <c:pt idx="13">
                  <c:v>0.27800000000000002</c:v>
                </c:pt>
                <c:pt idx="14">
                  <c:v>0.17</c:v>
                </c:pt>
                <c:pt idx="15">
                  <c:v>9.6000000000000002E-2</c:v>
                </c:pt>
              </c:numCache>
            </c:numRef>
          </c:xVal>
          <c:yVal>
            <c:numRef>
              <c:f>'New England_Bubble Chart'!$C$24:$C$39</c:f>
              <c:numCache>
                <c:formatCode>General</c:formatCode>
                <c:ptCount val="16"/>
                <c:pt idx="0">
                  <c:v>0.77900000000000003</c:v>
                </c:pt>
                <c:pt idx="1">
                  <c:v>0.13600000000000001</c:v>
                </c:pt>
                <c:pt idx="2">
                  <c:v>0.13900000000000001</c:v>
                </c:pt>
                <c:pt idx="3">
                  <c:v>0.27100000000000002</c:v>
                </c:pt>
                <c:pt idx="4">
                  <c:v>0.76300000000000001</c:v>
                </c:pt>
                <c:pt idx="5">
                  <c:v>4.5999999999999999E-2</c:v>
                </c:pt>
                <c:pt idx="6">
                  <c:v>-8.2000000000000003E-2</c:v>
                </c:pt>
                <c:pt idx="7">
                  <c:v>9.0999999999999998E-2</c:v>
                </c:pt>
                <c:pt idx="8">
                  <c:v>-6.3E-2</c:v>
                </c:pt>
                <c:pt idx="9">
                  <c:v>8.3000000000000004E-2</c:v>
                </c:pt>
                <c:pt idx="10">
                  <c:v>0.44400000000000001</c:v>
                </c:pt>
                <c:pt idx="11">
                  <c:v>0.89800000000000002</c:v>
                </c:pt>
                <c:pt idx="12">
                  <c:v>0.46</c:v>
                </c:pt>
                <c:pt idx="13">
                  <c:v>0.84499999999999997</c:v>
                </c:pt>
                <c:pt idx="14">
                  <c:v>0.68899999999999995</c:v>
                </c:pt>
                <c:pt idx="15">
                  <c:v>0.32400000000000001</c:v>
                </c:pt>
              </c:numCache>
            </c:numRef>
          </c:yVal>
          <c:bubbleSize>
            <c:numLit>
              <c:formatCode>General</c:formatCode>
              <c:ptCount val="17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  <c:pt idx="16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Chart'!$A$24:$A$39</c15:f>
                <c15:dlblRangeCache>
                  <c:ptCount val="16"/>
                  <c:pt idx="0">
                    <c:v>Narragansett/Point Judith, RI</c:v>
                  </c:pt>
                  <c:pt idx="1">
                    <c:v>Newburyport, MA</c:v>
                  </c:pt>
                  <c:pt idx="2">
                    <c:v>Waterford, CT</c:v>
                  </c:pt>
                  <c:pt idx="3">
                    <c:v>Hampton, NH</c:v>
                  </c:pt>
                  <c:pt idx="4">
                    <c:v>Seabrook, NH</c:v>
                  </c:pt>
                  <c:pt idx="5">
                    <c:v>Gloucester, MA</c:v>
                  </c:pt>
                  <c:pt idx="6">
                    <c:v>Sandwich, MA</c:v>
                  </c:pt>
                  <c:pt idx="7">
                    <c:v>Charlestown, RI</c:v>
                  </c:pt>
                  <c:pt idx="8">
                    <c:v>Yarmouth, MA</c:v>
                  </c:pt>
                  <c:pt idx="9">
                    <c:v>Groton, CT</c:v>
                  </c:pt>
                  <c:pt idx="10">
                    <c:v>Clinton, CT</c:v>
                  </c:pt>
                  <c:pt idx="11">
                    <c:v>Dennis, MA</c:v>
                  </c:pt>
                  <c:pt idx="12">
                    <c:v>Bourne, MA</c:v>
                  </c:pt>
                  <c:pt idx="13">
                    <c:v>Newington, NH</c:v>
                  </c:pt>
                  <c:pt idx="14">
                    <c:v>Truro, MA</c:v>
                  </c:pt>
                  <c:pt idx="15">
                    <c:v>Harwich Port, MA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9BF2-4296-9126-6D4D5729E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"/>
          <c:min val="-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&lt;----------------------------------------------------------------------------------------------------------------------------&gt; High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7227134541472047"/>
              <c:y val="0.889291338582677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0.5"/>
      </c:valAx>
      <c:valAx>
        <c:axId val="1254670992"/>
        <c:scaling>
          <c:orientation val="minMax"/>
          <c:max val="2"/>
          <c:min val="-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Commercial Reliance Score</a:t>
                </a:r>
              </a:p>
              <a:p>
                <a:pPr>
                  <a:defRPr sz="1400" b="1">
                    <a:solidFill>
                      <a:sysClr val="windowText" lastClr="000000"/>
                    </a:solidFill>
                  </a:defRPr>
                </a:pPr>
                <a:r>
                  <a:rPr lang="en-US" sz="1400" b="1">
                    <a:solidFill>
                      <a:sysClr val="windowText" lastClr="000000"/>
                    </a:solidFill>
                  </a:rPr>
                  <a:t>Low &lt;-----------------------------------&gt;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01482450403312E-3"/>
              <c:y val="0.24722838779010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  <c:majorUnit val="0.5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9905415681770975"/>
          <c:y val="0.14052968772604213"/>
          <c:w val="0.22257938817163878"/>
          <c:h val="5.1855192987067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Environmental Justice Vulnerability in Top Commercial Fishing Communities</a:t>
            </a:r>
          </a:p>
          <a:p>
            <a:pPr>
              <a:defRPr sz="1800" b="1"/>
            </a:pPr>
            <a:r>
              <a:rPr lang="en-US" sz="1800" b="1"/>
              <a:t>(New England)</a:t>
            </a:r>
          </a:p>
        </c:rich>
      </c:tx>
      <c:layout>
        <c:manualLayout>
          <c:xMode val="edge"/>
          <c:yMode val="edge"/>
          <c:x val="0.16877662461694906"/>
          <c:y val="5.711017224109687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972540572480791E-2"/>
          <c:y val="0.26439180760767611"/>
          <c:w val="0.9043974419755122"/>
          <c:h val="0.53366184943247874"/>
        </c:manualLayout>
      </c:layout>
      <c:bubbleChart>
        <c:varyColors val="0"/>
        <c:ser>
          <c:idx val="0"/>
          <c:order val="0"/>
          <c:tx>
            <c:v>MedHigh to High Vulnerability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7.0898778359511347E-2"/>
                  <c:y val="-2.8068854003945698E-3"/>
                </c:manualLayout>
              </c:layout>
              <c:tx>
                <c:rich>
                  <a:bodyPr/>
                  <a:lstStyle/>
                  <a:p>
                    <a:fld id="{5977D4C3-C6E9-6943-A150-DFD7B17794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174-4563-BE9B-9293A5024AB8}"/>
                </c:ext>
              </c:extLst>
            </c:dLbl>
            <c:dLbl>
              <c:idx val="1"/>
              <c:layout>
                <c:manualLayout>
                  <c:x val="-5.1265270506108206E-2"/>
                  <c:y val="6.1751478808678269E-2"/>
                </c:manualLayout>
              </c:layout>
              <c:tx>
                <c:rich>
                  <a:bodyPr/>
                  <a:lstStyle/>
                  <a:p>
                    <a:fld id="{8FDD1ABE-0C2B-9042-A49E-9BA337F0D3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174-4563-BE9B-9293A5024AB8}"/>
                </c:ext>
              </c:extLst>
            </c:dLbl>
            <c:dLbl>
              <c:idx val="2"/>
              <c:layout>
                <c:manualLayout>
                  <c:x val="-4.3630017452006981E-3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3D5B17C0-3D2C-0349-8F2B-4B7A36E1E3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Chart'!$B$2:$B$4</c:f>
              <c:numCache>
                <c:formatCode>General</c:formatCode>
                <c:ptCount val="3"/>
                <c:pt idx="0">
                  <c:v>34.548000000000002</c:v>
                </c:pt>
                <c:pt idx="1">
                  <c:v>3.2370000000000001</c:v>
                </c:pt>
                <c:pt idx="2">
                  <c:v>3.2109999999999999</c:v>
                </c:pt>
              </c:numCache>
            </c:numRef>
          </c:xVal>
          <c:yVal>
            <c:numRef>
              <c:f>'New England_Bubble Chart'!$C$2:$C$4</c:f>
              <c:numCache>
                <c:formatCode>General</c:formatCode>
                <c:ptCount val="3"/>
                <c:pt idx="0">
                  <c:v>9.8000000000000004E-2</c:v>
                </c:pt>
                <c:pt idx="1">
                  <c:v>-5.0999999999999997E-2</c:v>
                </c:pt>
                <c:pt idx="2">
                  <c:v>1.5309999999999999</c:v>
                </c:pt>
              </c:numCache>
            </c:numRef>
          </c:yVal>
          <c:bubbleSize>
            <c:numLit>
              <c:formatCode>General</c:formatCode>
              <c:ptCount val="3"/>
              <c:pt idx="0">
                <c:v>1</c:v>
              </c:pt>
              <c:pt idx="1">
                <c:v>1</c:v>
              </c:pt>
              <c:pt idx="2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Chart'!$A$2:$A$4</c15:f>
                <c15:dlblRangeCache>
                  <c:ptCount val="3"/>
                  <c:pt idx="0">
                    <c:v>New Bedford, MA</c:v>
                  </c:pt>
                  <c:pt idx="1">
                    <c:v>Boston, MA</c:v>
                  </c:pt>
                  <c:pt idx="2">
                    <c:v>Stonington, ME*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2174-4563-BE9B-9293A5024AB8}"/>
            </c:ext>
          </c:extLst>
        </c:ser>
        <c:ser>
          <c:idx val="1"/>
          <c:order val="1"/>
          <c:tx>
            <c:v>All Other Communities</c:v>
          </c:tx>
          <c:spPr>
            <a:solidFill>
              <a:srgbClr val="92D050"/>
            </a:solidFill>
            <a:ln w="25400"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2.3996509598603839E-2"/>
                  <c:y val="0"/>
                </c:manualLayout>
              </c:layout>
              <c:tx>
                <c:rich>
                  <a:bodyPr/>
                  <a:lstStyle/>
                  <a:p>
                    <a:fld id="{1A9E9575-463D-E947-A7B9-A727216F54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174-4563-BE9B-9293A5024AB8}"/>
                </c:ext>
              </c:extLst>
            </c:dLbl>
            <c:dLbl>
              <c:idx val="1"/>
              <c:layout>
                <c:manualLayout>
                  <c:x val="3.2722513089005235E-2"/>
                  <c:y val="-2.5261968603550202E-2"/>
                </c:manualLayout>
              </c:layout>
              <c:tx>
                <c:rich>
                  <a:bodyPr/>
                  <a:lstStyle/>
                  <a:p>
                    <a:fld id="{DEF787F3-BB89-7C4C-8D85-849AB70DE6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174-4563-BE9B-9293A5024AB8}"/>
                </c:ext>
              </c:extLst>
            </c:dLbl>
            <c:dLbl>
              <c:idx val="2"/>
              <c:layout>
                <c:manualLayout>
                  <c:x val="1.4179755671902269E-2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2B0D42B6-1E03-5846-8FFD-54940BAD9CD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174-4563-BE9B-9293A5024AB8}"/>
                </c:ext>
              </c:extLst>
            </c:dLbl>
            <c:dLbl>
              <c:idx val="3"/>
              <c:layout>
                <c:manualLayout>
                  <c:x val="-1.0907504363001745E-3"/>
                  <c:y val="2.806885400394467E-3"/>
                </c:manualLayout>
              </c:layout>
              <c:tx>
                <c:rich>
                  <a:bodyPr/>
                  <a:lstStyle/>
                  <a:p>
                    <a:fld id="{01953DE9-B0CF-1A48-8EBB-7DF62DE9B6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174-4563-BE9B-9293A5024AB8}"/>
                </c:ext>
              </c:extLst>
            </c:dLbl>
            <c:dLbl>
              <c:idx val="4"/>
              <c:layout>
                <c:manualLayout>
                  <c:x val="2.0724258289703316E-2"/>
                  <c:y val="6.7365249609467104E-2"/>
                </c:manualLayout>
              </c:layout>
              <c:tx>
                <c:rich>
                  <a:bodyPr/>
                  <a:lstStyle/>
                  <a:p>
                    <a:fld id="{D2BA3BF1-3187-844E-9909-5CCC17D415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174-4563-BE9B-9293A5024AB8}"/>
                </c:ext>
              </c:extLst>
            </c:dLbl>
            <c:dLbl>
              <c:idx val="5"/>
              <c:layout>
                <c:manualLayout>
                  <c:x val="-1.0907504363001745E-3"/>
                  <c:y val="-5.613770800788934E-3"/>
                </c:manualLayout>
              </c:layout>
              <c:tx>
                <c:rich>
                  <a:bodyPr/>
                  <a:lstStyle/>
                  <a:p>
                    <a:fld id="{E5256D01-E326-DF42-82E3-D05EEF4F74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174-4563-BE9B-9293A5024AB8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59A2F640-9113-4B4C-A2DF-BF8AAD5722B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174-4563-BE9B-9293A5024AB8}"/>
                </c:ext>
              </c:extLst>
            </c:dLbl>
            <c:dLbl>
              <c:idx val="7"/>
              <c:layout>
                <c:manualLayout>
                  <c:x val="0.1330715532286213"/>
                  <c:y val="-8.1399676611439542E-2"/>
                </c:manualLayout>
              </c:layout>
              <c:tx>
                <c:rich>
                  <a:bodyPr/>
                  <a:lstStyle/>
                  <a:p>
                    <a:fld id="{4D5B1271-8ADF-A54B-8773-57145DE67B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174-4563-BE9B-9293A5024AB8}"/>
                </c:ext>
              </c:extLst>
            </c:dLbl>
            <c:dLbl>
              <c:idx val="8"/>
              <c:layout>
                <c:manualLayout>
                  <c:x val="-0.10143979057591623"/>
                  <c:y val="-4.4910166406311472E-2"/>
                </c:manualLayout>
              </c:layout>
              <c:tx>
                <c:rich>
                  <a:bodyPr/>
                  <a:lstStyle/>
                  <a:p>
                    <a:fld id="{87F0D23B-62B0-634B-B9CE-A92F69AD0C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174-4563-BE9B-9293A5024AB8}"/>
                </c:ext>
              </c:extLst>
            </c:dLbl>
            <c:dLbl>
              <c:idx val="9"/>
              <c:layout>
                <c:manualLayout>
                  <c:x val="-3.2722513089005235E-3"/>
                  <c:y val="-2.2455083203155736E-2"/>
                </c:manualLayout>
              </c:layout>
              <c:tx>
                <c:rich>
                  <a:bodyPr/>
                  <a:lstStyle/>
                  <a:p>
                    <a:fld id="{A69039C8-E779-AD45-8F4F-82D76EB01E1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174-4563-BE9B-9293A5024AB8}"/>
                </c:ext>
              </c:extLst>
            </c:dLbl>
            <c:dLbl>
              <c:idx val="10"/>
              <c:layout>
                <c:manualLayout>
                  <c:x val="-6.7626527050610827E-2"/>
                  <c:y val="5.6137708007889336E-2"/>
                </c:manualLayout>
              </c:layout>
              <c:tx>
                <c:rich>
                  <a:bodyPr/>
                  <a:lstStyle/>
                  <a:p>
                    <a:fld id="{5762DF24-D8E4-5C40-AF04-90B2DBD907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174-4563-BE9B-9293A5024AB8}"/>
                </c:ext>
              </c:extLst>
            </c:dLbl>
            <c:dLbl>
              <c:idx val="11"/>
              <c:layout>
                <c:manualLayout>
                  <c:x val="2.1815008726003291E-3"/>
                  <c:y val="-4.771705180670599E-2"/>
                </c:manualLayout>
              </c:layout>
              <c:tx>
                <c:rich>
                  <a:bodyPr/>
                  <a:lstStyle/>
                  <a:p>
                    <a:fld id="{8077F601-8077-8242-B50E-83E00DCCB4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2174-4563-BE9B-9293A5024AB8}"/>
                </c:ext>
              </c:extLst>
            </c:dLbl>
            <c:dLbl>
              <c:idx val="12"/>
              <c:layout>
                <c:manualLayout>
                  <c:x val="-5.6719022687609075E-2"/>
                  <c:y val="-8.9820332812622986E-2"/>
                </c:manualLayout>
              </c:layout>
              <c:tx>
                <c:rich>
                  <a:bodyPr/>
                  <a:lstStyle/>
                  <a:p>
                    <a:fld id="{98AEF4CF-EBAA-164B-8E1E-3F6F8820462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2174-4563-BE9B-9293A5024AB8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E0E0BF40-99A0-9149-9ED9-40B72A29590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2174-4563-BE9B-9293A5024AB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accent6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'New England_Bubble Chart'!$B$5:$B$18</c:f>
              <c:numCache>
                <c:formatCode>General</c:formatCode>
                <c:ptCount val="14"/>
                <c:pt idx="0">
                  <c:v>9.7140000000000004</c:v>
                </c:pt>
                <c:pt idx="1">
                  <c:v>9.2569999999999997</c:v>
                </c:pt>
                <c:pt idx="2">
                  <c:v>4.3879999999999999</c:v>
                </c:pt>
                <c:pt idx="3">
                  <c:v>3.7389999999999999</c:v>
                </c:pt>
                <c:pt idx="4">
                  <c:v>3.2040000000000002</c:v>
                </c:pt>
                <c:pt idx="5">
                  <c:v>2.8580000000000001</c:v>
                </c:pt>
                <c:pt idx="6">
                  <c:v>2.1930000000000001</c:v>
                </c:pt>
                <c:pt idx="7">
                  <c:v>1.869</c:v>
                </c:pt>
                <c:pt idx="8">
                  <c:v>1.6910000000000001</c:v>
                </c:pt>
                <c:pt idx="9">
                  <c:v>1.56</c:v>
                </c:pt>
                <c:pt idx="10">
                  <c:v>0.48</c:v>
                </c:pt>
                <c:pt idx="11">
                  <c:v>0.34200000000000003</c:v>
                </c:pt>
                <c:pt idx="12">
                  <c:v>0.17</c:v>
                </c:pt>
                <c:pt idx="13">
                  <c:v>-4.2000000000000003E-2</c:v>
                </c:pt>
              </c:numCache>
            </c:numRef>
          </c:xVal>
          <c:yVal>
            <c:numRef>
              <c:f>'New England_Bubble Chart'!$C$5:$C$18</c:f>
              <c:numCache>
                <c:formatCode>General</c:formatCode>
                <c:ptCount val="14"/>
                <c:pt idx="0">
                  <c:v>5.1999999999999998E-2</c:v>
                </c:pt>
                <c:pt idx="1">
                  <c:v>0.14000000000000001</c:v>
                </c:pt>
                <c:pt idx="2">
                  <c:v>0.74099999999999999</c:v>
                </c:pt>
                <c:pt idx="3">
                  <c:v>-3.4000000000000002E-2</c:v>
                </c:pt>
                <c:pt idx="4">
                  <c:v>0.19500000000000001</c:v>
                </c:pt>
                <c:pt idx="5">
                  <c:v>0.439</c:v>
                </c:pt>
                <c:pt idx="6">
                  <c:v>1.1890000000000001</c:v>
                </c:pt>
                <c:pt idx="7">
                  <c:v>0.68600000000000005</c:v>
                </c:pt>
                <c:pt idx="8">
                  <c:v>0.65600000000000003</c:v>
                </c:pt>
                <c:pt idx="9">
                  <c:v>1.7569999999999999</c:v>
                </c:pt>
                <c:pt idx="10">
                  <c:v>0.48699999999999999</c:v>
                </c:pt>
                <c:pt idx="11">
                  <c:v>1.952</c:v>
                </c:pt>
                <c:pt idx="12">
                  <c:v>1.992</c:v>
                </c:pt>
                <c:pt idx="13">
                  <c:v>3.9119999999999999</c:v>
                </c:pt>
              </c:numCache>
            </c:numRef>
          </c:yVal>
          <c:bubbleSize>
            <c:numLit>
              <c:formatCode>General</c:formatCode>
              <c:ptCount val="16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  <c:pt idx="5">
                <c:v>1</c:v>
              </c:pt>
              <c:pt idx="6">
                <c:v>1</c:v>
              </c:pt>
              <c:pt idx="7">
                <c:v>1</c:v>
              </c:pt>
              <c:pt idx="8">
                <c:v>1</c:v>
              </c:pt>
              <c:pt idx="9">
                <c:v>1</c:v>
              </c:pt>
              <c:pt idx="10">
                <c:v>1</c:v>
              </c:pt>
              <c:pt idx="11">
                <c:v>1</c:v>
              </c:pt>
              <c:pt idx="12">
                <c:v>1</c:v>
              </c:pt>
              <c:pt idx="13">
                <c:v>1</c:v>
              </c:pt>
              <c:pt idx="14">
                <c:v>1</c:v>
              </c:pt>
              <c:pt idx="15">
                <c:v>1</c:v>
              </c:pt>
            </c:numLit>
          </c:bubbleSize>
          <c:bubble3D val="1"/>
          <c:extLst>
            <c:ext xmlns:c15="http://schemas.microsoft.com/office/drawing/2012/chart" uri="{02D57815-91ED-43cb-92C2-25804820EDAC}">
              <c15:datalabelsRange>
                <c15:f>'New England_Bubble Chart'!$A$5:$A$18</c15:f>
                <c15:dlblRangeCache>
                  <c:ptCount val="14"/>
                  <c:pt idx="0">
                    <c:v>Gloucester, MA</c:v>
                  </c:pt>
                  <c:pt idx="1">
                    <c:v>Narragansett/Point Judith, RI</c:v>
                  </c:pt>
                  <c:pt idx="2">
                    <c:v>Chatham, MA</c:v>
                  </c:pt>
                  <c:pt idx="3">
                    <c:v>Portland, ME</c:v>
                  </c:pt>
                  <c:pt idx="4">
                    <c:v>Harpswell/Bailey Island, ME</c:v>
                  </c:pt>
                  <c:pt idx="5">
                    <c:v>Port Clyde-Tenants Harbor, ME</c:v>
                  </c:pt>
                  <c:pt idx="6">
                    <c:v>Vinalhaven, ME*</c:v>
                  </c:pt>
                  <c:pt idx="7">
                    <c:v>Newington, NH</c:v>
                  </c:pt>
                  <c:pt idx="8">
                    <c:v>Friendship, ME</c:v>
                  </c:pt>
                  <c:pt idx="9">
                    <c:v>Beals, ME*</c:v>
                  </c:pt>
                  <c:pt idx="10">
                    <c:v>Winter Harbor, ME</c:v>
                  </c:pt>
                  <c:pt idx="11">
                    <c:v>Cranberry Isles, ME</c:v>
                  </c:pt>
                  <c:pt idx="12">
                    <c:v>Matinicus Isle, ME</c:v>
                  </c:pt>
                  <c:pt idx="13">
                    <c:v>Frenchboro, ME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2174-4563-BE9B-9293A5024A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5"/>
        <c:showNegBubbles val="0"/>
        <c:axId val="1254672240"/>
        <c:axId val="1254670992"/>
      </c:bubbleChart>
      <c:valAx>
        <c:axId val="1254672240"/>
        <c:scaling>
          <c:orientation val="minMax"/>
          <c:max val="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Low &lt;---------------------------------------------------------------------------------------------------------------------------&gt; High</a:t>
                </a:r>
              </a:p>
              <a:p>
                <a:pPr>
                  <a:defRPr sz="1400" b="1"/>
                </a:pPr>
                <a:r>
                  <a:rPr lang="en-US" sz="1400" b="1"/>
                  <a:t>Commercial Engagement Score</a:t>
                </a:r>
              </a:p>
            </c:rich>
          </c:tx>
          <c:layout>
            <c:manualLayout>
              <c:xMode val="edge"/>
              <c:yMode val="edge"/>
              <c:x val="0.16642034601695732"/>
              <c:y val="0.895640000813333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0992"/>
        <c:crossesAt val="1"/>
        <c:crossBetween val="midCat"/>
        <c:majorUnit val="2"/>
      </c:valAx>
      <c:valAx>
        <c:axId val="12546709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Commercial Reliance Score</a:t>
                </a:r>
              </a:p>
              <a:p>
                <a:pPr>
                  <a:defRPr sz="1400" b="1"/>
                </a:pPr>
                <a:r>
                  <a:rPr lang="en-US" sz="1400" b="1"/>
                  <a:t>Low &lt;-------------------------------&gt; High</a:t>
                </a:r>
              </a:p>
            </c:rich>
          </c:tx>
          <c:layout>
            <c:manualLayout>
              <c:xMode val="edge"/>
              <c:yMode val="edge"/>
              <c:x val="4.3630017452006981E-3"/>
              <c:y val="0.241936724404520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31750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672240"/>
        <c:crossesAt val="1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30576070824916518"/>
          <c:y val="0.1766934359548317"/>
          <c:w val="0.39611383655577082"/>
          <c:h val="6.43309401872612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 in Top Commercial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4143811231516851"/>
          <c:y val="2.472799208704253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6798077897905548"/>
          <c:y val="0.40096491736203155"/>
          <c:w val="0.37555987657369833"/>
          <c:h val="0.55239760131852156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Graph'!$D$1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Graph'!$D$2:$D$18</c:f>
              <c:numCache>
                <c:formatCode>0.000</c:formatCode>
                <c:ptCount val="17"/>
                <c:pt idx="0">
                  <c:v>0.91401641886912299</c:v>
                </c:pt>
                <c:pt idx="1">
                  <c:v>-0.40163634459957198</c:v>
                </c:pt>
                <c:pt idx="2">
                  <c:v>-0.161580181412359</c:v>
                </c:pt>
                <c:pt idx="3">
                  <c:v>-0.90843614980277299</c:v>
                </c:pt>
                <c:pt idx="4">
                  <c:v>-0.28672536440034602</c:v>
                </c:pt>
                <c:pt idx="5">
                  <c:v>0.41251364260194201</c:v>
                </c:pt>
                <c:pt idx="6">
                  <c:v>0.35219125197089202</c:v>
                </c:pt>
                <c:pt idx="7">
                  <c:v>-0.57846402808977304</c:v>
                </c:pt>
                <c:pt idx="8">
                  <c:v>0.34058806087223698</c:v>
                </c:pt>
                <c:pt idx="9">
                  <c:v>-0.83341069407827295</c:v>
                </c:pt>
                <c:pt idx="10">
                  <c:v>-0.35373137781361103</c:v>
                </c:pt>
                <c:pt idx="11">
                  <c:v>-0.31595850427396299</c:v>
                </c:pt>
                <c:pt idx="12">
                  <c:v>-0.34175387492454101</c:v>
                </c:pt>
                <c:pt idx="13">
                  <c:v>0.11228701777446599</c:v>
                </c:pt>
                <c:pt idx="14">
                  <c:v>-1.1595608773618</c:v>
                </c:pt>
                <c:pt idx="15">
                  <c:v>-0.51862291427573604</c:v>
                </c:pt>
                <c:pt idx="16">
                  <c:v>-0.115841027987135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9-4D8C-91FD-6CB9C10D3600}"/>
            </c:ext>
          </c:extLst>
        </c:ser>
        <c:ser>
          <c:idx val="3"/>
          <c:order val="3"/>
          <c:tx>
            <c:strRef>
              <c:f>'New England_Radar Graph'!$E$1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Graph'!$E$2:$E$18</c:f>
              <c:numCache>
                <c:formatCode>0.000</c:formatCode>
                <c:ptCount val="17"/>
                <c:pt idx="0">
                  <c:v>0.755086389752051</c:v>
                </c:pt>
                <c:pt idx="1">
                  <c:v>-0.56194798809756696</c:v>
                </c:pt>
                <c:pt idx="2">
                  <c:v>-0.71359062799902395</c:v>
                </c:pt>
                <c:pt idx="3">
                  <c:v>-1.2341146731547199</c:v>
                </c:pt>
                <c:pt idx="4">
                  <c:v>-0.30005033661533598</c:v>
                </c:pt>
                <c:pt idx="5">
                  <c:v>1.0020752983207999</c:v>
                </c:pt>
                <c:pt idx="6">
                  <c:v>-0.67795977748402703</c:v>
                </c:pt>
                <c:pt idx="7">
                  <c:v>-1.0625925857073</c:v>
                </c:pt>
                <c:pt idx="8">
                  <c:v>-1.2982953106692701</c:v>
                </c:pt>
                <c:pt idx="9">
                  <c:v>-1.19371970000412</c:v>
                </c:pt>
                <c:pt idx="10">
                  <c:v>-1.1640685941445099</c:v>
                </c:pt>
                <c:pt idx="11">
                  <c:v>-1.07805262937987</c:v>
                </c:pt>
                <c:pt idx="12">
                  <c:v>-1.1254899578028099</c:v>
                </c:pt>
                <c:pt idx="13">
                  <c:v>-0.85685544539393499</c:v>
                </c:pt>
                <c:pt idx="14">
                  <c:v>-1.14262098817895</c:v>
                </c:pt>
                <c:pt idx="15">
                  <c:v>-1.4739896484372399</c:v>
                </c:pt>
                <c:pt idx="16">
                  <c:v>-0.14294971401873699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9-4D8C-91FD-6CB9C10D3600}"/>
            </c:ext>
          </c:extLst>
        </c:ser>
        <c:ser>
          <c:idx val="4"/>
          <c:order val="4"/>
          <c:tx>
            <c:strRef>
              <c:f>'New England_Radar Graph'!$F$1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Graph'!$F$2:$F$18</c:f>
              <c:numCache>
                <c:formatCode>0.000</c:formatCode>
                <c:ptCount val="17"/>
                <c:pt idx="0">
                  <c:v>0.90273295512921603</c:v>
                </c:pt>
                <c:pt idx="1">
                  <c:v>-0.13091788866062001</c:v>
                </c:pt>
                <c:pt idx="2">
                  <c:v>-0.74183128242135399</c:v>
                </c:pt>
                <c:pt idx="3">
                  <c:v>-0.87295196258409202</c:v>
                </c:pt>
                <c:pt idx="4">
                  <c:v>0.14829214083443401</c:v>
                </c:pt>
                <c:pt idx="5">
                  <c:v>0.79510633482197401</c:v>
                </c:pt>
                <c:pt idx="6">
                  <c:v>0.50559259617777397</c:v>
                </c:pt>
                <c:pt idx="7">
                  <c:v>-0.49262896246257298</c:v>
                </c:pt>
                <c:pt idx="8">
                  <c:v>0.214365990328583</c:v>
                </c:pt>
                <c:pt idx="9">
                  <c:v>-0.72402774985046903</c:v>
                </c:pt>
                <c:pt idx="10">
                  <c:v>-0.64866757108598005</c:v>
                </c:pt>
                <c:pt idx="11">
                  <c:v>1.94780379064632E-2</c:v>
                </c:pt>
                <c:pt idx="12">
                  <c:v>-0.49161112275768698</c:v>
                </c:pt>
                <c:pt idx="13">
                  <c:v>-0.106382414316676</c:v>
                </c:pt>
                <c:pt idx="14">
                  <c:v>-1.0655379287515101</c:v>
                </c:pt>
                <c:pt idx="15">
                  <c:v>-0.81544078561050704</c:v>
                </c:pt>
                <c:pt idx="16">
                  <c:v>-1.0655379287515101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9-4D8C-91FD-6CB9C10D3600}"/>
            </c:ext>
          </c:extLst>
        </c:ser>
        <c:ser>
          <c:idx val="5"/>
          <c:order val="5"/>
          <c:tx>
            <c:strRef>
              <c:f>'New England_Radar Graph'!$G$1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Graph'!$G$2:$G$18</c:f>
              <c:numCache>
                <c:formatCode>0.00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9-4D8C-91FD-6CB9C10D3600}"/>
            </c:ext>
          </c:extLst>
        </c:ser>
        <c:ser>
          <c:idx val="6"/>
          <c:order val="6"/>
          <c:tx>
            <c:strRef>
              <c:f>'New England_Radar Graph'!$H$1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Graph'!$A$2:$A$18</c:f>
              <c:strCache>
                <c:ptCount val="17"/>
                <c:pt idx="0">
                  <c:v>New Bedford, MA</c:v>
                </c:pt>
                <c:pt idx="1">
                  <c:v>Gloucester, MA</c:v>
                </c:pt>
                <c:pt idx="2">
                  <c:v>Narragansett/Point Judith, RI</c:v>
                </c:pt>
                <c:pt idx="3">
                  <c:v>Chatham, MA</c:v>
                </c:pt>
                <c:pt idx="4">
                  <c:v>Portland, ME</c:v>
                </c:pt>
                <c:pt idx="5">
                  <c:v>Boston, MA</c:v>
                </c:pt>
                <c:pt idx="6">
                  <c:v>Stonington, ME*</c:v>
                </c:pt>
                <c:pt idx="7">
                  <c:v>Harpswell/Bailey Island, ME</c:v>
                </c:pt>
                <c:pt idx="8">
                  <c:v>Port Clyde-Tenants Harbor, ME</c:v>
                </c:pt>
                <c:pt idx="9">
                  <c:v>Vinalhaven, ME*</c:v>
                </c:pt>
                <c:pt idx="10">
                  <c:v>Newington, NH</c:v>
                </c:pt>
                <c:pt idx="11">
                  <c:v>Friendship, ME</c:v>
                </c:pt>
                <c:pt idx="12">
                  <c:v>Beals, ME*</c:v>
                </c:pt>
                <c:pt idx="13">
                  <c:v>Winter Harbor, ME</c:v>
                </c:pt>
                <c:pt idx="14">
                  <c:v>Cranberry Isles, ME</c:v>
                </c:pt>
                <c:pt idx="15">
                  <c:v>Matinicus Isle, ME</c:v>
                </c:pt>
                <c:pt idx="16">
                  <c:v>Frenchboro, ME</c:v>
                </c:pt>
              </c:strCache>
            </c:strRef>
          </c:cat>
          <c:val>
            <c:numRef>
              <c:f>'New England_Radar Graph'!$H$2:$H$18</c:f>
              <c:numCache>
                <c:formatCode>0.000</c:formatCode>
                <c:ptCount val="17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019-4D8C-91FD-6CB9C10D36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Graph'!$B$1</c15:sqref>
                        </c15:formulaRef>
                      </c:ext>
                    </c:extLst>
                    <c:strCache>
                      <c:ptCount val="1"/>
                      <c:pt idx="0">
                        <c:v>Commercial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Chatham, MA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Stonington, ME*</c:v>
                      </c:pt>
                      <c:pt idx="7">
                        <c:v>Harpswell/Bailey Island, ME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Graph'!$B$2:$B$18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34.548000000000002</c:v>
                      </c:pt>
                      <c:pt idx="1">
                        <c:v>9.7140000000000004</c:v>
                      </c:pt>
                      <c:pt idx="2">
                        <c:v>9.2569999999999997</c:v>
                      </c:pt>
                      <c:pt idx="3">
                        <c:v>4.3879999999999999</c:v>
                      </c:pt>
                      <c:pt idx="4">
                        <c:v>3.7389999999999999</c:v>
                      </c:pt>
                      <c:pt idx="5">
                        <c:v>3.2370000000000001</c:v>
                      </c:pt>
                      <c:pt idx="6">
                        <c:v>3.2109999999999999</c:v>
                      </c:pt>
                      <c:pt idx="7">
                        <c:v>3.2040000000000002</c:v>
                      </c:pt>
                      <c:pt idx="8">
                        <c:v>2.8580000000000001</c:v>
                      </c:pt>
                      <c:pt idx="9">
                        <c:v>2.1930000000000001</c:v>
                      </c:pt>
                      <c:pt idx="10">
                        <c:v>1.869</c:v>
                      </c:pt>
                      <c:pt idx="11">
                        <c:v>1.6910000000000001</c:v>
                      </c:pt>
                      <c:pt idx="12">
                        <c:v>1.56</c:v>
                      </c:pt>
                      <c:pt idx="13">
                        <c:v>0.48</c:v>
                      </c:pt>
                      <c:pt idx="14">
                        <c:v>0.34200000000000003</c:v>
                      </c:pt>
                      <c:pt idx="15">
                        <c:v>0.17</c:v>
                      </c:pt>
                      <c:pt idx="16">
                        <c:v>-4.2000000000000003E-2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E019-4D8C-91FD-6CB9C10D360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Graph'!$C$1</c15:sqref>
                        </c15:formulaRef>
                      </c:ext>
                    </c:extLst>
                    <c:strCache>
                      <c:ptCount val="1"/>
                      <c:pt idx="0">
                        <c:v>Commercial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Graph'!$A$2:$A$18</c15:sqref>
                        </c15:formulaRef>
                      </c:ext>
                    </c:extLst>
                    <c:strCache>
                      <c:ptCount val="17"/>
                      <c:pt idx="0">
                        <c:v>New Bedford, MA</c:v>
                      </c:pt>
                      <c:pt idx="1">
                        <c:v>Gloucester, MA</c:v>
                      </c:pt>
                      <c:pt idx="2">
                        <c:v>Narragansett/Point Judith, RI</c:v>
                      </c:pt>
                      <c:pt idx="3">
                        <c:v>Chatham, MA</c:v>
                      </c:pt>
                      <c:pt idx="4">
                        <c:v>Portland, ME</c:v>
                      </c:pt>
                      <c:pt idx="5">
                        <c:v>Boston, MA</c:v>
                      </c:pt>
                      <c:pt idx="6">
                        <c:v>Stonington, ME*</c:v>
                      </c:pt>
                      <c:pt idx="7">
                        <c:v>Harpswell/Bailey Island, ME</c:v>
                      </c:pt>
                      <c:pt idx="8">
                        <c:v>Port Clyde-Tenants Harbor, ME</c:v>
                      </c:pt>
                      <c:pt idx="9">
                        <c:v>Vinalhaven, ME*</c:v>
                      </c:pt>
                      <c:pt idx="10">
                        <c:v>Newington, NH</c:v>
                      </c:pt>
                      <c:pt idx="11">
                        <c:v>Friendship, ME</c:v>
                      </c:pt>
                      <c:pt idx="12">
                        <c:v>Beals, ME*</c:v>
                      </c:pt>
                      <c:pt idx="13">
                        <c:v>Winter Harbor, ME</c:v>
                      </c:pt>
                      <c:pt idx="14">
                        <c:v>Cranberry Isles, ME</c:v>
                      </c:pt>
                      <c:pt idx="15">
                        <c:v>Matinicus Isle, ME</c:v>
                      </c:pt>
                      <c:pt idx="16">
                        <c:v>Frenchboro,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Graph'!$C$2:$C$18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9.8000000000000004E-2</c:v>
                      </c:pt>
                      <c:pt idx="1">
                        <c:v>5.1999999999999998E-2</c:v>
                      </c:pt>
                      <c:pt idx="2">
                        <c:v>0.14000000000000001</c:v>
                      </c:pt>
                      <c:pt idx="3">
                        <c:v>0.74099999999999999</c:v>
                      </c:pt>
                      <c:pt idx="4">
                        <c:v>-3.4000000000000002E-2</c:v>
                      </c:pt>
                      <c:pt idx="5">
                        <c:v>-5.0999999999999997E-2</c:v>
                      </c:pt>
                      <c:pt idx="6">
                        <c:v>1.5309999999999999</c:v>
                      </c:pt>
                      <c:pt idx="7">
                        <c:v>0.19500000000000001</c:v>
                      </c:pt>
                      <c:pt idx="8">
                        <c:v>0.439</c:v>
                      </c:pt>
                      <c:pt idx="9">
                        <c:v>1.1890000000000001</c:v>
                      </c:pt>
                      <c:pt idx="10">
                        <c:v>0.68600000000000005</c:v>
                      </c:pt>
                      <c:pt idx="11">
                        <c:v>0.65600000000000003</c:v>
                      </c:pt>
                      <c:pt idx="12">
                        <c:v>1.7569999999999999</c:v>
                      </c:pt>
                      <c:pt idx="13">
                        <c:v>0.48699999999999999</c:v>
                      </c:pt>
                      <c:pt idx="14">
                        <c:v>1.952</c:v>
                      </c:pt>
                      <c:pt idx="15">
                        <c:v>1.992</c:v>
                      </c:pt>
                      <c:pt idx="16">
                        <c:v>3.9119999999999999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019-4D8C-91FD-6CB9C10D3600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6350">
            <a:solidFill>
              <a:schemeClr val="bg2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2.1157194459603445E-3"/>
          <c:y val="0.17071349019058077"/>
          <c:w val="0.99327784175541944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Environmental Justice Vulnerability</a:t>
            </a:r>
            <a:endParaRPr lang="en-US" sz="1800">
              <a:solidFill>
                <a:sysClr val="windowText" lastClr="000000"/>
              </a:solidFill>
              <a:effectLst/>
            </a:endParaRP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in Top Recreational Fishing Communities</a:t>
            </a:r>
          </a:p>
          <a:p>
            <a:pPr>
              <a:defRPr sz="1800">
                <a:solidFill>
                  <a:sysClr val="windowText" lastClr="000000"/>
                </a:solidFill>
              </a:defRPr>
            </a:pPr>
            <a:r>
              <a:rPr lang="en-US" sz="1800" b="1" i="0" baseline="0">
                <a:solidFill>
                  <a:sysClr val="windowText" lastClr="000000"/>
                </a:solidFill>
                <a:effectLst/>
              </a:rPr>
              <a:t>(New England)</a:t>
            </a:r>
            <a:endParaRPr lang="en-US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0.23914235877332768"/>
          <c:y val="2.4279705263495978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7727453513672301"/>
          <c:y val="0.32001607431195717"/>
          <c:w val="0.43059467145675789"/>
          <c:h val="0.63334643545249913"/>
        </c:manualLayout>
      </c:layout>
      <c:radarChart>
        <c:radarStyle val="marker"/>
        <c:varyColors val="0"/>
        <c:ser>
          <c:idx val="2"/>
          <c:order val="2"/>
          <c:tx>
            <c:strRef>
              <c:f>'New England_Radar Graph'!$D$23</c:f>
              <c:strCache>
                <c:ptCount val="1"/>
                <c:pt idx="0">
                  <c:v> Personal Disruption Index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Graph'!$D$24:$D$41</c:f>
              <c:numCache>
                <c:formatCode>0.000</c:formatCode>
                <c:ptCount val="18"/>
                <c:pt idx="0">
                  <c:v>-0.161580181412359</c:v>
                </c:pt>
                <c:pt idx="1">
                  <c:v>-0.64979340343744096</c:v>
                </c:pt>
                <c:pt idx="2">
                  <c:v>-0.53711771403950903</c:v>
                </c:pt>
                <c:pt idx="3">
                  <c:v>-0.66995985448512496</c:v>
                </c:pt>
                <c:pt idx="4">
                  <c:v>-0.32982786502456801</c:v>
                </c:pt>
                <c:pt idx="5">
                  <c:v>-0.40163634459957198</c:v>
                </c:pt>
                <c:pt idx="6">
                  <c:v>-0.82113663093899703</c:v>
                </c:pt>
                <c:pt idx="7">
                  <c:v>-0.43316563886194998</c:v>
                </c:pt>
                <c:pt idx="8">
                  <c:v>-0.61061588544773804</c:v>
                </c:pt>
                <c:pt idx="9">
                  <c:v>-0.14261095823734399</c:v>
                </c:pt>
                <c:pt idx="10">
                  <c:v>-0.203631818452506</c:v>
                </c:pt>
                <c:pt idx="11">
                  <c:v>-0.46347289408311299</c:v>
                </c:pt>
                <c:pt idx="12">
                  <c:v>-0.74075630303672402</c:v>
                </c:pt>
                <c:pt idx="13">
                  <c:v>-0.35373137781361103</c:v>
                </c:pt>
                <c:pt idx="14">
                  <c:v>-0.32450360892149999</c:v>
                </c:pt>
                <c:pt idx="15">
                  <c:v>-0.75742032434390805</c:v>
                </c:pt>
                <c:pt idx="16">
                  <c:v>-1.1458029028828001</c:v>
                </c:pt>
                <c:pt idx="17">
                  <c:v>-0.43328339977269098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4-4ABE-A791-17465589A164}"/>
            </c:ext>
          </c:extLst>
        </c:ser>
        <c:ser>
          <c:idx val="3"/>
          <c:order val="3"/>
          <c:tx>
            <c:strRef>
              <c:f>'New England_Radar Graph'!$E$23</c:f>
              <c:strCache>
                <c:ptCount val="1"/>
                <c:pt idx="0">
                  <c:v>Population Composition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Graph'!$E$24:$E$41</c:f>
              <c:numCache>
                <c:formatCode>0.000</c:formatCode>
                <c:ptCount val="18"/>
                <c:pt idx="0">
                  <c:v>-0.71359062799902395</c:v>
                </c:pt>
                <c:pt idx="1">
                  <c:v>-0.77961506579932405</c:v>
                </c:pt>
                <c:pt idx="2">
                  <c:v>-0.54958519388657801</c:v>
                </c:pt>
                <c:pt idx="3">
                  <c:v>-1.0602244723366401</c:v>
                </c:pt>
                <c:pt idx="4">
                  <c:v>-0.91898464842251004</c:v>
                </c:pt>
                <c:pt idx="5">
                  <c:v>-0.56194798809756696</c:v>
                </c:pt>
                <c:pt idx="6">
                  <c:v>-0.99032393723704404</c:v>
                </c:pt>
                <c:pt idx="7">
                  <c:v>-0.99279991341407503</c:v>
                </c:pt>
                <c:pt idx="8">
                  <c:v>-0.51680334174009501</c:v>
                </c:pt>
                <c:pt idx="9">
                  <c:v>0.27235461749596102</c:v>
                </c:pt>
                <c:pt idx="10">
                  <c:v>-0.57062819273073695</c:v>
                </c:pt>
                <c:pt idx="11">
                  <c:v>-1.1574973577526899</c:v>
                </c:pt>
                <c:pt idx="12">
                  <c:v>-0.84361159560834598</c:v>
                </c:pt>
                <c:pt idx="13">
                  <c:v>-1.1640685941445099</c:v>
                </c:pt>
                <c:pt idx="14">
                  <c:v>-0.47012916943876698</c:v>
                </c:pt>
                <c:pt idx="15">
                  <c:v>-0.95203285016883399</c:v>
                </c:pt>
                <c:pt idx="16">
                  <c:v>-1.1340061091103699</c:v>
                </c:pt>
                <c:pt idx="17">
                  <c:v>-0.63702276806061597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94-4ABE-A791-17465589A164}"/>
            </c:ext>
          </c:extLst>
        </c:ser>
        <c:ser>
          <c:idx val="4"/>
          <c:order val="4"/>
          <c:tx>
            <c:strRef>
              <c:f>'New England_Radar Graph'!$F$23</c:f>
              <c:strCache>
                <c:ptCount val="1"/>
                <c:pt idx="0">
                  <c:v> Poverty Index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Graph'!$F$24:$F$41</c:f>
              <c:numCache>
                <c:formatCode>0.000</c:formatCode>
                <c:ptCount val="18"/>
                <c:pt idx="0">
                  <c:v>-0.74183128242135399</c:v>
                </c:pt>
                <c:pt idx="1">
                  <c:v>-0.58910642013338699</c:v>
                </c:pt>
                <c:pt idx="2">
                  <c:v>-0.41713228239262901</c:v>
                </c:pt>
                <c:pt idx="3">
                  <c:v>-0.57898503084614705</c:v>
                </c:pt>
                <c:pt idx="4">
                  <c:v>-0.556200529198844</c:v>
                </c:pt>
                <c:pt idx="5">
                  <c:v>-0.13091788866062001</c:v>
                </c:pt>
                <c:pt idx="6">
                  <c:v>-0.71907971646242697</c:v>
                </c:pt>
                <c:pt idx="7">
                  <c:v>-0.27529269746747997</c:v>
                </c:pt>
                <c:pt idx="8">
                  <c:v>-0.48310617886665602</c:v>
                </c:pt>
                <c:pt idx="9">
                  <c:v>0.39662708883067599</c:v>
                </c:pt>
                <c:pt idx="10">
                  <c:v>-0.39568355222099399</c:v>
                </c:pt>
                <c:pt idx="11">
                  <c:v>-0.66632696436938998</c:v>
                </c:pt>
                <c:pt idx="12">
                  <c:v>-0.61008413923271299</c:v>
                </c:pt>
                <c:pt idx="13">
                  <c:v>-0.64866757108598005</c:v>
                </c:pt>
                <c:pt idx="14">
                  <c:v>-0.87011981602280597</c:v>
                </c:pt>
                <c:pt idx="15">
                  <c:v>-0.41909351447229598</c:v>
                </c:pt>
                <c:pt idx="16">
                  <c:v>-0.63501316936414198</c:v>
                </c:pt>
                <c:pt idx="17">
                  <c:v>-0.55927282504145104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94-4ABE-A791-17465589A164}"/>
            </c:ext>
          </c:extLst>
        </c:ser>
        <c:ser>
          <c:idx val="5"/>
          <c:order val="5"/>
          <c:tx>
            <c:strRef>
              <c:f>'New England_Radar Graph'!$G$23</c:f>
              <c:strCache>
                <c:ptCount val="1"/>
                <c:pt idx="0">
                  <c:v>1 std</c:v>
                </c:pt>
              </c:strCache>
            </c:strRef>
          </c:tx>
          <c:spPr>
            <a:ln w="28575" cap="rnd">
              <a:solidFill>
                <a:sysClr val="windowText" lastClr="000000"/>
              </a:solidFill>
              <a:round/>
            </a:ln>
            <a:effectLst/>
          </c:spPr>
          <c:marker>
            <c:symbol val="none"/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Graph'!$G$24:$G$41</c:f>
              <c:numCache>
                <c:formatCode>0.00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94-4ABE-A791-17465589A164}"/>
            </c:ext>
          </c:extLst>
        </c:ser>
        <c:ser>
          <c:idx val="6"/>
          <c:order val="6"/>
          <c:tx>
            <c:strRef>
              <c:f>'New England_Radar Graph'!$H$23</c:f>
              <c:strCache>
                <c:ptCount val="1"/>
                <c:pt idx="0">
                  <c:v>0.5 std</c:v>
                </c:pt>
              </c:strCache>
            </c:strRef>
          </c:tx>
          <c:spPr>
            <a:ln w="2857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'New England_Radar Graph'!$A$24:$A$41</c:f>
              <c:strCache>
                <c:ptCount val="18"/>
                <c:pt idx="0">
                  <c:v>Narragansett/Point Judith, RI</c:v>
                </c:pt>
                <c:pt idx="1">
                  <c:v>Newburyport, MA</c:v>
                </c:pt>
                <c:pt idx="2">
                  <c:v>Waterford, CT</c:v>
                </c:pt>
                <c:pt idx="3">
                  <c:v>Hampton, NH</c:v>
                </c:pt>
                <c:pt idx="4">
                  <c:v>Seabrook, NH</c:v>
                </c:pt>
                <c:pt idx="5">
                  <c:v>Gloucester, MA</c:v>
                </c:pt>
                <c:pt idx="6">
                  <c:v>Sandwich, MA</c:v>
                </c:pt>
                <c:pt idx="7">
                  <c:v>Charlestown, RI</c:v>
                </c:pt>
                <c:pt idx="8">
                  <c:v>Yarmouth, MA</c:v>
                </c:pt>
                <c:pt idx="9">
                  <c:v>Groton, CT</c:v>
                </c:pt>
                <c:pt idx="10">
                  <c:v>Clinton, CT</c:v>
                </c:pt>
                <c:pt idx="11">
                  <c:v>Dennis, MA</c:v>
                </c:pt>
                <c:pt idx="12">
                  <c:v>Bourne, MA</c:v>
                </c:pt>
                <c:pt idx="13">
                  <c:v>Newington, NH</c:v>
                </c:pt>
                <c:pt idx="14">
                  <c:v>Truro, MA</c:v>
                </c:pt>
                <c:pt idx="15">
                  <c:v>Harwich Port, MA</c:v>
                </c:pt>
                <c:pt idx="16">
                  <c:v>Ogunquit, ME</c:v>
                </c:pt>
                <c:pt idx="17">
                  <c:v>Boothbay Harbor, ME</c:v>
                </c:pt>
              </c:strCache>
            </c:strRef>
          </c:cat>
          <c:val>
            <c:numRef>
              <c:f>'New England_Radar Graph'!$H$24:$H$41</c:f>
              <c:numCache>
                <c:formatCode>0.000</c:formatCode>
                <c:ptCount val="1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94-4ABE-A791-17465589A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8085343"/>
        <c:axId val="15980911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'New England_Radar Graph'!$B$23</c15:sqref>
                        </c15:formulaRef>
                      </c:ext>
                    </c:extLst>
                    <c:strCache>
                      <c:ptCount val="1"/>
                      <c:pt idx="0">
                        <c:v>Recreational Engagement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'New England_Radar Graph'!$A$24:$A$41</c15:sqref>
                        </c15:formulaRef>
                      </c:ext>
                    </c:extLst>
                    <c:strCache>
                      <c:ptCount val="18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Waterford, CT</c:v>
                      </c:pt>
                      <c:pt idx="3">
                        <c:v>Hampton, NH</c:v>
                      </c:pt>
                      <c:pt idx="4">
                        <c:v>Seabrook, NH</c:v>
                      </c:pt>
                      <c:pt idx="5">
                        <c:v>Gloucester, MA</c:v>
                      </c:pt>
                      <c:pt idx="6">
                        <c:v>Sandwich, MA</c:v>
                      </c:pt>
                      <c:pt idx="7">
                        <c:v>Charlestown, RI</c:v>
                      </c:pt>
                      <c:pt idx="8">
                        <c:v>Yarmouth, MA</c:v>
                      </c:pt>
                      <c:pt idx="9">
                        <c:v>Groton, CT</c:v>
                      </c:pt>
                      <c:pt idx="10">
                        <c:v>Clinton, CT</c:v>
                      </c:pt>
                      <c:pt idx="11">
                        <c:v>Dennis, MA</c:v>
                      </c:pt>
                      <c:pt idx="12">
                        <c:v>Bourne, MA</c:v>
                      </c:pt>
                      <c:pt idx="13">
                        <c:v>Newington, NH</c:v>
                      </c:pt>
                      <c:pt idx="14">
                        <c:v>Truro, MA</c:v>
                      </c:pt>
                      <c:pt idx="15">
                        <c:v>Harwich Port, MA</c:v>
                      </c:pt>
                      <c:pt idx="16">
                        <c:v>Ogunquit, ME</c:v>
                      </c:pt>
                      <c:pt idx="17">
                        <c:v>Boothbay Harbor, ME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'New England_Radar Graph'!$B$24:$B$41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4.2640000000000002</c:v>
                      </c:pt>
                      <c:pt idx="1">
                        <c:v>2.371</c:v>
                      </c:pt>
                      <c:pt idx="2">
                        <c:v>2.153</c:v>
                      </c:pt>
                      <c:pt idx="3">
                        <c:v>1.9330000000000001</c:v>
                      </c:pt>
                      <c:pt idx="4">
                        <c:v>1.8879999999999999</c:v>
                      </c:pt>
                      <c:pt idx="5">
                        <c:v>1.4830000000000001</c:v>
                      </c:pt>
                      <c:pt idx="6">
                        <c:v>1.389</c:v>
                      </c:pt>
                      <c:pt idx="7">
                        <c:v>1.3819999999999999</c:v>
                      </c:pt>
                      <c:pt idx="8">
                        <c:v>1.282</c:v>
                      </c:pt>
                      <c:pt idx="9">
                        <c:v>1.25</c:v>
                      </c:pt>
                      <c:pt idx="10">
                        <c:v>0.56299999999999994</c:v>
                      </c:pt>
                      <c:pt idx="11">
                        <c:v>0.496</c:v>
                      </c:pt>
                      <c:pt idx="12">
                        <c:v>0.41</c:v>
                      </c:pt>
                      <c:pt idx="13">
                        <c:v>0.27800000000000002</c:v>
                      </c:pt>
                      <c:pt idx="14">
                        <c:v>0.17</c:v>
                      </c:pt>
                      <c:pt idx="15">
                        <c:v>9.6000000000000002E-2</c:v>
                      </c:pt>
                      <c:pt idx="16">
                        <c:v>0.03</c:v>
                      </c:pt>
                      <c:pt idx="17">
                        <c:v>-5.0000000000000001E-3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0994-4ABE-A791-17465589A164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Graph'!$C$23</c15:sqref>
                        </c15:formulaRef>
                      </c:ext>
                    </c:extLst>
                    <c:strCache>
                      <c:ptCount val="1"/>
                      <c:pt idx="0">
                        <c:v>Recreational Reliance Index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Graph'!$A$24:$A$41</c15:sqref>
                        </c15:formulaRef>
                      </c:ext>
                    </c:extLst>
                    <c:strCache>
                      <c:ptCount val="18"/>
                      <c:pt idx="0">
                        <c:v>Narragansett/Point Judith, RI</c:v>
                      </c:pt>
                      <c:pt idx="1">
                        <c:v>Newburyport, MA</c:v>
                      </c:pt>
                      <c:pt idx="2">
                        <c:v>Waterford, CT</c:v>
                      </c:pt>
                      <c:pt idx="3">
                        <c:v>Hampton, NH</c:v>
                      </c:pt>
                      <c:pt idx="4">
                        <c:v>Seabrook, NH</c:v>
                      </c:pt>
                      <c:pt idx="5">
                        <c:v>Gloucester, MA</c:v>
                      </c:pt>
                      <c:pt idx="6">
                        <c:v>Sandwich, MA</c:v>
                      </c:pt>
                      <c:pt idx="7">
                        <c:v>Charlestown, RI</c:v>
                      </c:pt>
                      <c:pt idx="8">
                        <c:v>Yarmouth, MA</c:v>
                      </c:pt>
                      <c:pt idx="9">
                        <c:v>Groton, CT</c:v>
                      </c:pt>
                      <c:pt idx="10">
                        <c:v>Clinton, CT</c:v>
                      </c:pt>
                      <c:pt idx="11">
                        <c:v>Dennis, MA</c:v>
                      </c:pt>
                      <c:pt idx="12">
                        <c:v>Bourne, MA</c:v>
                      </c:pt>
                      <c:pt idx="13">
                        <c:v>Newington, NH</c:v>
                      </c:pt>
                      <c:pt idx="14">
                        <c:v>Truro, MA</c:v>
                      </c:pt>
                      <c:pt idx="15">
                        <c:v>Harwich Port, MA</c:v>
                      </c:pt>
                      <c:pt idx="16">
                        <c:v>Ogunquit, ME</c:v>
                      </c:pt>
                      <c:pt idx="17">
                        <c:v>Boothbay Harbor, ME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'New England_Radar Graph'!$C$24:$C$41</c15:sqref>
                        </c15:formulaRef>
                      </c:ext>
                    </c:extLst>
                    <c:numCache>
                      <c:formatCode>General</c:formatCode>
                      <c:ptCount val="18"/>
                      <c:pt idx="0">
                        <c:v>0.77900000000000003</c:v>
                      </c:pt>
                      <c:pt idx="1">
                        <c:v>0.13600000000000001</c:v>
                      </c:pt>
                      <c:pt idx="2">
                        <c:v>0.13900000000000001</c:v>
                      </c:pt>
                      <c:pt idx="3">
                        <c:v>0.27100000000000002</c:v>
                      </c:pt>
                      <c:pt idx="4">
                        <c:v>0.76300000000000001</c:v>
                      </c:pt>
                      <c:pt idx="5">
                        <c:v>4.5999999999999999E-2</c:v>
                      </c:pt>
                      <c:pt idx="6">
                        <c:v>-8.2000000000000003E-2</c:v>
                      </c:pt>
                      <c:pt idx="7">
                        <c:v>9.0999999999999998E-2</c:v>
                      </c:pt>
                      <c:pt idx="8">
                        <c:v>-6.3E-2</c:v>
                      </c:pt>
                      <c:pt idx="9">
                        <c:v>8.3000000000000004E-2</c:v>
                      </c:pt>
                      <c:pt idx="10">
                        <c:v>0.44400000000000001</c:v>
                      </c:pt>
                      <c:pt idx="11">
                        <c:v>0.89800000000000002</c:v>
                      </c:pt>
                      <c:pt idx="12">
                        <c:v>0.46</c:v>
                      </c:pt>
                      <c:pt idx="13">
                        <c:v>0.84499999999999997</c:v>
                      </c:pt>
                      <c:pt idx="14">
                        <c:v>0.68899999999999995</c:v>
                      </c:pt>
                      <c:pt idx="15">
                        <c:v>0.32400000000000001</c:v>
                      </c:pt>
                      <c:pt idx="16">
                        <c:v>0.88700000000000001</c:v>
                      </c:pt>
                      <c:pt idx="17">
                        <c:v>0.316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994-4ABE-A791-17465589A164}"/>
                  </c:ext>
                </c:extLst>
              </c15:ser>
            </c15:filteredRadarSeries>
          </c:ext>
        </c:extLst>
      </c:radarChart>
      <c:catAx>
        <c:axId val="1598085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91167"/>
        <c:crosses val="autoZero"/>
        <c:auto val="1"/>
        <c:lblAlgn val="ctr"/>
        <c:lblOffset val="100"/>
        <c:noMultiLvlLbl val="0"/>
      </c:catAx>
      <c:valAx>
        <c:axId val="1598091167"/>
        <c:scaling>
          <c:orientation val="minMax"/>
          <c:max val="1.5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8085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"/>
          <c:y val="0.17570400630431152"/>
          <c:w val="1"/>
          <c:h val="7.98418187340825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bg2">
          <a:lumMod val="90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220980</xdr:colOff>
      <xdr:row>29</xdr:row>
      <xdr:rowOff>144780</xdr:rowOff>
    </xdr:from>
    <xdr:to>
      <xdr:col>19</xdr:col>
      <xdr:colOff>119380</xdr:colOff>
      <xdr:row>65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205740</xdr:colOff>
      <xdr:row>0</xdr:row>
      <xdr:rowOff>0</xdr:rowOff>
    </xdr:from>
    <xdr:to>
      <xdr:col>19</xdr:col>
      <xdr:colOff>104140</xdr:colOff>
      <xdr:row>29</xdr:row>
      <xdr:rowOff>60960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472440</xdr:colOff>
      <xdr:row>0</xdr:row>
      <xdr:rowOff>78105</xdr:rowOff>
    </xdr:from>
    <xdr:to>
      <xdr:col>25</xdr:col>
      <xdr:colOff>635000</xdr:colOff>
      <xdr:row>30</xdr:row>
      <xdr:rowOff>131445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529590</xdr:colOff>
      <xdr:row>31</xdr:row>
      <xdr:rowOff>108585</xdr:rowOff>
    </xdr:from>
    <xdr:to>
      <xdr:col>25</xdr:col>
      <xdr:colOff>635000</xdr:colOff>
      <xdr:row>60</xdr:row>
      <xdr:rowOff>169545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25</xdr:row>
      <xdr:rowOff>167640</xdr:rowOff>
    </xdr:from>
    <xdr:to>
      <xdr:col>23</xdr:col>
      <xdr:colOff>76200</xdr:colOff>
      <xdr:row>52</xdr:row>
      <xdr:rowOff>68580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137160</xdr:colOff>
      <xdr:row>0</xdr:row>
      <xdr:rowOff>53340</xdr:rowOff>
    </xdr:from>
    <xdr:to>
      <xdr:col>23</xdr:col>
      <xdr:colOff>68580</xdr:colOff>
      <xdr:row>25</xdr:row>
      <xdr:rowOff>5928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0.48899</cdr:x>
      <cdr:y>0.13333</cdr:y>
    </cdr:from>
    <cdr:to>
      <cdr:x>0.76675</cdr:x>
      <cdr:y>0.19771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5697220" y="645160"/>
          <a:ext cx="3236142" cy="31149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non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1400" b="1"/>
            <a:t>(No community scored</a:t>
          </a:r>
          <a:r>
            <a:rPr lang="en-US" sz="1400" b="1" baseline="0"/>
            <a:t> MedHigh to High)</a:t>
          </a:r>
          <a:endParaRPr lang="en-US" sz="1400" b="1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236220</xdr:colOff>
      <xdr:row>0</xdr:row>
      <xdr:rowOff>7620</xdr:rowOff>
    </xdr:from>
    <xdr:to>
      <xdr:col>35</xdr:col>
      <xdr:colOff>487680</xdr:colOff>
      <xdr:row>28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243840</xdr:colOff>
      <xdr:row>28</xdr:row>
      <xdr:rowOff>106680</xdr:rowOff>
    </xdr:from>
    <xdr:to>
      <xdr:col>35</xdr:col>
      <xdr:colOff>495300</xdr:colOff>
      <xdr:row>56</xdr:row>
      <xdr:rowOff>121920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9999"/>
  </sheetPr>
  <dimension ref="A1:S39"/>
  <sheetViews>
    <sheetView workbookViewId="0">
      <selection activeCell="B33" sqref="B33"/>
    </sheetView>
  </sheetViews>
  <sheetFormatPr baseColWidth="10" defaultColWidth="8.83203125" defaultRowHeight="15" x14ac:dyDescent="0.2"/>
  <cols>
    <col min="1" max="1" width="33.5" style="13" customWidth="1"/>
    <col min="2" max="2" width="27.5" bestFit="1" customWidth="1"/>
    <col min="3" max="3" width="23.83203125" bestFit="1" customWidth="1"/>
    <col min="4" max="4" width="20.1640625" bestFit="1" customWidth="1"/>
    <col min="5" max="5" width="10.33203125" bestFit="1" customWidth="1"/>
  </cols>
  <sheetData>
    <row r="1" spans="1:4" x14ac:dyDescent="0.2">
      <c r="A1" s="15" t="s">
        <v>59</v>
      </c>
      <c r="B1" s="16" t="s">
        <v>53</v>
      </c>
      <c r="C1" s="16" t="s">
        <v>54</v>
      </c>
      <c r="D1" s="19" t="s">
        <v>61</v>
      </c>
    </row>
    <row r="2" spans="1:4" x14ac:dyDescent="0.2">
      <c r="A2" s="29" t="s">
        <v>11</v>
      </c>
      <c r="B2" s="28">
        <v>2.5</v>
      </c>
      <c r="C2" s="28">
        <v>0.158</v>
      </c>
      <c r="D2" s="18" t="s">
        <v>62</v>
      </c>
    </row>
    <row r="3" spans="1:4" x14ac:dyDescent="0.2">
      <c r="A3" s="29" t="s">
        <v>16</v>
      </c>
      <c r="B3" s="28">
        <v>2.4729999999999999</v>
      </c>
      <c r="C3" s="28">
        <v>-4.8000000000000001E-2</v>
      </c>
      <c r="D3" s="18" t="s">
        <v>62</v>
      </c>
    </row>
    <row r="4" spans="1:4" x14ac:dyDescent="0.2">
      <c r="A4" s="29" t="s">
        <v>9</v>
      </c>
      <c r="B4" s="28">
        <v>1.8879999999999999</v>
      </c>
      <c r="C4" s="28">
        <v>-3.3000000000000002E-2</v>
      </c>
      <c r="D4" s="18" t="s">
        <v>62</v>
      </c>
    </row>
    <row r="5" spans="1:4" x14ac:dyDescent="0.2">
      <c r="A5" s="29" t="s">
        <v>12</v>
      </c>
      <c r="B5" s="28">
        <v>0.35899999999999999</v>
      </c>
      <c r="C5" s="28">
        <v>0.26800000000000002</v>
      </c>
      <c r="D5" s="18" t="s">
        <v>62</v>
      </c>
    </row>
    <row r="6" spans="1:4" x14ac:dyDescent="0.2">
      <c r="A6" s="29" t="s">
        <v>14</v>
      </c>
      <c r="B6" s="28">
        <v>5.6000000000000001E-2</v>
      </c>
      <c r="C6" s="28">
        <v>2.157</v>
      </c>
      <c r="D6" s="18" t="s">
        <v>62</v>
      </c>
    </row>
    <row r="7" spans="1:4" x14ac:dyDescent="0.2">
      <c r="A7" s="30" t="s">
        <v>64</v>
      </c>
      <c r="B7" s="28">
        <v>12.555999999999999</v>
      </c>
      <c r="C7" s="28">
        <v>1.2589999999999999</v>
      </c>
      <c r="D7" s="20" t="s">
        <v>71</v>
      </c>
    </row>
    <row r="8" spans="1:4" x14ac:dyDescent="0.2">
      <c r="A8" s="30" t="s">
        <v>63</v>
      </c>
      <c r="B8" s="28">
        <v>9.1430000000000007</v>
      </c>
      <c r="C8" s="28">
        <v>2.1589999999999998</v>
      </c>
      <c r="D8" s="20" t="s">
        <v>71</v>
      </c>
    </row>
    <row r="9" spans="1:4" x14ac:dyDescent="0.2">
      <c r="A9" s="30" t="s">
        <v>10</v>
      </c>
      <c r="B9" s="28">
        <v>5.593</v>
      </c>
      <c r="C9" s="28">
        <v>0.34699999999999998</v>
      </c>
      <c r="D9" s="20" t="s">
        <v>71</v>
      </c>
    </row>
    <row r="10" spans="1:4" x14ac:dyDescent="0.2">
      <c r="A10" s="30" t="s">
        <v>31</v>
      </c>
      <c r="B10" s="28">
        <v>4.742</v>
      </c>
      <c r="C10" s="28">
        <v>0.33</v>
      </c>
      <c r="D10" s="20" t="s">
        <v>71</v>
      </c>
    </row>
    <row r="11" spans="1:4" x14ac:dyDescent="0.2">
      <c r="A11" s="30" t="s">
        <v>65</v>
      </c>
      <c r="B11" s="28">
        <v>3.4689999999999999</v>
      </c>
      <c r="C11" s="28">
        <v>2.3210000000000002</v>
      </c>
      <c r="D11" s="20" t="s">
        <v>71</v>
      </c>
    </row>
    <row r="12" spans="1:4" x14ac:dyDescent="0.2">
      <c r="A12" s="30" t="s">
        <v>78</v>
      </c>
      <c r="B12" s="28">
        <v>2.181</v>
      </c>
      <c r="C12" s="28">
        <v>-4.7E-2</v>
      </c>
      <c r="D12" s="20" t="s">
        <v>71</v>
      </c>
    </row>
    <row r="13" spans="1:4" x14ac:dyDescent="0.2">
      <c r="A13" s="30" t="s">
        <v>32</v>
      </c>
      <c r="B13" s="28">
        <v>1.9550000000000001</v>
      </c>
      <c r="C13" s="28">
        <v>-1.4E-2</v>
      </c>
      <c r="D13" s="20" t="s">
        <v>71</v>
      </c>
    </row>
    <row r="14" spans="1:4" x14ac:dyDescent="0.2">
      <c r="A14" s="30" t="s">
        <v>15</v>
      </c>
      <c r="B14" s="28">
        <v>1.782</v>
      </c>
      <c r="C14" s="28">
        <v>0.30399999999999999</v>
      </c>
      <c r="D14" s="20" t="s">
        <v>71</v>
      </c>
    </row>
    <row r="15" spans="1:4" x14ac:dyDescent="0.2">
      <c r="A15" s="30" t="s">
        <v>13</v>
      </c>
      <c r="B15" s="28">
        <v>0.46700000000000003</v>
      </c>
      <c r="C15" s="28">
        <v>0.45300000000000001</v>
      </c>
      <c r="D15" s="20" t="s">
        <v>71</v>
      </c>
    </row>
    <row r="16" spans="1:4" x14ac:dyDescent="0.2">
      <c r="A16" s="30" t="s">
        <v>79</v>
      </c>
      <c r="B16" s="28">
        <v>-4.0000000000000001E-3</v>
      </c>
      <c r="C16" s="28">
        <v>0.20599999999999999</v>
      </c>
      <c r="D16" s="20" t="s">
        <v>71</v>
      </c>
    </row>
    <row r="17" spans="1:19" x14ac:dyDescent="0.2">
      <c r="A17" s="27" t="s">
        <v>66</v>
      </c>
      <c r="B17" s="7"/>
      <c r="C17" s="7"/>
      <c r="D17" s="31"/>
    </row>
    <row r="20" spans="1:19" x14ac:dyDescent="0.2">
      <c r="A20" s="15" t="s">
        <v>60</v>
      </c>
      <c r="B20" s="16" t="s">
        <v>55</v>
      </c>
      <c r="C20" s="16" t="s">
        <v>56</v>
      </c>
      <c r="D20" s="19" t="s">
        <v>61</v>
      </c>
    </row>
    <row r="21" spans="1:19" x14ac:dyDescent="0.2">
      <c r="A21" s="29" t="s">
        <v>83</v>
      </c>
      <c r="B21" s="28">
        <v>7.5369999999999999</v>
      </c>
      <c r="C21" s="28">
        <v>5.6980000000000004</v>
      </c>
      <c r="D21" s="18" t="s">
        <v>62</v>
      </c>
    </row>
    <row r="22" spans="1:19" x14ac:dyDescent="0.2">
      <c r="A22" s="29" t="s">
        <v>92</v>
      </c>
      <c r="B22" s="28">
        <v>4.6349999999999998</v>
      </c>
      <c r="C22" s="28">
        <v>1.3759999999999999</v>
      </c>
      <c r="D22" s="18" t="s">
        <v>62</v>
      </c>
    </row>
    <row r="23" spans="1:19" x14ac:dyDescent="0.2">
      <c r="A23" s="29" t="s">
        <v>93</v>
      </c>
      <c r="B23" s="28">
        <v>3.214</v>
      </c>
      <c r="C23" s="28">
        <v>4.9489999999999998</v>
      </c>
      <c r="D23" s="18" t="s">
        <v>62</v>
      </c>
    </row>
    <row r="24" spans="1:19" x14ac:dyDescent="0.2">
      <c r="A24" s="29" t="s">
        <v>94</v>
      </c>
      <c r="B24" s="28">
        <v>1.228</v>
      </c>
      <c r="C24" s="28">
        <v>9.5890000000000004</v>
      </c>
      <c r="D24" s="18" t="s">
        <v>62</v>
      </c>
    </row>
    <row r="25" spans="1:19" x14ac:dyDescent="0.2">
      <c r="A25" s="29" t="s">
        <v>14</v>
      </c>
      <c r="B25" s="28">
        <v>0.31</v>
      </c>
      <c r="C25" s="22">
        <v>20.463999999999999</v>
      </c>
      <c r="D25" s="18" t="s">
        <v>62</v>
      </c>
    </row>
    <row r="26" spans="1:19" x14ac:dyDescent="0.2">
      <c r="A26" s="29" t="s">
        <v>81</v>
      </c>
      <c r="B26" s="28">
        <v>0.19800000000000001</v>
      </c>
      <c r="C26" s="28">
        <v>5.5339999999999998</v>
      </c>
      <c r="D26" s="18" t="s">
        <v>62</v>
      </c>
    </row>
    <row r="27" spans="1:19" x14ac:dyDescent="0.2">
      <c r="A27" s="30" t="s">
        <v>95</v>
      </c>
      <c r="B27" s="28">
        <v>12.874000000000001</v>
      </c>
      <c r="C27" s="28">
        <v>3.1469999999999998</v>
      </c>
      <c r="D27" s="20" t="s">
        <v>71</v>
      </c>
    </row>
    <row r="28" spans="1:19" x14ac:dyDescent="0.2">
      <c r="A28" s="30" t="s">
        <v>84</v>
      </c>
      <c r="B28" s="28">
        <v>10.276</v>
      </c>
      <c r="C28" s="28">
        <v>8.9480000000000004</v>
      </c>
      <c r="D28" s="20" t="s">
        <v>71</v>
      </c>
    </row>
    <row r="29" spans="1:19" x14ac:dyDescent="0.2">
      <c r="A29" s="30" t="s">
        <v>17</v>
      </c>
      <c r="B29" s="28">
        <v>7.4989999999999997</v>
      </c>
      <c r="C29" s="28">
        <v>-0.115</v>
      </c>
      <c r="D29" s="20" t="s">
        <v>71</v>
      </c>
      <c r="S29" s="5"/>
    </row>
    <row r="30" spans="1:19" x14ac:dyDescent="0.2">
      <c r="A30" s="30" t="s">
        <v>85</v>
      </c>
      <c r="B30" s="28">
        <v>5.9790000000000001</v>
      </c>
      <c r="C30" s="28">
        <v>2.617</v>
      </c>
      <c r="D30" s="20" t="s">
        <v>71</v>
      </c>
    </row>
    <row r="31" spans="1:19" x14ac:dyDescent="0.2">
      <c r="A31" s="30" t="s">
        <v>86</v>
      </c>
      <c r="B31" s="28">
        <v>5.86</v>
      </c>
      <c r="C31" s="28">
        <v>3.5329999999999999</v>
      </c>
      <c r="D31" s="20" t="s">
        <v>71</v>
      </c>
    </row>
    <row r="32" spans="1:19" x14ac:dyDescent="0.2">
      <c r="A32" s="30" t="s">
        <v>87</v>
      </c>
      <c r="B32" s="28">
        <v>5.8159999999999998</v>
      </c>
      <c r="C32" s="28">
        <v>1.252</v>
      </c>
      <c r="D32" s="20" t="s">
        <v>71</v>
      </c>
    </row>
    <row r="33" spans="1:4" x14ac:dyDescent="0.2">
      <c r="A33" s="30" t="s">
        <v>88</v>
      </c>
      <c r="B33" s="28">
        <v>5.1989999999999998</v>
      </c>
      <c r="C33" s="28">
        <v>4.3979999999999997</v>
      </c>
      <c r="D33" s="20" t="s">
        <v>71</v>
      </c>
    </row>
    <row r="34" spans="1:4" x14ac:dyDescent="0.2">
      <c r="A34" s="30" t="s">
        <v>89</v>
      </c>
      <c r="B34" s="28">
        <v>5.0739999999999998</v>
      </c>
      <c r="C34" s="28">
        <v>2.548</v>
      </c>
      <c r="D34" s="20" t="s">
        <v>71</v>
      </c>
    </row>
    <row r="35" spans="1:4" x14ac:dyDescent="0.2">
      <c r="A35" s="30" t="s">
        <v>90</v>
      </c>
      <c r="B35" s="28">
        <v>3.4649999999999999</v>
      </c>
      <c r="C35" s="28">
        <v>8.0169999999999995</v>
      </c>
      <c r="D35" s="20" t="s">
        <v>71</v>
      </c>
    </row>
    <row r="36" spans="1:4" x14ac:dyDescent="0.2">
      <c r="A36" s="30" t="s">
        <v>65</v>
      </c>
      <c r="B36" s="28">
        <v>3.1360000000000001</v>
      </c>
      <c r="C36" s="28">
        <v>8.5510000000000002</v>
      </c>
      <c r="D36" s="20" t="s">
        <v>71</v>
      </c>
    </row>
    <row r="37" spans="1:4" x14ac:dyDescent="0.2">
      <c r="A37" s="30" t="s">
        <v>80</v>
      </c>
      <c r="B37" s="28">
        <v>0.56999999999999995</v>
      </c>
      <c r="C37" s="28">
        <v>9.5920000000000005</v>
      </c>
      <c r="D37" s="20" t="s">
        <v>71</v>
      </c>
    </row>
    <row r="38" spans="1:4" x14ac:dyDescent="0.2">
      <c r="A38" s="30" t="s">
        <v>82</v>
      </c>
      <c r="B38" s="28">
        <v>-0.11</v>
      </c>
      <c r="C38" s="28">
        <v>9.1609999999999996</v>
      </c>
      <c r="D38" s="20" t="s">
        <v>71</v>
      </c>
    </row>
    <row r="39" spans="1:4" x14ac:dyDescent="0.2">
      <c r="A39" s="27" t="s">
        <v>67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8" tint="0.39997558519241921"/>
  </sheetPr>
  <dimension ref="A1:X63"/>
  <sheetViews>
    <sheetView tabSelected="1" topLeftCell="F28" zoomScale="150" zoomScaleNormal="150" workbookViewId="0">
      <selection activeCell="D41" sqref="D41"/>
    </sheetView>
  </sheetViews>
  <sheetFormatPr baseColWidth="10" defaultColWidth="8.83203125" defaultRowHeight="15" x14ac:dyDescent="0.2"/>
  <cols>
    <col min="1" max="1" width="26.33203125" style="2" bestFit="1" customWidth="1"/>
    <col min="2" max="2" width="27.5" style="1" bestFit="1" customWidth="1"/>
    <col min="3" max="3" width="23.83203125" style="1" bestFit="1" customWidth="1"/>
    <col min="4" max="4" width="23.1640625" style="1" bestFit="1" customWidth="1"/>
    <col min="5" max="5" width="26.83203125" style="1" bestFit="1" customWidth="1"/>
    <col min="6" max="6" width="13.1640625" style="1" bestFit="1" customWidth="1"/>
    <col min="7" max="7" width="5.5" style="1" bestFit="1" customWidth="1"/>
    <col min="8" max="8" width="6.5" style="1" bestFit="1" customWidth="1"/>
    <col min="9" max="11" width="11.1640625" style="1" customWidth="1"/>
    <col min="12" max="16384" width="8.83203125" style="1"/>
  </cols>
  <sheetData>
    <row r="1" spans="1:9" x14ac:dyDescent="0.2">
      <c r="A1" s="15" t="s">
        <v>59</v>
      </c>
      <c r="B1" s="16" t="s">
        <v>53</v>
      </c>
      <c r="C1" s="16" t="s">
        <v>54</v>
      </c>
      <c r="D1" s="21" t="s">
        <v>52</v>
      </c>
      <c r="E1" s="21" t="s">
        <v>51</v>
      </c>
      <c r="F1" s="21" t="s">
        <v>50</v>
      </c>
      <c r="G1" s="21" t="s">
        <v>57</v>
      </c>
      <c r="H1" s="21" t="s">
        <v>58</v>
      </c>
      <c r="I1" s="33"/>
    </row>
    <row r="2" spans="1:9" x14ac:dyDescent="0.2">
      <c r="A2" s="17" t="s">
        <v>64</v>
      </c>
      <c r="B2" s="28">
        <v>12.555999999999999</v>
      </c>
      <c r="C2" s="28">
        <v>1.2589999999999999</v>
      </c>
      <c r="D2" s="23">
        <v>-0.89936637859874602</v>
      </c>
      <c r="E2" s="23">
        <v>-0.28997682753779103</v>
      </c>
      <c r="F2" s="23">
        <v>-0.87646432611522895</v>
      </c>
      <c r="G2" s="24">
        <v>1</v>
      </c>
      <c r="H2" s="23">
        <v>0.5</v>
      </c>
      <c r="I2" s="32"/>
    </row>
    <row r="3" spans="1:9" x14ac:dyDescent="0.2">
      <c r="A3" s="17" t="s">
        <v>63</v>
      </c>
      <c r="B3" s="28">
        <v>9.1430000000000007</v>
      </c>
      <c r="C3" s="28">
        <v>2.1589999999999998</v>
      </c>
      <c r="D3" s="23">
        <v>-0.43687592672804099</v>
      </c>
      <c r="E3" s="23">
        <v>-1.2399433977421901</v>
      </c>
      <c r="F3" s="23">
        <v>-0.81691420341891696</v>
      </c>
      <c r="G3" s="24">
        <v>1</v>
      </c>
      <c r="H3" s="23">
        <v>0.5</v>
      </c>
      <c r="I3" s="32"/>
    </row>
    <row r="4" spans="1:9" x14ac:dyDescent="0.2">
      <c r="A4" s="17" t="s">
        <v>10</v>
      </c>
      <c r="B4" s="28">
        <v>5.593</v>
      </c>
      <c r="C4" s="28">
        <v>0.34699999999999998</v>
      </c>
      <c r="D4" s="23">
        <v>-0.74578110963151201</v>
      </c>
      <c r="E4" s="23">
        <v>-0.57173240015599203</v>
      </c>
      <c r="F4" s="23">
        <v>-0.87935132972032903</v>
      </c>
      <c r="G4" s="24">
        <v>1</v>
      </c>
      <c r="H4" s="23">
        <v>0.5</v>
      </c>
      <c r="I4" s="32"/>
    </row>
    <row r="5" spans="1:9" x14ac:dyDescent="0.2">
      <c r="A5" s="17" t="s">
        <v>31</v>
      </c>
      <c r="B5" s="28">
        <v>4.742</v>
      </c>
      <c r="C5" s="28">
        <v>0.33</v>
      </c>
      <c r="D5" s="23">
        <v>-0.60383707249222196</v>
      </c>
      <c r="E5" s="23">
        <v>-0.84965091861166897</v>
      </c>
      <c r="F5" s="23">
        <v>-0.84235969368295205</v>
      </c>
      <c r="G5" s="24">
        <v>1</v>
      </c>
      <c r="H5" s="23">
        <v>0.5</v>
      </c>
      <c r="I5" s="32"/>
    </row>
    <row r="6" spans="1:9" x14ac:dyDescent="0.2">
      <c r="A6" s="17" t="s">
        <v>65</v>
      </c>
      <c r="B6" s="28">
        <v>3.4689999999999999</v>
      </c>
      <c r="C6" s="28">
        <v>2.3210000000000002</v>
      </c>
      <c r="D6" s="23">
        <v>-0.51230021352837496</v>
      </c>
      <c r="E6" s="23">
        <v>-1.0517915551333099</v>
      </c>
      <c r="F6" s="23">
        <v>-0.88171781209712397</v>
      </c>
      <c r="G6" s="24">
        <v>1</v>
      </c>
      <c r="H6" s="23">
        <v>0.5</v>
      </c>
      <c r="I6" s="32"/>
    </row>
    <row r="7" spans="1:9" x14ac:dyDescent="0.2">
      <c r="A7" s="17" t="s">
        <v>11</v>
      </c>
      <c r="B7" s="28">
        <v>2.5</v>
      </c>
      <c r="C7" s="28">
        <v>0.158</v>
      </c>
      <c r="D7" s="23">
        <v>0.31346767191063901</v>
      </c>
      <c r="E7" s="23">
        <v>-0.39236452800286897</v>
      </c>
      <c r="F7" s="23">
        <v>0.59180510559313804</v>
      </c>
      <c r="G7" s="24">
        <v>1</v>
      </c>
      <c r="H7" s="23">
        <v>0.5</v>
      </c>
      <c r="I7" s="32"/>
    </row>
    <row r="8" spans="1:9" x14ac:dyDescent="0.2">
      <c r="A8" s="17" t="s">
        <v>16</v>
      </c>
      <c r="B8" s="28">
        <v>2.4729999999999999</v>
      </c>
      <c r="C8" s="28">
        <v>-4.8000000000000001E-2</v>
      </c>
      <c r="D8" s="23">
        <v>0.27831583744959099</v>
      </c>
      <c r="E8" s="23">
        <v>0.52869236751315596</v>
      </c>
      <c r="F8" s="23">
        <v>0.39261323374155899</v>
      </c>
      <c r="G8" s="24">
        <v>1</v>
      </c>
      <c r="H8" s="23">
        <v>0.5</v>
      </c>
      <c r="I8" s="32"/>
    </row>
    <row r="9" spans="1:9" x14ac:dyDescent="0.2">
      <c r="A9" s="17" t="s">
        <v>78</v>
      </c>
      <c r="B9" s="28">
        <v>2.181</v>
      </c>
      <c r="C9" s="28">
        <v>-4.7E-2</v>
      </c>
      <c r="D9" s="23">
        <v>0.27563837872598301</v>
      </c>
      <c r="E9" s="23">
        <v>-0.22498395104132099</v>
      </c>
      <c r="F9" s="23">
        <v>0.36500388624929297</v>
      </c>
      <c r="G9" s="24">
        <v>1</v>
      </c>
      <c r="H9" s="23">
        <v>0.5</v>
      </c>
      <c r="I9" s="32"/>
    </row>
    <row r="10" spans="1:9" x14ac:dyDescent="0.2">
      <c r="A10" s="17" t="s">
        <v>32</v>
      </c>
      <c r="B10" s="28">
        <v>1.9550000000000001</v>
      </c>
      <c r="C10" s="28">
        <v>-1.4E-2</v>
      </c>
      <c r="D10" s="23">
        <v>-0.33603520730161202</v>
      </c>
      <c r="E10" s="23">
        <v>0.49811504347028701</v>
      </c>
      <c r="F10" s="23">
        <v>-0.13954077689657499</v>
      </c>
      <c r="G10" s="24">
        <v>1</v>
      </c>
      <c r="H10" s="23">
        <v>0.5</v>
      </c>
      <c r="I10" s="32"/>
    </row>
    <row r="11" spans="1:9" x14ac:dyDescent="0.2">
      <c r="A11" s="17" t="s">
        <v>9</v>
      </c>
      <c r="B11" s="28">
        <v>1.8879999999999999</v>
      </c>
      <c r="C11" s="28">
        <v>-3.3000000000000002E-2</v>
      </c>
      <c r="D11" s="23">
        <v>2.3056989664080798</v>
      </c>
      <c r="E11" s="23">
        <v>2.2206123504362401</v>
      </c>
      <c r="F11" s="23">
        <v>2.2782682708704201</v>
      </c>
      <c r="G11" s="24">
        <v>1</v>
      </c>
      <c r="H11" s="23">
        <v>0.5</v>
      </c>
      <c r="I11" s="32"/>
    </row>
    <row r="12" spans="1:9" x14ac:dyDescent="0.2">
      <c r="A12" s="17" t="s">
        <v>15</v>
      </c>
      <c r="B12" s="28">
        <v>1.782</v>
      </c>
      <c r="C12" s="28">
        <v>0.30399999999999999</v>
      </c>
      <c r="D12" s="23">
        <v>-0.89475255411858501</v>
      </c>
      <c r="E12" s="23">
        <v>-0.33714490940450997</v>
      </c>
      <c r="F12" s="23">
        <v>-0.814017870852484</v>
      </c>
      <c r="G12" s="24">
        <v>1</v>
      </c>
      <c r="H12" s="23">
        <v>0.5</v>
      </c>
      <c r="I12" s="32"/>
    </row>
    <row r="13" spans="1:9" x14ac:dyDescent="0.2">
      <c r="A13" s="17" t="s">
        <v>13</v>
      </c>
      <c r="B13" s="28">
        <v>0.46700000000000003</v>
      </c>
      <c r="C13" s="28">
        <v>0.45300000000000001</v>
      </c>
      <c r="D13" s="23">
        <v>-1.3531478587513499</v>
      </c>
      <c r="E13" s="23">
        <v>-0.11690024103425101</v>
      </c>
      <c r="F13" s="23">
        <v>-1.0655379287515101</v>
      </c>
      <c r="G13" s="24">
        <v>1</v>
      </c>
      <c r="H13" s="23">
        <v>0.5</v>
      </c>
      <c r="I13" s="32"/>
    </row>
    <row r="14" spans="1:9" x14ac:dyDescent="0.2">
      <c r="A14" s="17" t="s">
        <v>12</v>
      </c>
      <c r="B14" s="28">
        <v>0.35899999999999999</v>
      </c>
      <c r="C14" s="28">
        <v>0.26800000000000002</v>
      </c>
      <c r="D14" s="23">
        <v>2.2954336759740701</v>
      </c>
      <c r="E14" s="23">
        <v>0.36618579942495599</v>
      </c>
      <c r="F14" s="23">
        <v>2.6739057740169598</v>
      </c>
      <c r="G14" s="24">
        <v>1</v>
      </c>
      <c r="H14" s="23">
        <v>0.5</v>
      </c>
      <c r="I14" s="32"/>
    </row>
    <row r="15" spans="1:9" x14ac:dyDescent="0.2">
      <c r="A15" s="17" t="s">
        <v>14</v>
      </c>
      <c r="B15" s="28">
        <v>5.6000000000000001E-2</v>
      </c>
      <c r="C15" s="28">
        <v>2.157</v>
      </c>
      <c r="D15" s="23">
        <v>2.8003703576524401</v>
      </c>
      <c r="E15" s="23">
        <v>-1.67954087689936</v>
      </c>
      <c r="F15" s="23"/>
      <c r="G15" s="24">
        <v>1</v>
      </c>
      <c r="H15" s="23">
        <v>0.5</v>
      </c>
      <c r="I15" s="32"/>
    </row>
    <row r="16" spans="1:9" x14ac:dyDescent="0.2">
      <c r="A16" s="17" t="s">
        <v>79</v>
      </c>
      <c r="B16" s="28">
        <v>-4.0000000000000001E-3</v>
      </c>
      <c r="C16" s="28">
        <v>0.20599999999999999</v>
      </c>
      <c r="D16" s="23">
        <v>-1.36564590754695</v>
      </c>
      <c r="E16" s="23">
        <v>-0.46030900667163399</v>
      </c>
      <c r="F16" s="23"/>
      <c r="G16" s="24">
        <v>1</v>
      </c>
      <c r="H16" s="23">
        <v>0.5</v>
      </c>
      <c r="I16" s="32"/>
    </row>
    <row r="17" spans="1:24" x14ac:dyDescent="0.2">
      <c r="A17" s="27" t="s">
        <v>66</v>
      </c>
      <c r="G17" s="3"/>
    </row>
    <row r="18" spans="1:24" x14ac:dyDescent="0.2">
      <c r="G18" s="3"/>
    </row>
    <row r="19" spans="1:24" x14ac:dyDescent="0.2">
      <c r="A19" s="15" t="s">
        <v>60</v>
      </c>
      <c r="B19" s="16" t="s">
        <v>55</v>
      </c>
      <c r="C19" s="16" t="s">
        <v>56</v>
      </c>
      <c r="D19" s="21" t="s">
        <v>52</v>
      </c>
      <c r="E19" s="21" t="s">
        <v>51</v>
      </c>
      <c r="F19" s="21" t="s">
        <v>50</v>
      </c>
      <c r="G19" s="25" t="s">
        <v>57</v>
      </c>
      <c r="H19" s="21" t="s">
        <v>58</v>
      </c>
      <c r="I19" s="33"/>
    </row>
    <row r="20" spans="1:24" x14ac:dyDescent="0.2">
      <c r="A20" s="17" t="s">
        <v>95</v>
      </c>
      <c r="B20" s="28">
        <v>12.874000000000001</v>
      </c>
      <c r="C20" s="28">
        <v>3.1469999999999998</v>
      </c>
      <c r="D20" s="23">
        <v>-0.88164149589124496</v>
      </c>
      <c r="E20" s="23">
        <v>-0.59887598291459299</v>
      </c>
      <c r="F20" s="23">
        <v>-0.80157906708208304</v>
      </c>
      <c r="G20" s="24">
        <v>1</v>
      </c>
      <c r="H20" s="23">
        <v>0.5</v>
      </c>
      <c r="I20" s="32"/>
    </row>
    <row r="21" spans="1:24" x14ac:dyDescent="0.2">
      <c r="A21" s="17" t="s">
        <v>84</v>
      </c>
      <c r="B21" s="28">
        <v>10.276</v>
      </c>
      <c r="C21" s="28">
        <v>8.9480000000000004</v>
      </c>
      <c r="D21" s="23">
        <v>-0.76393251149722596</v>
      </c>
      <c r="E21" s="23">
        <v>-1.0394972183286899</v>
      </c>
      <c r="F21" s="23">
        <v>-0.80527287257813496</v>
      </c>
      <c r="G21" s="24">
        <v>1</v>
      </c>
      <c r="H21" s="23">
        <v>0.5</v>
      </c>
      <c r="I21" s="32"/>
    </row>
    <row r="22" spans="1:24" x14ac:dyDescent="0.2">
      <c r="A22" s="17" t="s">
        <v>83</v>
      </c>
      <c r="B22" s="28">
        <v>7.5369999999999999</v>
      </c>
      <c r="C22" s="28">
        <v>5.6980000000000004</v>
      </c>
      <c r="D22" s="23">
        <v>0.61086148676339203</v>
      </c>
      <c r="E22" s="23">
        <v>-0.65481133677144199</v>
      </c>
      <c r="F22" s="23">
        <v>0.77967250236608299</v>
      </c>
      <c r="G22" s="24">
        <v>1</v>
      </c>
      <c r="H22" s="23">
        <v>0.5</v>
      </c>
      <c r="I22" s="32"/>
    </row>
    <row r="23" spans="1:24" x14ac:dyDescent="0.2">
      <c r="A23" s="17" t="s">
        <v>17</v>
      </c>
      <c r="B23" s="28">
        <v>7.4989999999999997</v>
      </c>
      <c r="C23" s="28">
        <v>-0.115</v>
      </c>
      <c r="D23" s="23">
        <v>-0.30899549618352001</v>
      </c>
      <c r="E23" s="23">
        <v>3.8186192694128603E-2</v>
      </c>
      <c r="F23" s="23">
        <v>-0.42628418168429899</v>
      </c>
      <c r="G23" s="24">
        <v>1</v>
      </c>
      <c r="H23" s="23">
        <v>0.5</v>
      </c>
      <c r="I23" s="32"/>
    </row>
    <row r="24" spans="1:24" x14ac:dyDescent="0.2">
      <c r="A24" s="17" t="s">
        <v>85</v>
      </c>
      <c r="B24" s="28">
        <v>5.9790000000000001</v>
      </c>
      <c r="C24" s="28">
        <v>2.617</v>
      </c>
      <c r="D24" s="23">
        <v>-0.18860535871703299</v>
      </c>
      <c r="E24" s="23">
        <v>-0.63338910193669196</v>
      </c>
      <c r="F24" s="23">
        <v>-0.30259340581098398</v>
      </c>
      <c r="G24" s="24">
        <v>1</v>
      </c>
      <c r="H24" s="23">
        <v>0.5</v>
      </c>
      <c r="I24" s="32"/>
    </row>
    <row r="25" spans="1:24" x14ac:dyDescent="0.2">
      <c r="A25" s="17" t="s">
        <v>86</v>
      </c>
      <c r="B25" s="28">
        <v>5.86</v>
      </c>
      <c r="C25" s="28">
        <v>3.5329999999999999</v>
      </c>
      <c r="D25" s="23">
        <v>-0.54017005718937805</v>
      </c>
      <c r="E25" s="23">
        <v>-0.93175296902719795</v>
      </c>
      <c r="F25" s="23">
        <v>-0.95343162131459502</v>
      </c>
      <c r="G25" s="24">
        <v>1</v>
      </c>
      <c r="H25" s="23">
        <v>0.5</v>
      </c>
      <c r="I25" s="32"/>
    </row>
    <row r="26" spans="1:24" x14ac:dyDescent="0.2">
      <c r="A26" s="17" t="s">
        <v>87</v>
      </c>
      <c r="B26" s="28">
        <v>5.8159999999999998</v>
      </c>
      <c r="C26" s="28">
        <v>1.252</v>
      </c>
      <c r="D26" s="23">
        <v>0.34718357765283298</v>
      </c>
      <c r="E26" s="23">
        <v>-0.29036670985194002</v>
      </c>
      <c r="F26" s="23">
        <v>0.15381708832931501</v>
      </c>
      <c r="G26" s="24">
        <v>1</v>
      </c>
      <c r="H26" s="23">
        <v>0.5</v>
      </c>
      <c r="I26" s="32"/>
    </row>
    <row r="27" spans="1:24" x14ac:dyDescent="0.2">
      <c r="A27" s="17" t="s">
        <v>88</v>
      </c>
      <c r="B27" s="28">
        <v>5.1989999999999998</v>
      </c>
      <c r="C27" s="28">
        <v>4.3979999999999997</v>
      </c>
      <c r="D27" s="23">
        <v>-0.74578110963151201</v>
      </c>
      <c r="E27" s="23">
        <v>-0.57173240015599203</v>
      </c>
      <c r="F27" s="23">
        <v>-0.87935132972032903</v>
      </c>
      <c r="G27" s="24">
        <v>1</v>
      </c>
      <c r="H27" s="23">
        <v>0.5</v>
      </c>
      <c r="I27" s="32"/>
    </row>
    <row r="28" spans="1:24" x14ac:dyDescent="0.2">
      <c r="A28" s="17" t="s">
        <v>89</v>
      </c>
      <c r="B28" s="28">
        <v>5.0739999999999998</v>
      </c>
      <c r="C28" s="28">
        <v>2.548</v>
      </c>
      <c r="D28" s="23">
        <v>-0.60383707249222196</v>
      </c>
      <c r="E28" s="23">
        <v>-0.84965091861166897</v>
      </c>
      <c r="F28" s="23">
        <v>-0.84235969368295205</v>
      </c>
      <c r="G28" s="24">
        <v>1</v>
      </c>
      <c r="H28" s="23">
        <v>0.5</v>
      </c>
      <c r="I28" s="32"/>
      <c r="X28" s="4"/>
    </row>
    <row r="29" spans="1:24" x14ac:dyDescent="0.2">
      <c r="A29" s="17" t="s">
        <v>92</v>
      </c>
      <c r="B29" s="28">
        <v>4.6349999999999998</v>
      </c>
      <c r="C29" s="28">
        <v>1.3759999999999999</v>
      </c>
      <c r="D29" s="23">
        <v>0.53822217946070405</v>
      </c>
      <c r="E29" s="23">
        <v>-0.672743906197529</v>
      </c>
      <c r="F29" s="23">
        <v>0.114610057587603</v>
      </c>
      <c r="G29" s="24">
        <v>1</v>
      </c>
      <c r="H29" s="23">
        <v>0.5</v>
      </c>
      <c r="I29" s="32"/>
    </row>
    <row r="30" spans="1:24" x14ac:dyDescent="0.2">
      <c r="A30" s="17" t="s">
        <v>90</v>
      </c>
      <c r="B30" s="28">
        <v>3.4649999999999999</v>
      </c>
      <c r="C30" s="28">
        <v>8.0169999999999995</v>
      </c>
      <c r="D30" s="23">
        <v>0.18715865085672201</v>
      </c>
      <c r="E30" s="23">
        <v>-1.07448374640286</v>
      </c>
      <c r="F30" s="23">
        <v>-0.81305862340627799</v>
      </c>
      <c r="G30" s="24">
        <v>1</v>
      </c>
      <c r="H30" s="23">
        <v>0.5</v>
      </c>
      <c r="I30" s="32"/>
    </row>
    <row r="31" spans="1:24" x14ac:dyDescent="0.2">
      <c r="A31" s="17" t="s">
        <v>93</v>
      </c>
      <c r="B31" s="28">
        <v>3.214</v>
      </c>
      <c r="C31" s="28">
        <v>4.9489999999999998</v>
      </c>
      <c r="D31" s="23">
        <v>0.29537579645451401</v>
      </c>
      <c r="E31" s="23">
        <v>-0.446090229454144</v>
      </c>
      <c r="F31" s="23">
        <v>1.0170103825605901</v>
      </c>
      <c r="G31" s="24">
        <v>1</v>
      </c>
      <c r="H31" s="23">
        <v>0.5</v>
      </c>
      <c r="I31" s="32"/>
    </row>
    <row r="32" spans="1:24" x14ac:dyDescent="0.2">
      <c r="A32" s="17" t="s">
        <v>65</v>
      </c>
      <c r="B32" s="28">
        <v>3.1360000000000001</v>
      </c>
      <c r="C32" s="28">
        <v>8.5510000000000002</v>
      </c>
      <c r="D32" s="23">
        <v>-0.51230021352837496</v>
      </c>
      <c r="E32" s="23">
        <v>-1.0517915551333099</v>
      </c>
      <c r="F32" s="23">
        <v>-0.88171781209712397</v>
      </c>
      <c r="G32" s="24">
        <v>1</v>
      </c>
      <c r="H32" s="23">
        <v>0.5</v>
      </c>
      <c r="I32" s="32"/>
    </row>
    <row r="33" spans="1:12" x14ac:dyDescent="0.2">
      <c r="A33" s="17" t="s">
        <v>94</v>
      </c>
      <c r="B33" s="28">
        <v>1.228</v>
      </c>
      <c r="C33" s="28">
        <v>9.5890000000000004</v>
      </c>
      <c r="D33" s="23">
        <v>0.52203992499303897</v>
      </c>
      <c r="E33" s="23">
        <v>0.24749281035519199</v>
      </c>
      <c r="F33" s="23">
        <v>0.74351623102708997</v>
      </c>
      <c r="G33" s="24">
        <v>1</v>
      </c>
      <c r="H33" s="23">
        <v>0.5</v>
      </c>
      <c r="I33" s="32"/>
    </row>
    <row r="34" spans="1:12" x14ac:dyDescent="0.2">
      <c r="A34" s="17" t="s">
        <v>80</v>
      </c>
      <c r="B34" s="28">
        <v>0.56999999999999995</v>
      </c>
      <c r="C34" s="28">
        <v>9.5920000000000005</v>
      </c>
      <c r="D34" s="23">
        <v>-9.0343092204684505E-2</v>
      </c>
      <c r="E34" s="23">
        <v>-0.91996223621269402</v>
      </c>
      <c r="F34" s="23">
        <v>-1.0655379287515101</v>
      </c>
      <c r="G34" s="24">
        <v>1</v>
      </c>
      <c r="H34" s="23">
        <v>0.5</v>
      </c>
      <c r="I34" s="32"/>
    </row>
    <row r="35" spans="1:12" x14ac:dyDescent="0.2">
      <c r="A35" s="17" t="s">
        <v>14</v>
      </c>
      <c r="B35" s="28">
        <v>0.31</v>
      </c>
      <c r="C35" s="22">
        <v>20.463999999999999</v>
      </c>
      <c r="D35" s="23">
        <v>2.8003703576524401</v>
      </c>
      <c r="E35" s="23">
        <v>-1.67954087689936</v>
      </c>
      <c r="F35" s="23"/>
      <c r="G35" s="24">
        <v>1</v>
      </c>
      <c r="H35" s="23">
        <v>0.5</v>
      </c>
      <c r="I35" s="32"/>
    </row>
    <row r="36" spans="1:12" x14ac:dyDescent="0.2">
      <c r="A36" s="17" t="s">
        <v>81</v>
      </c>
      <c r="B36" s="28">
        <v>0.19800000000000001</v>
      </c>
      <c r="C36" s="28">
        <v>5.5339999999999998</v>
      </c>
      <c r="D36" s="23">
        <v>-1.36564590754695</v>
      </c>
      <c r="E36" s="23">
        <v>0.92960006867728295</v>
      </c>
      <c r="F36" s="23"/>
      <c r="G36" s="24">
        <v>1</v>
      </c>
      <c r="H36" s="23">
        <v>0.5</v>
      </c>
      <c r="I36" s="32"/>
    </row>
    <row r="37" spans="1:12" x14ac:dyDescent="0.2">
      <c r="A37" s="17" t="s">
        <v>82</v>
      </c>
      <c r="B37" s="28">
        <v>-0.11</v>
      </c>
      <c r="C37" s="28">
        <v>9.1609999999999996</v>
      </c>
      <c r="D37" s="23">
        <v>-1.36564590754695</v>
      </c>
      <c r="E37" s="23">
        <v>-1.67954087689936</v>
      </c>
      <c r="F37" s="23"/>
      <c r="G37" s="24">
        <v>1</v>
      </c>
      <c r="H37" s="23">
        <v>0.5</v>
      </c>
      <c r="I37" s="32"/>
    </row>
    <row r="38" spans="1:12" x14ac:dyDescent="0.2">
      <c r="A38" s="27" t="s">
        <v>67</v>
      </c>
    </row>
    <row r="40" spans="1:12" x14ac:dyDescent="0.2">
      <c r="A40" s="34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</row>
    <row r="41" spans="1:12" x14ac:dyDescent="0.2">
      <c r="A41" s="12"/>
      <c r="B41" s="35"/>
      <c r="C41" s="36"/>
      <c r="D41" s="36"/>
      <c r="E41" s="36"/>
      <c r="F41" s="37"/>
      <c r="G41" s="37"/>
      <c r="H41" s="37"/>
      <c r="I41" s="12"/>
      <c r="J41" s="12"/>
      <c r="K41" s="12"/>
      <c r="L41" s="7"/>
    </row>
    <row r="42" spans="1:12" x14ac:dyDescent="0.2">
      <c r="A42" s="7"/>
      <c r="B42" s="38"/>
      <c r="C42" s="38"/>
      <c r="D42" s="38"/>
      <c r="E42" s="38"/>
      <c r="F42" s="7"/>
      <c r="G42" s="7"/>
      <c r="H42" s="7"/>
      <c r="I42" s="7"/>
      <c r="J42" s="7"/>
      <c r="K42" s="7"/>
      <c r="L42" s="7"/>
    </row>
    <row r="43" spans="1:12" x14ac:dyDescent="0.2">
      <c r="A43" s="7"/>
      <c r="B43" s="38"/>
      <c r="C43" s="38"/>
      <c r="D43" s="38"/>
      <c r="E43" s="38"/>
      <c r="F43" s="7"/>
      <c r="G43" s="7"/>
      <c r="H43" s="7"/>
      <c r="I43" s="39"/>
      <c r="J43" s="7"/>
      <c r="K43" s="7"/>
      <c r="L43" s="7"/>
    </row>
    <row r="44" spans="1:12" x14ac:dyDescent="0.2">
      <c r="A44" s="7"/>
      <c r="B44" s="38"/>
      <c r="C44" s="38"/>
      <c r="D44" s="38"/>
      <c r="E44" s="38"/>
      <c r="F44" s="7"/>
      <c r="G44" s="7"/>
      <c r="H44" s="7"/>
      <c r="I44" s="7"/>
      <c r="J44" s="7"/>
      <c r="K44" s="7"/>
      <c r="L44" s="7"/>
    </row>
    <row r="45" spans="1:12" x14ac:dyDescent="0.2">
      <c r="A45" s="7"/>
      <c r="B45" s="38"/>
      <c r="C45" s="38"/>
      <c r="D45" s="38"/>
      <c r="E45" s="38"/>
      <c r="F45" s="7"/>
      <c r="G45" s="7"/>
      <c r="H45" s="7"/>
      <c r="I45" s="7"/>
      <c r="J45" s="7"/>
      <c r="K45" s="7"/>
      <c r="L45" s="7"/>
    </row>
    <row r="46" spans="1:12" x14ac:dyDescent="0.2">
      <c r="A46" s="34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1:12" x14ac:dyDescent="0.2">
      <c r="A47" s="34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</row>
    <row r="48" spans="1:12" x14ac:dyDescent="0.2">
      <c r="A48" s="34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</row>
    <row r="49" spans="1:12" x14ac:dyDescent="0.2">
      <c r="A49" s="40"/>
      <c r="B49" s="35"/>
      <c r="C49" s="36"/>
      <c r="D49" s="36"/>
      <c r="E49" s="36"/>
      <c r="F49" s="37"/>
      <c r="G49" s="37"/>
      <c r="H49" s="37"/>
      <c r="I49" s="12"/>
      <c r="J49" s="12"/>
      <c r="K49" s="12"/>
      <c r="L49" s="7"/>
    </row>
    <row r="50" spans="1:12" x14ac:dyDescent="0.2">
      <c r="A50" s="7"/>
      <c r="B50" s="38"/>
      <c r="C50" s="38"/>
      <c r="D50" s="38"/>
      <c r="E50" s="38"/>
      <c r="F50" s="7"/>
      <c r="G50" s="7"/>
      <c r="H50" s="7"/>
      <c r="I50" s="7"/>
      <c r="J50" s="7"/>
      <c r="K50" s="7"/>
      <c r="L50" s="7"/>
    </row>
    <row r="51" spans="1:12" x14ac:dyDescent="0.2">
      <c r="A51" s="7"/>
      <c r="B51" s="38"/>
      <c r="C51" s="38"/>
      <c r="D51" s="38"/>
      <c r="E51" s="38"/>
      <c r="F51" s="7"/>
      <c r="G51" s="7"/>
      <c r="H51" s="7"/>
      <c r="I51" s="7"/>
      <c r="J51" s="7"/>
      <c r="K51" s="7"/>
      <c r="L51" s="7"/>
    </row>
    <row r="52" spans="1:12" x14ac:dyDescent="0.2">
      <c r="A52" s="7"/>
      <c r="B52" s="38"/>
      <c r="C52" s="38"/>
      <c r="D52" s="38"/>
      <c r="E52" s="38"/>
      <c r="F52" s="7"/>
      <c r="G52" s="7"/>
      <c r="H52" s="7"/>
      <c r="I52" s="7"/>
      <c r="J52" s="7"/>
      <c r="K52" s="7"/>
      <c r="L52" s="7"/>
    </row>
    <row r="53" spans="1:12" x14ac:dyDescent="0.2">
      <c r="A53" s="7"/>
      <c r="B53" s="38"/>
      <c r="C53" s="38"/>
      <c r="D53" s="38"/>
      <c r="E53" s="38"/>
      <c r="F53" s="7"/>
      <c r="G53" s="7"/>
      <c r="H53" s="7"/>
      <c r="I53" s="7"/>
      <c r="J53" s="7"/>
      <c r="K53" s="7"/>
      <c r="L53" s="7"/>
    </row>
    <row r="54" spans="1:12" x14ac:dyDescent="0.2">
      <c r="A54" s="34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</row>
    <row r="55" spans="1:12" x14ac:dyDescent="0.2">
      <c r="A55" s="34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</row>
    <row r="56" spans="1:12" x14ac:dyDescent="0.2">
      <c r="A56" s="34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</row>
    <row r="57" spans="1:12" x14ac:dyDescent="0.2">
      <c r="A57" s="34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</row>
    <row r="58" spans="1:12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</row>
    <row r="59" spans="1:12" x14ac:dyDescent="0.2">
      <c r="A59" s="34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</row>
    <row r="60" spans="1:12" x14ac:dyDescent="0.2">
      <c r="A60" s="34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</row>
    <row r="61" spans="1:12" x14ac:dyDescent="0.2">
      <c r="A61" s="34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</row>
    <row r="62" spans="1:12" x14ac:dyDescent="0.2">
      <c r="A62" s="34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</row>
    <row r="63" spans="1:12" x14ac:dyDescent="0.2">
      <c r="A63" s="34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9999"/>
  </sheetPr>
  <dimension ref="A1:F41"/>
  <sheetViews>
    <sheetView workbookViewId="0">
      <selection activeCell="D21" sqref="D21"/>
    </sheetView>
  </sheetViews>
  <sheetFormatPr baseColWidth="10" defaultColWidth="8.83203125" defaultRowHeight="15" x14ac:dyDescent="0.2"/>
  <cols>
    <col min="1" max="1" width="38.1640625" style="2" customWidth="1"/>
    <col min="2" max="2" width="28" style="1" bestFit="1" customWidth="1"/>
    <col min="3" max="3" width="24.33203125" style="1" bestFit="1" customWidth="1"/>
    <col min="4" max="4" width="20.1640625" style="1" bestFit="1" customWidth="1"/>
    <col min="5" max="5" width="10.1640625" style="1" bestFit="1" customWidth="1"/>
    <col min="6" max="6" width="9.5" style="1" bestFit="1" customWidth="1"/>
    <col min="7" max="16384" width="8.83203125" style="1"/>
  </cols>
  <sheetData>
    <row r="1" spans="1:6" x14ac:dyDescent="0.2">
      <c r="A1" s="15" t="s">
        <v>59</v>
      </c>
      <c r="B1" s="16" t="s">
        <v>53</v>
      </c>
      <c r="C1" s="16" t="s">
        <v>54</v>
      </c>
      <c r="D1" s="19" t="s">
        <v>61</v>
      </c>
      <c r="E1" s="12"/>
      <c r="F1" s="12"/>
    </row>
    <row r="2" spans="1:6" x14ac:dyDescent="0.2">
      <c r="A2" s="29" t="s">
        <v>7</v>
      </c>
      <c r="B2" s="28">
        <v>34.548000000000002</v>
      </c>
      <c r="C2" s="28">
        <v>9.8000000000000004E-2</v>
      </c>
      <c r="D2" s="18" t="s">
        <v>62</v>
      </c>
      <c r="E2" s="7"/>
      <c r="F2" s="7"/>
    </row>
    <row r="3" spans="1:6" x14ac:dyDescent="0.2">
      <c r="A3" s="29" t="s">
        <v>25</v>
      </c>
      <c r="B3" s="28">
        <v>3.2370000000000001</v>
      </c>
      <c r="C3" s="28">
        <v>-5.0999999999999997E-2</v>
      </c>
      <c r="D3" s="18" t="s">
        <v>62</v>
      </c>
      <c r="E3" s="7"/>
      <c r="F3" s="7"/>
    </row>
    <row r="4" spans="1:6" x14ac:dyDescent="0.2">
      <c r="A4" s="29" t="s">
        <v>68</v>
      </c>
      <c r="B4" s="28">
        <v>3.2109999999999999</v>
      </c>
      <c r="C4" s="28">
        <v>1.5309999999999999</v>
      </c>
      <c r="D4" s="18" t="s">
        <v>62</v>
      </c>
      <c r="E4" s="7"/>
      <c r="F4" s="7"/>
    </row>
    <row r="5" spans="1:6" x14ac:dyDescent="0.2">
      <c r="A5" s="30" t="s">
        <v>5</v>
      </c>
      <c r="B5" s="28">
        <v>9.7140000000000004</v>
      </c>
      <c r="C5" s="28">
        <v>5.1999999999999998E-2</v>
      </c>
      <c r="D5" s="20" t="s">
        <v>71</v>
      </c>
      <c r="E5" s="7"/>
      <c r="F5" s="7"/>
    </row>
    <row r="6" spans="1:6" x14ac:dyDescent="0.2">
      <c r="A6" s="30" t="s">
        <v>30</v>
      </c>
      <c r="B6" s="28">
        <v>9.2569999999999997</v>
      </c>
      <c r="C6" s="28">
        <v>0.14000000000000001</v>
      </c>
      <c r="D6" s="20" t="s">
        <v>71</v>
      </c>
      <c r="E6" s="7"/>
      <c r="F6" s="7"/>
    </row>
    <row r="7" spans="1:6" x14ac:dyDescent="0.2">
      <c r="A7" s="30" t="s">
        <v>73</v>
      </c>
      <c r="B7" s="28">
        <v>4.3879999999999999</v>
      </c>
      <c r="C7" s="28">
        <v>0.74099999999999999</v>
      </c>
      <c r="D7" s="20" t="s">
        <v>71</v>
      </c>
      <c r="E7" s="7"/>
      <c r="F7" s="7"/>
    </row>
    <row r="8" spans="1:6" x14ac:dyDescent="0.2">
      <c r="A8" s="30" t="s">
        <v>2</v>
      </c>
      <c r="B8" s="28">
        <v>3.7389999999999999</v>
      </c>
      <c r="C8" s="28">
        <v>-3.4000000000000002E-2</v>
      </c>
      <c r="D8" s="20" t="s">
        <v>71</v>
      </c>
      <c r="E8" s="7"/>
      <c r="F8" s="7"/>
    </row>
    <row r="9" spans="1:6" x14ac:dyDescent="0.2">
      <c r="A9" s="30" t="s">
        <v>18</v>
      </c>
      <c r="B9" s="28">
        <v>3.2040000000000002</v>
      </c>
      <c r="C9" s="28">
        <v>0.19500000000000001</v>
      </c>
      <c r="D9" s="20" t="s">
        <v>71</v>
      </c>
      <c r="E9" s="7"/>
      <c r="F9" s="7"/>
    </row>
    <row r="10" spans="1:6" x14ac:dyDescent="0.2">
      <c r="A10" s="30" t="s">
        <v>72</v>
      </c>
      <c r="B10" s="28">
        <v>2.8580000000000001</v>
      </c>
      <c r="C10" s="28">
        <v>0.439</v>
      </c>
      <c r="D10" s="20" t="s">
        <v>71</v>
      </c>
      <c r="E10" s="7"/>
      <c r="F10" s="7"/>
    </row>
    <row r="11" spans="1:6" x14ac:dyDescent="0.2">
      <c r="A11" s="30" t="s">
        <v>69</v>
      </c>
      <c r="B11" s="28">
        <v>2.1930000000000001</v>
      </c>
      <c r="C11" s="28">
        <v>1.1890000000000001</v>
      </c>
      <c r="D11" s="20" t="s">
        <v>71</v>
      </c>
      <c r="E11" s="7"/>
      <c r="F11" s="7"/>
    </row>
    <row r="12" spans="1:6" x14ac:dyDescent="0.2">
      <c r="A12" s="30" t="s">
        <v>27</v>
      </c>
      <c r="B12" s="28">
        <v>1.869</v>
      </c>
      <c r="C12" s="28">
        <v>0.68600000000000005</v>
      </c>
      <c r="D12" s="20" t="s">
        <v>71</v>
      </c>
      <c r="E12" s="7"/>
      <c r="F12" s="7"/>
    </row>
    <row r="13" spans="1:6" x14ac:dyDescent="0.2">
      <c r="A13" s="30" t="s">
        <v>22</v>
      </c>
      <c r="B13" s="28">
        <v>1.6910000000000001</v>
      </c>
      <c r="C13" s="28">
        <v>0.65600000000000003</v>
      </c>
      <c r="D13" s="20" t="s">
        <v>71</v>
      </c>
      <c r="E13" s="7"/>
      <c r="F13" s="7"/>
    </row>
    <row r="14" spans="1:6" x14ac:dyDescent="0.2">
      <c r="A14" s="30" t="s">
        <v>70</v>
      </c>
      <c r="B14" s="28">
        <v>1.56</v>
      </c>
      <c r="C14" s="28">
        <v>1.7569999999999999</v>
      </c>
      <c r="D14" s="20" t="s">
        <v>71</v>
      </c>
      <c r="E14" s="7"/>
      <c r="F14" s="7"/>
    </row>
    <row r="15" spans="1:6" x14ac:dyDescent="0.2">
      <c r="A15" s="30" t="s">
        <v>21</v>
      </c>
      <c r="B15" s="28">
        <v>0.48</v>
      </c>
      <c r="C15" s="28">
        <v>0.48699999999999999</v>
      </c>
      <c r="D15" s="20" t="s">
        <v>71</v>
      </c>
      <c r="E15" s="7"/>
      <c r="F15" s="7"/>
    </row>
    <row r="16" spans="1:6" x14ac:dyDescent="0.2">
      <c r="A16" s="30" t="s">
        <v>19</v>
      </c>
      <c r="B16" s="28">
        <v>0.34200000000000003</v>
      </c>
      <c r="C16" s="28">
        <v>1.952</v>
      </c>
      <c r="D16" s="20" t="s">
        <v>71</v>
      </c>
      <c r="E16" s="7"/>
      <c r="F16" s="7"/>
    </row>
    <row r="17" spans="1:6" x14ac:dyDescent="0.2">
      <c r="A17" s="30" t="s">
        <v>23</v>
      </c>
      <c r="B17" s="28">
        <v>0.17</v>
      </c>
      <c r="C17" s="28">
        <v>1.992</v>
      </c>
      <c r="D17" s="20" t="s">
        <v>71</v>
      </c>
      <c r="E17" s="7"/>
      <c r="F17" s="7"/>
    </row>
    <row r="18" spans="1:6" x14ac:dyDescent="0.2">
      <c r="A18" s="30" t="s">
        <v>20</v>
      </c>
      <c r="B18" s="28">
        <v>-4.2000000000000003E-2</v>
      </c>
      <c r="C18" s="28">
        <v>3.9119999999999999</v>
      </c>
      <c r="D18" s="20" t="s">
        <v>71</v>
      </c>
      <c r="E18" s="7"/>
      <c r="F18" s="7"/>
    </row>
    <row r="19" spans="1:6" x14ac:dyDescent="0.2">
      <c r="A19" s="27" t="s">
        <v>66</v>
      </c>
      <c r="B19" s="2"/>
    </row>
    <row r="23" spans="1:6" x14ac:dyDescent="0.2">
      <c r="A23" s="15" t="s">
        <v>59</v>
      </c>
      <c r="B23" s="16" t="s">
        <v>55</v>
      </c>
      <c r="C23" s="16" t="s">
        <v>56</v>
      </c>
      <c r="D23" s="19" t="s">
        <v>61</v>
      </c>
    </row>
    <row r="24" spans="1:6" x14ac:dyDescent="0.2">
      <c r="A24" s="30" t="s">
        <v>30</v>
      </c>
      <c r="B24" s="28">
        <v>4.2640000000000002</v>
      </c>
      <c r="C24" s="28">
        <v>0.77900000000000003</v>
      </c>
      <c r="D24" s="20" t="s">
        <v>71</v>
      </c>
    </row>
    <row r="25" spans="1:6" x14ac:dyDescent="0.2">
      <c r="A25" s="30" t="s">
        <v>8</v>
      </c>
      <c r="B25" s="28">
        <v>2.371</v>
      </c>
      <c r="C25" s="28">
        <v>0.13600000000000001</v>
      </c>
      <c r="D25" s="20" t="s">
        <v>71</v>
      </c>
    </row>
    <row r="26" spans="1:6" x14ac:dyDescent="0.2">
      <c r="A26" s="30" t="s">
        <v>74</v>
      </c>
      <c r="B26" s="28">
        <v>2.153</v>
      </c>
      <c r="C26" s="28">
        <v>0.13900000000000001</v>
      </c>
      <c r="D26" s="20" t="s">
        <v>71</v>
      </c>
    </row>
    <row r="27" spans="1:6" x14ac:dyDescent="0.2">
      <c r="A27" s="30" t="s">
        <v>26</v>
      </c>
      <c r="B27" s="28">
        <v>1.9330000000000001</v>
      </c>
      <c r="C27" s="28">
        <v>0.27100000000000002</v>
      </c>
      <c r="D27" s="20" t="s">
        <v>71</v>
      </c>
    </row>
    <row r="28" spans="1:6" x14ac:dyDescent="0.2">
      <c r="A28" s="30" t="s">
        <v>28</v>
      </c>
      <c r="B28" s="28">
        <v>1.8879999999999999</v>
      </c>
      <c r="C28" s="28">
        <v>0.76300000000000001</v>
      </c>
      <c r="D28" s="20" t="s">
        <v>71</v>
      </c>
    </row>
    <row r="29" spans="1:6" x14ac:dyDescent="0.2">
      <c r="A29" s="30" t="s">
        <v>5</v>
      </c>
      <c r="B29" s="28">
        <v>1.4830000000000001</v>
      </c>
      <c r="C29" s="28">
        <v>4.5999999999999999E-2</v>
      </c>
      <c r="D29" s="20" t="s">
        <v>71</v>
      </c>
    </row>
    <row r="30" spans="1:6" x14ac:dyDescent="0.2">
      <c r="A30" s="30" t="s">
        <v>49</v>
      </c>
      <c r="B30" s="28">
        <v>1.389</v>
      </c>
      <c r="C30" s="28">
        <v>-8.2000000000000003E-2</v>
      </c>
      <c r="D30" s="20" t="s">
        <v>71</v>
      </c>
    </row>
    <row r="31" spans="1:6" x14ac:dyDescent="0.2">
      <c r="A31" s="30" t="s">
        <v>29</v>
      </c>
      <c r="B31" s="28">
        <v>1.3819999999999999</v>
      </c>
      <c r="C31" s="28">
        <v>9.0999999999999998E-2</v>
      </c>
      <c r="D31" s="20" t="s">
        <v>71</v>
      </c>
    </row>
    <row r="32" spans="1:6" x14ac:dyDescent="0.2">
      <c r="A32" s="30" t="s">
        <v>91</v>
      </c>
      <c r="B32" s="28">
        <v>1.282</v>
      </c>
      <c r="C32" s="28">
        <v>-6.3E-2</v>
      </c>
      <c r="D32" s="20" t="s">
        <v>71</v>
      </c>
    </row>
    <row r="33" spans="1:4" x14ac:dyDescent="0.2">
      <c r="A33" s="30" t="s">
        <v>75</v>
      </c>
      <c r="B33" s="28">
        <v>1.25</v>
      </c>
      <c r="C33" s="28">
        <v>8.3000000000000004E-2</v>
      </c>
      <c r="D33" s="20" t="s">
        <v>71</v>
      </c>
    </row>
    <row r="34" spans="1:4" x14ac:dyDescent="0.2">
      <c r="A34" s="30" t="s">
        <v>1</v>
      </c>
      <c r="B34" s="28">
        <v>0.56299999999999994</v>
      </c>
      <c r="C34" s="28">
        <v>0.44400000000000001</v>
      </c>
      <c r="D34" s="20" t="s">
        <v>71</v>
      </c>
    </row>
    <row r="35" spans="1:4" x14ac:dyDescent="0.2">
      <c r="A35" s="30" t="s">
        <v>4</v>
      </c>
      <c r="B35" s="28">
        <v>0.496</v>
      </c>
      <c r="C35" s="28">
        <v>0.89800000000000002</v>
      </c>
      <c r="D35" s="20" t="s">
        <v>71</v>
      </c>
    </row>
    <row r="36" spans="1:4" x14ac:dyDescent="0.2">
      <c r="A36" s="30" t="s">
        <v>3</v>
      </c>
      <c r="B36" s="28">
        <v>0.41</v>
      </c>
      <c r="C36" s="28">
        <v>0.46</v>
      </c>
      <c r="D36" s="20" t="s">
        <v>71</v>
      </c>
    </row>
    <row r="37" spans="1:4" x14ac:dyDescent="0.2">
      <c r="A37" s="30" t="s">
        <v>27</v>
      </c>
      <c r="B37" s="28">
        <v>0.27800000000000002</v>
      </c>
      <c r="C37" s="28">
        <v>0.84499999999999997</v>
      </c>
      <c r="D37" s="20" t="s">
        <v>71</v>
      </c>
    </row>
    <row r="38" spans="1:4" x14ac:dyDescent="0.2">
      <c r="A38" s="30" t="s">
        <v>24</v>
      </c>
      <c r="B38" s="28">
        <v>0.17</v>
      </c>
      <c r="C38" s="28">
        <v>0.68899999999999995</v>
      </c>
      <c r="D38" s="20" t="s">
        <v>71</v>
      </c>
    </row>
    <row r="39" spans="1:4" x14ac:dyDescent="0.2">
      <c r="A39" s="30" t="s">
        <v>6</v>
      </c>
      <c r="B39" s="28">
        <v>9.6000000000000002E-2</v>
      </c>
      <c r="C39" s="28">
        <v>0.32400000000000001</v>
      </c>
      <c r="D39" s="20" t="s">
        <v>71</v>
      </c>
    </row>
    <row r="40" spans="1:4" x14ac:dyDescent="0.2">
      <c r="A40" s="30" t="s">
        <v>76</v>
      </c>
      <c r="B40" s="28">
        <v>0.03</v>
      </c>
      <c r="C40" s="28">
        <v>0.88700000000000001</v>
      </c>
      <c r="D40" s="20" t="s">
        <v>71</v>
      </c>
    </row>
    <row r="41" spans="1:4" x14ac:dyDescent="0.2">
      <c r="A41" s="30" t="s">
        <v>77</v>
      </c>
      <c r="B41" s="28">
        <v>-5.0000000000000001E-3</v>
      </c>
      <c r="C41" s="28">
        <v>0.316</v>
      </c>
      <c r="D41" s="20" t="s">
        <v>71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0.39997558519241921"/>
  </sheetPr>
  <dimension ref="A1:Y41"/>
  <sheetViews>
    <sheetView zoomScale="80" zoomScaleNormal="80" workbookViewId="0">
      <selection activeCell="D48" sqref="D48"/>
    </sheetView>
  </sheetViews>
  <sheetFormatPr baseColWidth="10" defaultColWidth="8.83203125" defaultRowHeight="15" x14ac:dyDescent="0.2"/>
  <cols>
    <col min="1" max="1" width="27.5" style="2" customWidth="1"/>
    <col min="2" max="2" width="28" style="1" bestFit="1" customWidth="1"/>
    <col min="3" max="3" width="24.33203125" style="1" bestFit="1" customWidth="1"/>
    <col min="4" max="4" width="23.1640625" style="14" bestFit="1" customWidth="1"/>
    <col min="5" max="5" width="26.83203125" style="14" bestFit="1" customWidth="1"/>
    <col min="6" max="6" width="13.1640625" style="14" bestFit="1" customWidth="1"/>
    <col min="7" max="7" width="5.5" style="3" bestFit="1" customWidth="1"/>
    <col min="8" max="8" width="6.5" style="14" bestFit="1" customWidth="1"/>
    <col min="9" max="9" width="8.83203125" style="1" hidden="1" customWidth="1"/>
    <col min="10" max="10" width="10.83203125" style="1" hidden="1" customWidth="1"/>
    <col min="11" max="11" width="8" style="1" hidden="1" customWidth="1"/>
    <col min="12" max="12" width="9" style="1" hidden="1" customWidth="1"/>
    <col min="13" max="13" width="8.5" style="1" hidden="1" customWidth="1"/>
    <col min="14" max="14" width="8" style="1" hidden="1" customWidth="1"/>
    <col min="15" max="15" width="9.5" style="1" hidden="1" customWidth="1"/>
    <col min="16" max="16" width="9.1640625" style="1" hidden="1" customWidth="1"/>
    <col min="17" max="17" width="11.33203125" style="1" hidden="1" customWidth="1"/>
    <col min="18" max="18" width="17.1640625" style="1" hidden="1" customWidth="1"/>
    <col min="19" max="19" width="31.6640625" style="1" hidden="1" customWidth="1"/>
    <col min="20" max="20" width="35" style="1" hidden="1" customWidth="1"/>
    <col min="21" max="21" width="5" style="1" hidden="1" customWidth="1"/>
    <col min="22" max="22" width="7" style="1" hidden="1" customWidth="1"/>
    <col min="23" max="23" width="7" style="1" customWidth="1"/>
    <col min="24" max="24" width="10.1640625" style="1" bestFit="1" customWidth="1"/>
    <col min="25" max="25" width="9.5" style="1" bestFit="1" customWidth="1"/>
    <col min="26" max="16384" width="8.83203125" style="1"/>
  </cols>
  <sheetData>
    <row r="1" spans="1:25" x14ac:dyDescent="0.2">
      <c r="A1" s="15" t="s">
        <v>59</v>
      </c>
      <c r="B1" s="16" t="s">
        <v>53</v>
      </c>
      <c r="C1" s="16" t="s">
        <v>54</v>
      </c>
      <c r="D1" s="21" t="s">
        <v>52</v>
      </c>
      <c r="E1" s="21" t="s">
        <v>51</v>
      </c>
      <c r="F1" s="21" t="s">
        <v>50</v>
      </c>
      <c r="G1" s="25" t="s">
        <v>57</v>
      </c>
      <c r="H1" s="21" t="s">
        <v>58</v>
      </c>
      <c r="I1" s="4" t="s">
        <v>33</v>
      </c>
      <c r="J1" s="4" t="s">
        <v>34</v>
      </c>
      <c r="K1" s="4" t="s">
        <v>35</v>
      </c>
      <c r="L1" s="4" t="s">
        <v>36</v>
      </c>
      <c r="M1" s="4" t="s">
        <v>37</v>
      </c>
      <c r="N1" s="4" t="s">
        <v>38</v>
      </c>
      <c r="O1" s="4" t="s">
        <v>39</v>
      </c>
      <c r="P1" s="4" t="s">
        <v>40</v>
      </c>
      <c r="Q1" s="8" t="s">
        <v>41</v>
      </c>
      <c r="R1" s="8" t="s">
        <v>42</v>
      </c>
      <c r="S1" s="9" t="s">
        <v>43</v>
      </c>
      <c r="T1" s="9" t="s">
        <v>44</v>
      </c>
      <c r="U1" s="9" t="s">
        <v>48</v>
      </c>
      <c r="V1" s="4" t="s">
        <v>0</v>
      </c>
      <c r="W1" s="4"/>
      <c r="X1" s="12"/>
      <c r="Y1" s="12"/>
    </row>
    <row r="2" spans="1:25" x14ac:dyDescent="0.2">
      <c r="A2" s="17" t="s">
        <v>7</v>
      </c>
      <c r="B2" s="28">
        <v>34.548000000000002</v>
      </c>
      <c r="C2" s="28">
        <v>9.8000000000000004E-2</v>
      </c>
      <c r="D2" s="23">
        <v>0.91401641886912299</v>
      </c>
      <c r="E2" s="23">
        <v>0.755086389752051</v>
      </c>
      <c r="F2" s="23">
        <v>0.90273295512921603</v>
      </c>
      <c r="G2" s="24">
        <v>1</v>
      </c>
      <c r="H2" s="23">
        <v>0.5</v>
      </c>
      <c r="I2" s="6">
        <v>3</v>
      </c>
      <c r="J2" s="6">
        <v>3</v>
      </c>
      <c r="K2" s="6">
        <v>4</v>
      </c>
      <c r="L2" s="6">
        <v>1</v>
      </c>
      <c r="M2" s="6">
        <v>3</v>
      </c>
      <c r="N2" s="6">
        <v>2</v>
      </c>
      <c r="O2" s="6">
        <v>1</v>
      </c>
      <c r="P2" s="6">
        <v>3</v>
      </c>
      <c r="Q2" s="6">
        <v>4</v>
      </c>
      <c r="R2" s="6">
        <v>3</v>
      </c>
      <c r="S2" s="6" t="s">
        <v>46</v>
      </c>
      <c r="T2" s="6" t="s">
        <v>45</v>
      </c>
      <c r="U2" s="11" t="s">
        <v>48</v>
      </c>
      <c r="V2" s="1">
        <v>95239</v>
      </c>
      <c r="X2" s="7"/>
      <c r="Y2" s="7"/>
    </row>
    <row r="3" spans="1:25" x14ac:dyDescent="0.2">
      <c r="A3" s="17" t="s">
        <v>5</v>
      </c>
      <c r="B3" s="28">
        <v>9.7140000000000004</v>
      </c>
      <c r="C3" s="28">
        <v>5.1999999999999998E-2</v>
      </c>
      <c r="D3" s="23">
        <v>-0.40163634459957198</v>
      </c>
      <c r="E3" s="23">
        <v>-0.56194798809756696</v>
      </c>
      <c r="F3" s="23">
        <v>-0.13091788866062001</v>
      </c>
      <c r="G3" s="24">
        <v>1</v>
      </c>
      <c r="H3" s="23">
        <v>0.5</v>
      </c>
      <c r="I3" s="6">
        <v>1</v>
      </c>
      <c r="J3" s="6">
        <v>1</v>
      </c>
      <c r="K3" s="6">
        <v>4</v>
      </c>
      <c r="L3" s="6">
        <v>1</v>
      </c>
      <c r="M3" s="26">
        <v>0</v>
      </c>
      <c r="N3" s="6">
        <v>1</v>
      </c>
      <c r="O3" s="6">
        <v>1</v>
      </c>
      <c r="P3" s="6">
        <v>1</v>
      </c>
      <c r="Q3" s="6">
        <v>4</v>
      </c>
      <c r="R3" s="6">
        <v>1</v>
      </c>
      <c r="S3" s="6" t="s">
        <v>46</v>
      </c>
      <c r="T3" s="6" t="s">
        <v>47</v>
      </c>
      <c r="U3" s="10"/>
      <c r="V3" s="1">
        <v>134</v>
      </c>
      <c r="X3" s="7"/>
      <c r="Y3" s="7"/>
    </row>
    <row r="4" spans="1:25" x14ac:dyDescent="0.2">
      <c r="A4" s="17" t="s">
        <v>30</v>
      </c>
      <c r="B4" s="28">
        <v>9.2569999999999997</v>
      </c>
      <c r="C4" s="28">
        <v>0.14000000000000001</v>
      </c>
      <c r="D4" s="23">
        <v>-0.161580181412359</v>
      </c>
      <c r="E4" s="23">
        <v>-0.71359062799902395</v>
      </c>
      <c r="F4" s="23">
        <v>-0.74183128242135399</v>
      </c>
      <c r="G4" s="24">
        <v>1</v>
      </c>
      <c r="H4" s="23">
        <v>0.5</v>
      </c>
      <c r="I4" s="6">
        <v>2</v>
      </c>
      <c r="J4" s="6">
        <v>3</v>
      </c>
      <c r="K4" s="6">
        <v>3</v>
      </c>
      <c r="L4" s="6">
        <v>1</v>
      </c>
      <c r="M4" s="6">
        <v>1</v>
      </c>
      <c r="N4" s="6">
        <v>4</v>
      </c>
      <c r="O4" s="6">
        <v>1</v>
      </c>
      <c r="P4" s="6">
        <v>4</v>
      </c>
      <c r="Q4" s="6">
        <v>3</v>
      </c>
      <c r="R4" s="6">
        <v>4</v>
      </c>
      <c r="S4" s="6" t="s">
        <v>46</v>
      </c>
      <c r="T4" s="6" t="s">
        <v>45</v>
      </c>
      <c r="U4" s="11" t="s">
        <v>48</v>
      </c>
      <c r="V4" s="1">
        <v>684379</v>
      </c>
      <c r="X4" s="7"/>
      <c r="Y4" s="7"/>
    </row>
    <row r="5" spans="1:25" x14ac:dyDescent="0.2">
      <c r="A5" s="17" t="s">
        <v>73</v>
      </c>
      <c r="B5" s="28">
        <v>4.3879999999999999</v>
      </c>
      <c r="C5" s="28">
        <v>0.74099999999999999</v>
      </c>
      <c r="D5" s="23">
        <v>-0.90843614980277299</v>
      </c>
      <c r="E5" s="23">
        <v>-1.2341146731547199</v>
      </c>
      <c r="F5" s="23">
        <v>-0.87295196258409202</v>
      </c>
      <c r="G5" s="24">
        <v>1</v>
      </c>
      <c r="H5" s="23">
        <v>0.5</v>
      </c>
      <c r="I5" s="6">
        <v>1</v>
      </c>
      <c r="J5" s="6">
        <v>1</v>
      </c>
      <c r="K5" s="6">
        <v>2</v>
      </c>
      <c r="L5" s="6">
        <v>1</v>
      </c>
      <c r="M5" s="6">
        <v>2</v>
      </c>
      <c r="N5" s="6">
        <v>2</v>
      </c>
      <c r="O5" s="6">
        <v>1</v>
      </c>
      <c r="P5" s="6">
        <v>2</v>
      </c>
      <c r="Q5" s="6">
        <v>2</v>
      </c>
      <c r="R5" s="6">
        <v>2</v>
      </c>
      <c r="S5" s="6" t="s">
        <v>46</v>
      </c>
      <c r="T5" s="6" t="s">
        <v>45</v>
      </c>
      <c r="U5" s="11" t="s">
        <v>48</v>
      </c>
      <c r="V5" s="1">
        <v>66595</v>
      </c>
      <c r="X5" s="7"/>
      <c r="Y5" s="7"/>
    </row>
    <row r="6" spans="1:25" x14ac:dyDescent="0.2">
      <c r="A6" s="17" t="s">
        <v>2</v>
      </c>
      <c r="B6" s="28">
        <v>3.7389999999999999</v>
      </c>
      <c r="C6" s="28">
        <v>-3.4000000000000002E-2</v>
      </c>
      <c r="D6" s="23">
        <v>-0.28672536440034602</v>
      </c>
      <c r="E6" s="23">
        <v>-0.30005033661533598</v>
      </c>
      <c r="F6" s="23">
        <v>0.14829214083443401</v>
      </c>
      <c r="G6" s="24">
        <v>1</v>
      </c>
      <c r="H6" s="23">
        <v>0.5</v>
      </c>
      <c r="I6" s="6">
        <v>2</v>
      </c>
      <c r="J6" s="6">
        <v>1</v>
      </c>
      <c r="K6" s="6">
        <v>2</v>
      </c>
      <c r="L6" s="6">
        <v>1</v>
      </c>
      <c r="M6" s="6">
        <v>3</v>
      </c>
      <c r="N6" s="6">
        <v>4</v>
      </c>
      <c r="O6" s="6">
        <v>1</v>
      </c>
      <c r="P6" s="6">
        <v>1</v>
      </c>
      <c r="Q6" s="6">
        <v>3</v>
      </c>
      <c r="R6" s="6">
        <v>4</v>
      </c>
      <c r="S6" s="6" t="s">
        <v>46</v>
      </c>
      <c r="T6" s="6" t="s">
        <v>45</v>
      </c>
      <c r="U6" s="11" t="s">
        <v>48</v>
      </c>
      <c r="V6" s="1">
        <v>1063</v>
      </c>
      <c r="X6" s="7"/>
      <c r="Y6" s="7"/>
    </row>
    <row r="7" spans="1:25" x14ac:dyDescent="0.2">
      <c r="A7" s="17" t="s">
        <v>25</v>
      </c>
      <c r="B7" s="28">
        <v>3.2370000000000001</v>
      </c>
      <c r="C7" s="28">
        <v>-5.0999999999999997E-2</v>
      </c>
      <c r="D7" s="23">
        <v>0.41251364260194201</v>
      </c>
      <c r="E7" s="23">
        <v>1.0020752983207999</v>
      </c>
      <c r="F7" s="23">
        <v>0.79510633482197401</v>
      </c>
      <c r="G7" s="24">
        <v>1</v>
      </c>
      <c r="H7" s="23">
        <v>0.5</v>
      </c>
      <c r="I7" s="6">
        <v>1</v>
      </c>
      <c r="J7" s="6">
        <v>1</v>
      </c>
      <c r="K7" s="6">
        <v>2</v>
      </c>
      <c r="L7" s="6">
        <v>2</v>
      </c>
      <c r="M7" s="6">
        <v>3</v>
      </c>
      <c r="N7" s="6">
        <v>1</v>
      </c>
      <c r="O7" s="6">
        <v>3</v>
      </c>
      <c r="P7" s="6">
        <v>1</v>
      </c>
      <c r="Q7" s="6">
        <v>3</v>
      </c>
      <c r="R7" s="6">
        <v>3</v>
      </c>
      <c r="S7" s="6" t="s">
        <v>46</v>
      </c>
      <c r="T7" s="6" t="s">
        <v>45</v>
      </c>
      <c r="U7" s="11" t="s">
        <v>48</v>
      </c>
      <c r="V7" s="1">
        <v>1118</v>
      </c>
      <c r="X7" s="7"/>
      <c r="Y7" s="7"/>
    </row>
    <row r="8" spans="1:25" x14ac:dyDescent="0.2">
      <c r="A8" s="17" t="s">
        <v>68</v>
      </c>
      <c r="B8" s="28">
        <v>3.2109999999999999</v>
      </c>
      <c r="C8" s="28">
        <v>1.5309999999999999</v>
      </c>
      <c r="D8" s="23">
        <v>0.35219125197089202</v>
      </c>
      <c r="E8" s="23">
        <v>-0.67795977748402703</v>
      </c>
      <c r="F8" s="23">
        <v>0.50559259617777397</v>
      </c>
      <c r="G8" s="24">
        <v>1</v>
      </c>
      <c r="H8" s="23">
        <v>0.5</v>
      </c>
      <c r="I8" s="6">
        <v>2</v>
      </c>
      <c r="J8" s="6">
        <v>1</v>
      </c>
      <c r="K8" s="6">
        <v>2</v>
      </c>
      <c r="L8" s="6">
        <v>3</v>
      </c>
      <c r="M8" s="6">
        <v>3</v>
      </c>
      <c r="N8" s="6">
        <v>1</v>
      </c>
      <c r="O8" s="6">
        <v>3</v>
      </c>
      <c r="P8" s="6">
        <v>1</v>
      </c>
      <c r="Q8" s="6">
        <v>3</v>
      </c>
      <c r="R8" s="6">
        <v>3</v>
      </c>
      <c r="S8" s="6" t="s">
        <v>46</v>
      </c>
      <c r="T8" s="6" t="s">
        <v>45</v>
      </c>
      <c r="U8" s="11" t="s">
        <v>48</v>
      </c>
      <c r="V8" s="1">
        <v>403</v>
      </c>
      <c r="X8" s="7"/>
      <c r="Y8" s="7"/>
    </row>
    <row r="9" spans="1:25" x14ac:dyDescent="0.2">
      <c r="A9" s="17" t="s">
        <v>18</v>
      </c>
      <c r="B9" s="28">
        <v>3.2040000000000002</v>
      </c>
      <c r="C9" s="28">
        <v>0.19500000000000001</v>
      </c>
      <c r="D9" s="23">
        <v>-0.57846402808977304</v>
      </c>
      <c r="E9" s="23">
        <v>-1.0625925857073</v>
      </c>
      <c r="F9" s="23">
        <v>-0.49262896246257298</v>
      </c>
      <c r="G9" s="24">
        <v>1</v>
      </c>
      <c r="H9" s="23">
        <v>0.5</v>
      </c>
      <c r="I9" s="6">
        <v>2</v>
      </c>
      <c r="J9" s="6">
        <v>1</v>
      </c>
      <c r="K9" s="6">
        <v>0</v>
      </c>
      <c r="L9" s="6">
        <v>4</v>
      </c>
      <c r="M9" s="26">
        <v>0</v>
      </c>
      <c r="N9" s="6">
        <v>4</v>
      </c>
      <c r="O9" s="6">
        <v>3</v>
      </c>
      <c r="P9" s="6">
        <v>0</v>
      </c>
      <c r="Q9" s="6">
        <v>4</v>
      </c>
      <c r="R9" s="6">
        <v>4</v>
      </c>
      <c r="S9" s="6" t="s">
        <v>46</v>
      </c>
      <c r="T9" s="6" t="s">
        <v>45</v>
      </c>
      <c r="U9" s="11" t="s">
        <v>48</v>
      </c>
      <c r="V9" s="1">
        <v>91</v>
      </c>
      <c r="X9" s="7"/>
      <c r="Y9" s="7"/>
    </row>
    <row r="10" spans="1:25" x14ac:dyDescent="0.2">
      <c r="A10" s="17" t="s">
        <v>72</v>
      </c>
      <c r="B10" s="28">
        <v>2.8580000000000001</v>
      </c>
      <c r="C10" s="28">
        <v>0.439</v>
      </c>
      <c r="D10" s="23">
        <v>0.34058806087223698</v>
      </c>
      <c r="E10" s="23">
        <v>-1.2982953106692701</v>
      </c>
      <c r="F10" s="23">
        <v>0.214365990328583</v>
      </c>
      <c r="G10" s="24">
        <v>1</v>
      </c>
      <c r="H10" s="23">
        <v>0.5</v>
      </c>
      <c r="I10" s="6">
        <v>1</v>
      </c>
      <c r="J10" s="6">
        <v>1</v>
      </c>
      <c r="K10" s="6">
        <v>1</v>
      </c>
      <c r="L10" s="6">
        <v>2</v>
      </c>
      <c r="M10" s="6">
        <v>1</v>
      </c>
      <c r="N10" s="6">
        <v>3</v>
      </c>
      <c r="O10" s="6">
        <v>2</v>
      </c>
      <c r="P10" s="6">
        <v>1</v>
      </c>
      <c r="Q10" s="6">
        <v>2</v>
      </c>
      <c r="R10" s="6">
        <v>3</v>
      </c>
      <c r="S10" s="6" t="s">
        <v>46</v>
      </c>
      <c r="T10" s="6" t="s">
        <v>45</v>
      </c>
      <c r="U10" s="11" t="s">
        <v>48</v>
      </c>
      <c r="V10" s="1">
        <v>15500</v>
      </c>
      <c r="X10" s="7"/>
      <c r="Y10" s="7"/>
    </row>
    <row r="11" spans="1:25" x14ac:dyDescent="0.2">
      <c r="A11" s="17" t="s">
        <v>69</v>
      </c>
      <c r="B11" s="28">
        <v>2.1930000000000001</v>
      </c>
      <c r="C11" s="28">
        <v>1.1890000000000001</v>
      </c>
      <c r="D11" s="23">
        <v>-0.83341069407827295</v>
      </c>
      <c r="E11" s="23">
        <v>-1.19371970000412</v>
      </c>
      <c r="F11" s="23">
        <v>-0.72402774985046903</v>
      </c>
      <c r="G11" s="24">
        <v>1</v>
      </c>
      <c r="H11" s="23">
        <v>0.5</v>
      </c>
      <c r="I11" s="6">
        <v>1</v>
      </c>
      <c r="J11" s="6">
        <v>1</v>
      </c>
      <c r="K11" s="6">
        <v>1</v>
      </c>
      <c r="L11" s="6">
        <v>1</v>
      </c>
      <c r="M11" s="6">
        <v>1</v>
      </c>
      <c r="N11" s="6">
        <v>2</v>
      </c>
      <c r="O11" s="6">
        <v>1</v>
      </c>
      <c r="P11" s="6">
        <v>2</v>
      </c>
      <c r="Q11" s="6">
        <v>1</v>
      </c>
      <c r="R11" s="6">
        <v>2</v>
      </c>
      <c r="S11" s="6" t="s">
        <v>47</v>
      </c>
      <c r="T11" s="6" t="s">
        <v>45</v>
      </c>
      <c r="U11" s="6"/>
      <c r="V11" s="1">
        <v>30162</v>
      </c>
      <c r="X11" s="7"/>
      <c r="Y11" s="7"/>
    </row>
    <row r="12" spans="1:25" x14ac:dyDescent="0.2">
      <c r="A12" s="17" t="s">
        <v>27</v>
      </c>
      <c r="B12" s="28">
        <v>1.869</v>
      </c>
      <c r="C12" s="28">
        <v>0.68600000000000005</v>
      </c>
      <c r="D12" s="23">
        <v>-0.35373137781361103</v>
      </c>
      <c r="E12" s="23">
        <v>-1.1640685941445099</v>
      </c>
      <c r="F12" s="23">
        <v>-0.64866757108598005</v>
      </c>
      <c r="G12" s="24">
        <v>1</v>
      </c>
      <c r="H12" s="23">
        <v>0.5</v>
      </c>
      <c r="I12" s="6">
        <v>1</v>
      </c>
      <c r="J12" s="6">
        <v>1</v>
      </c>
      <c r="K12" s="6">
        <v>1</v>
      </c>
      <c r="L12" s="6">
        <v>4</v>
      </c>
      <c r="M12" s="26">
        <v>0</v>
      </c>
      <c r="N12" s="6">
        <v>4</v>
      </c>
      <c r="O12" s="6">
        <v>4</v>
      </c>
      <c r="P12" s="6">
        <v>1</v>
      </c>
      <c r="Q12" s="6">
        <v>4</v>
      </c>
      <c r="R12" s="6">
        <v>4</v>
      </c>
      <c r="S12" s="6" t="s">
        <v>46</v>
      </c>
      <c r="T12" s="6" t="s">
        <v>45</v>
      </c>
      <c r="U12" s="11" t="s">
        <v>48</v>
      </c>
      <c r="V12" s="1">
        <v>1428</v>
      </c>
      <c r="X12" s="7"/>
      <c r="Y12" s="7"/>
    </row>
    <row r="13" spans="1:25" x14ac:dyDescent="0.2">
      <c r="A13" s="17" t="s">
        <v>22</v>
      </c>
      <c r="B13" s="28">
        <v>1.6910000000000001</v>
      </c>
      <c r="C13" s="28">
        <v>0.65600000000000003</v>
      </c>
      <c r="D13" s="23">
        <v>-0.31595850427396299</v>
      </c>
      <c r="E13" s="23">
        <v>-1.07805262937987</v>
      </c>
      <c r="F13" s="23">
        <v>1.94780379064632E-2</v>
      </c>
      <c r="G13" s="24">
        <v>1</v>
      </c>
      <c r="H13" s="23">
        <v>0.5</v>
      </c>
      <c r="I13" s="6">
        <v>1</v>
      </c>
      <c r="J13" s="6">
        <v>1</v>
      </c>
      <c r="K13" s="6">
        <v>1</v>
      </c>
      <c r="L13" s="6">
        <v>2</v>
      </c>
      <c r="M13" s="6">
        <v>2</v>
      </c>
      <c r="N13" s="6">
        <v>1</v>
      </c>
      <c r="O13" s="6">
        <v>3</v>
      </c>
      <c r="P13" s="6">
        <v>1</v>
      </c>
      <c r="Q13" s="6">
        <v>2</v>
      </c>
      <c r="R13" s="6">
        <v>3</v>
      </c>
      <c r="S13" s="6" t="s">
        <v>46</v>
      </c>
      <c r="T13" s="6" t="s">
        <v>45</v>
      </c>
      <c r="U13" s="11" t="s">
        <v>48</v>
      </c>
      <c r="V13" s="1">
        <v>4898</v>
      </c>
      <c r="X13" s="7"/>
      <c r="Y13" s="7"/>
    </row>
    <row r="14" spans="1:25" x14ac:dyDescent="0.2">
      <c r="A14" s="17" t="s">
        <v>70</v>
      </c>
      <c r="B14" s="28">
        <v>1.56</v>
      </c>
      <c r="C14" s="28">
        <v>1.7569999999999999</v>
      </c>
      <c r="D14" s="23">
        <v>-0.34175387492454101</v>
      </c>
      <c r="E14" s="23">
        <v>-1.1254899578028099</v>
      </c>
      <c r="F14" s="23">
        <v>-0.49161112275768698</v>
      </c>
      <c r="G14" s="24">
        <v>1</v>
      </c>
      <c r="H14" s="23">
        <v>0.5</v>
      </c>
      <c r="I14" s="6">
        <v>1</v>
      </c>
      <c r="J14" s="6">
        <v>1</v>
      </c>
      <c r="K14" s="6">
        <v>1</v>
      </c>
      <c r="L14" s="6">
        <v>3</v>
      </c>
      <c r="M14" s="6">
        <v>3</v>
      </c>
      <c r="N14" s="6">
        <v>1</v>
      </c>
      <c r="O14" s="6">
        <v>4</v>
      </c>
      <c r="P14" s="6">
        <v>1</v>
      </c>
      <c r="Q14" s="6">
        <v>3</v>
      </c>
      <c r="R14" s="6">
        <v>4</v>
      </c>
      <c r="S14" s="6" t="s">
        <v>46</v>
      </c>
      <c r="T14" s="6" t="s">
        <v>45</v>
      </c>
      <c r="U14" s="11" t="s">
        <v>48</v>
      </c>
      <c r="V14" s="1">
        <v>2581</v>
      </c>
      <c r="X14" s="7"/>
      <c r="Y14" s="7"/>
    </row>
    <row r="15" spans="1:25" x14ac:dyDescent="0.2">
      <c r="A15" s="17" t="s">
        <v>21</v>
      </c>
      <c r="B15" s="28">
        <v>0.48</v>
      </c>
      <c r="C15" s="28">
        <v>0.48699999999999999</v>
      </c>
      <c r="D15" s="23">
        <v>0.11228701777446599</v>
      </c>
      <c r="E15" s="23">
        <v>-0.85685544539393499</v>
      </c>
      <c r="F15" s="23">
        <v>-0.106382414316676</v>
      </c>
      <c r="G15" s="24">
        <v>1</v>
      </c>
      <c r="H15" s="23">
        <v>0.5</v>
      </c>
      <c r="I15" s="6">
        <v>1</v>
      </c>
      <c r="J15" s="6">
        <v>1</v>
      </c>
      <c r="K15" s="6">
        <v>1</v>
      </c>
      <c r="L15" s="6">
        <v>1</v>
      </c>
      <c r="M15" s="6">
        <v>3</v>
      </c>
      <c r="N15" s="6">
        <v>4</v>
      </c>
      <c r="O15" s="6">
        <v>1</v>
      </c>
      <c r="P15" s="6">
        <v>1</v>
      </c>
      <c r="Q15" s="6">
        <v>3</v>
      </c>
      <c r="R15" s="6">
        <v>4</v>
      </c>
      <c r="S15" s="6" t="s">
        <v>46</v>
      </c>
      <c r="T15" s="6" t="s">
        <v>45</v>
      </c>
      <c r="U15" s="11" t="s">
        <v>48</v>
      </c>
      <c r="V15" s="1">
        <v>905</v>
      </c>
      <c r="X15" s="7"/>
      <c r="Y15" s="7"/>
    </row>
    <row r="16" spans="1:25" x14ac:dyDescent="0.2">
      <c r="A16" s="17" t="s">
        <v>19</v>
      </c>
      <c r="B16" s="28">
        <v>0.34200000000000003</v>
      </c>
      <c r="C16" s="28">
        <v>1.952</v>
      </c>
      <c r="D16" s="23">
        <v>-1.1595608773618</v>
      </c>
      <c r="E16" s="23">
        <v>-1.14262098817895</v>
      </c>
      <c r="F16" s="23">
        <v>-1.0655379287515101</v>
      </c>
      <c r="G16" s="24">
        <v>1</v>
      </c>
      <c r="H16" s="23">
        <v>0.5</v>
      </c>
      <c r="I16" s="6">
        <v>1</v>
      </c>
      <c r="J16" s="6">
        <v>1</v>
      </c>
      <c r="K16" s="6">
        <v>1</v>
      </c>
      <c r="L16" s="6">
        <v>1</v>
      </c>
      <c r="M16" s="6">
        <v>1</v>
      </c>
      <c r="N16" s="6">
        <v>3</v>
      </c>
      <c r="O16" s="6">
        <v>2</v>
      </c>
      <c r="P16" s="6">
        <v>2</v>
      </c>
      <c r="Q16" s="6">
        <v>1</v>
      </c>
      <c r="R16" s="6">
        <v>3</v>
      </c>
      <c r="S16" s="6" t="s">
        <v>47</v>
      </c>
      <c r="T16" s="6" t="s">
        <v>45</v>
      </c>
      <c r="U16" s="6"/>
      <c r="V16" s="1">
        <v>713</v>
      </c>
      <c r="X16" s="7"/>
      <c r="Y16" s="7"/>
    </row>
    <row r="17" spans="1:25" x14ac:dyDescent="0.2">
      <c r="A17" s="17" t="s">
        <v>23</v>
      </c>
      <c r="B17" s="28">
        <v>0.17</v>
      </c>
      <c r="C17" s="28">
        <v>1.992</v>
      </c>
      <c r="D17" s="23">
        <v>-0.51862291427573604</v>
      </c>
      <c r="E17" s="23">
        <v>-1.4739896484372399</v>
      </c>
      <c r="F17" s="23">
        <v>-0.81544078561050704</v>
      </c>
      <c r="G17" s="24">
        <v>1</v>
      </c>
      <c r="H17" s="23">
        <v>0.5</v>
      </c>
      <c r="I17" s="6">
        <v>1</v>
      </c>
      <c r="J17" s="6">
        <v>1</v>
      </c>
      <c r="K17" s="6">
        <v>1</v>
      </c>
      <c r="L17" s="6">
        <v>2</v>
      </c>
      <c r="M17" s="6">
        <v>3</v>
      </c>
      <c r="N17" s="6">
        <v>2</v>
      </c>
      <c r="O17" s="6">
        <v>2</v>
      </c>
      <c r="P17" s="6">
        <v>1</v>
      </c>
      <c r="Q17" s="6">
        <v>3</v>
      </c>
      <c r="R17" s="6">
        <v>2</v>
      </c>
      <c r="S17" s="6" t="s">
        <v>46</v>
      </c>
      <c r="T17" s="6" t="s">
        <v>45</v>
      </c>
      <c r="U17" s="11" t="s">
        <v>48</v>
      </c>
      <c r="V17" s="1">
        <v>384</v>
      </c>
      <c r="X17" s="7"/>
      <c r="Y17" s="7"/>
    </row>
    <row r="18" spans="1:25" x14ac:dyDescent="0.2">
      <c r="A18" s="17" t="s">
        <v>20</v>
      </c>
      <c r="B18" s="28">
        <v>-4.2000000000000003E-2</v>
      </c>
      <c r="C18" s="28">
        <v>3.9119999999999999</v>
      </c>
      <c r="D18" s="23">
        <v>-0.115841027987135</v>
      </c>
      <c r="E18" s="23">
        <v>-0.14294971401873699</v>
      </c>
      <c r="F18" s="23">
        <v>-1.0655379287515101</v>
      </c>
      <c r="G18" s="24">
        <v>1</v>
      </c>
      <c r="H18" s="23">
        <v>0.5</v>
      </c>
      <c r="I18" s="6">
        <v>1</v>
      </c>
      <c r="J18" s="6">
        <v>1</v>
      </c>
      <c r="K18" s="6">
        <v>1</v>
      </c>
      <c r="L18" s="6">
        <v>2</v>
      </c>
      <c r="M18" s="26">
        <v>0</v>
      </c>
      <c r="N18" s="6">
        <v>0</v>
      </c>
      <c r="O18" s="6">
        <v>3</v>
      </c>
      <c r="P18" s="6">
        <v>0</v>
      </c>
      <c r="Q18" s="6">
        <v>2</v>
      </c>
      <c r="R18" s="6">
        <v>3</v>
      </c>
      <c r="S18" s="6" t="s">
        <v>46</v>
      </c>
      <c r="T18" s="6" t="s">
        <v>45</v>
      </c>
      <c r="U18" s="11" t="s">
        <v>48</v>
      </c>
      <c r="V18" s="1">
        <v>13</v>
      </c>
      <c r="X18" s="7"/>
      <c r="Y18" s="7"/>
    </row>
    <row r="19" spans="1:25" x14ac:dyDescent="0.2">
      <c r="A19" s="27" t="s">
        <v>66</v>
      </c>
    </row>
    <row r="23" spans="1:25" x14ac:dyDescent="0.2">
      <c r="A23" s="15" t="s">
        <v>59</v>
      </c>
      <c r="B23" s="16" t="s">
        <v>55</v>
      </c>
      <c r="C23" s="16" t="s">
        <v>56</v>
      </c>
      <c r="D23" s="21" t="s">
        <v>52</v>
      </c>
      <c r="E23" s="21" t="s">
        <v>51</v>
      </c>
      <c r="F23" s="21" t="s">
        <v>50</v>
      </c>
      <c r="G23" s="25" t="s">
        <v>57</v>
      </c>
      <c r="H23" s="21" t="s">
        <v>58</v>
      </c>
      <c r="I23" s="4" t="s">
        <v>33</v>
      </c>
      <c r="J23" s="4" t="s">
        <v>34</v>
      </c>
      <c r="K23" s="4" t="s">
        <v>35</v>
      </c>
      <c r="L23" s="4" t="s">
        <v>36</v>
      </c>
      <c r="M23" s="4" t="s">
        <v>37</v>
      </c>
      <c r="N23" s="4" t="s">
        <v>38</v>
      </c>
      <c r="O23" s="4" t="s">
        <v>39</v>
      </c>
      <c r="P23" s="4" t="s">
        <v>40</v>
      </c>
      <c r="Q23" s="8" t="s">
        <v>41</v>
      </c>
      <c r="R23" s="8" t="s">
        <v>42</v>
      </c>
      <c r="S23" s="9" t="s">
        <v>43</v>
      </c>
      <c r="T23" s="9" t="s">
        <v>44</v>
      </c>
      <c r="U23" s="9" t="s">
        <v>48</v>
      </c>
      <c r="V23" s="4" t="s">
        <v>0</v>
      </c>
      <c r="W23" s="4"/>
    </row>
    <row r="24" spans="1:25" x14ac:dyDescent="0.2">
      <c r="A24" s="17" t="s">
        <v>30</v>
      </c>
      <c r="B24" s="28">
        <v>4.2640000000000002</v>
      </c>
      <c r="C24" s="28">
        <v>0.77900000000000003</v>
      </c>
      <c r="D24" s="23">
        <v>-0.161580181412359</v>
      </c>
      <c r="E24" s="23">
        <v>-0.71359062799902395</v>
      </c>
      <c r="F24" s="23">
        <v>-0.74183128242135399</v>
      </c>
      <c r="G24" s="24">
        <v>1</v>
      </c>
      <c r="H24" s="23">
        <v>0.5</v>
      </c>
      <c r="I24" s="6">
        <v>1</v>
      </c>
      <c r="J24" s="6">
        <v>1</v>
      </c>
      <c r="K24" s="6">
        <v>1</v>
      </c>
      <c r="L24" s="6">
        <v>2</v>
      </c>
      <c r="M24" s="6">
        <v>1</v>
      </c>
      <c r="N24" s="6">
        <v>3</v>
      </c>
      <c r="O24" s="6">
        <v>2</v>
      </c>
      <c r="P24" s="6">
        <v>1</v>
      </c>
      <c r="Q24" s="6">
        <v>2</v>
      </c>
      <c r="R24" s="6">
        <v>3</v>
      </c>
      <c r="S24" s="6" t="s">
        <v>46</v>
      </c>
      <c r="T24" s="6" t="s">
        <v>45</v>
      </c>
      <c r="U24" s="11" t="s">
        <v>48</v>
      </c>
      <c r="V24" s="1">
        <v>15500</v>
      </c>
    </row>
    <row r="25" spans="1:25" x14ac:dyDescent="0.2">
      <c r="A25" s="17" t="s">
        <v>8</v>
      </c>
      <c r="B25" s="28">
        <v>2.371</v>
      </c>
      <c r="C25" s="28">
        <v>0.13600000000000001</v>
      </c>
      <c r="D25" s="23">
        <v>-0.64979340343744096</v>
      </c>
      <c r="E25" s="23">
        <v>-0.77961506579932405</v>
      </c>
      <c r="F25" s="23">
        <v>-0.58910642013338699</v>
      </c>
      <c r="G25" s="24">
        <v>1</v>
      </c>
      <c r="H25" s="23">
        <v>0.5</v>
      </c>
      <c r="I25" s="6">
        <v>1</v>
      </c>
      <c r="J25" s="6">
        <v>1</v>
      </c>
      <c r="K25" s="6">
        <v>1</v>
      </c>
      <c r="L25" s="6">
        <v>1</v>
      </c>
      <c r="M25" s="6">
        <v>1</v>
      </c>
      <c r="N25" s="6">
        <v>2</v>
      </c>
      <c r="O25" s="6">
        <v>1</v>
      </c>
      <c r="P25" s="6">
        <v>3</v>
      </c>
      <c r="Q25" s="6">
        <v>1</v>
      </c>
      <c r="R25" s="6">
        <v>3</v>
      </c>
      <c r="S25" s="6" t="s">
        <v>47</v>
      </c>
      <c r="T25" s="6" t="s">
        <v>45</v>
      </c>
      <c r="U25" s="6"/>
      <c r="V25" s="1">
        <v>18077</v>
      </c>
    </row>
    <row r="26" spans="1:25" x14ac:dyDescent="0.2">
      <c r="A26" s="17" t="s">
        <v>74</v>
      </c>
      <c r="B26" s="28">
        <v>2.153</v>
      </c>
      <c r="C26" s="28">
        <v>0.13900000000000001</v>
      </c>
      <c r="D26" s="23">
        <v>-0.53711771403950903</v>
      </c>
      <c r="E26" s="23">
        <v>-0.54958519388657801</v>
      </c>
      <c r="F26" s="23">
        <v>-0.41713228239262901</v>
      </c>
      <c r="G26" s="24">
        <v>1</v>
      </c>
      <c r="H26" s="23">
        <v>0.5</v>
      </c>
      <c r="I26" s="6">
        <v>1</v>
      </c>
      <c r="J26" s="6">
        <v>1</v>
      </c>
      <c r="K26" s="6">
        <v>1</v>
      </c>
      <c r="L26" s="6">
        <v>1</v>
      </c>
      <c r="M26" s="6">
        <v>1</v>
      </c>
      <c r="N26" s="6">
        <v>0</v>
      </c>
      <c r="O26" s="6">
        <v>1</v>
      </c>
      <c r="P26" s="6">
        <v>1</v>
      </c>
      <c r="Q26" s="6">
        <v>1</v>
      </c>
      <c r="R26" s="6">
        <v>1</v>
      </c>
      <c r="S26" s="6" t="s">
        <v>47</v>
      </c>
      <c r="T26" s="6" t="s">
        <v>47</v>
      </c>
      <c r="U26" s="6"/>
      <c r="V26" s="1">
        <v>44406</v>
      </c>
    </row>
    <row r="27" spans="1:25" x14ac:dyDescent="0.2">
      <c r="A27" s="17" t="s">
        <v>26</v>
      </c>
      <c r="B27" s="28">
        <v>1.9330000000000001</v>
      </c>
      <c r="C27" s="28">
        <v>0.27100000000000002</v>
      </c>
      <c r="D27" s="23">
        <v>-0.66995985448512496</v>
      </c>
      <c r="E27" s="23">
        <v>-1.0602244723366401</v>
      </c>
      <c r="F27" s="23">
        <v>-0.57898503084614705</v>
      </c>
      <c r="G27" s="24">
        <v>1</v>
      </c>
      <c r="H27" s="23">
        <v>0.5</v>
      </c>
      <c r="I27" s="6">
        <v>1</v>
      </c>
      <c r="J27" s="6">
        <v>1</v>
      </c>
      <c r="K27" s="6">
        <v>1</v>
      </c>
      <c r="L27" s="6">
        <v>1</v>
      </c>
      <c r="M27" s="6">
        <v>1</v>
      </c>
      <c r="N27" s="6">
        <v>2</v>
      </c>
      <c r="O27" s="6">
        <v>2</v>
      </c>
      <c r="P27" s="6">
        <v>2</v>
      </c>
      <c r="Q27" s="6">
        <v>1</v>
      </c>
      <c r="R27" s="6">
        <v>2</v>
      </c>
      <c r="S27" s="6" t="s">
        <v>47</v>
      </c>
      <c r="T27" s="6" t="s">
        <v>45</v>
      </c>
      <c r="U27" s="6"/>
      <c r="V27" s="1">
        <v>10090</v>
      </c>
    </row>
    <row r="28" spans="1:25" x14ac:dyDescent="0.2">
      <c r="A28" s="17" t="s">
        <v>28</v>
      </c>
      <c r="B28" s="28">
        <v>1.8879999999999999</v>
      </c>
      <c r="C28" s="28">
        <v>0.76300000000000001</v>
      </c>
      <c r="D28" s="23">
        <v>-0.32982786502456801</v>
      </c>
      <c r="E28" s="23">
        <v>-0.91898464842251004</v>
      </c>
      <c r="F28" s="23">
        <v>-0.556200529198844</v>
      </c>
      <c r="G28" s="24">
        <v>1</v>
      </c>
      <c r="H28" s="23">
        <v>0.5</v>
      </c>
      <c r="I28" s="6">
        <v>1</v>
      </c>
      <c r="J28" s="6">
        <v>1</v>
      </c>
      <c r="K28" s="6">
        <v>1</v>
      </c>
      <c r="L28" s="6">
        <v>4</v>
      </c>
      <c r="M28" s="6">
        <v>1</v>
      </c>
      <c r="N28" s="6">
        <v>3</v>
      </c>
      <c r="O28" s="6">
        <v>4</v>
      </c>
      <c r="P28" s="6">
        <v>1</v>
      </c>
      <c r="Q28" s="6">
        <v>4</v>
      </c>
      <c r="R28" s="6">
        <v>4</v>
      </c>
      <c r="S28" s="6" t="s">
        <v>46</v>
      </c>
      <c r="T28" s="6" t="s">
        <v>45</v>
      </c>
      <c r="U28" s="11" t="s">
        <v>48</v>
      </c>
      <c r="V28" s="1">
        <v>2307</v>
      </c>
    </row>
    <row r="29" spans="1:25" x14ac:dyDescent="0.2">
      <c r="A29" s="17" t="s">
        <v>5</v>
      </c>
      <c r="B29" s="28">
        <v>1.4830000000000001</v>
      </c>
      <c r="C29" s="28">
        <v>4.5999999999999999E-2</v>
      </c>
      <c r="D29" s="23">
        <v>-0.40163634459957198</v>
      </c>
      <c r="E29" s="23">
        <v>-0.56194798809756696</v>
      </c>
      <c r="F29" s="23">
        <v>-0.13091788866062001</v>
      </c>
      <c r="G29" s="24">
        <v>1</v>
      </c>
      <c r="H29" s="23">
        <v>0.5</v>
      </c>
      <c r="I29" s="6">
        <v>1</v>
      </c>
      <c r="J29" s="6">
        <v>1</v>
      </c>
      <c r="K29" s="6">
        <v>1</v>
      </c>
      <c r="L29" s="6">
        <v>1</v>
      </c>
      <c r="M29" s="6">
        <v>1</v>
      </c>
      <c r="N29" s="6">
        <v>2</v>
      </c>
      <c r="O29" s="6">
        <v>2</v>
      </c>
      <c r="P29" s="6">
        <v>1</v>
      </c>
      <c r="Q29" s="6">
        <v>1</v>
      </c>
      <c r="R29" s="6">
        <v>2</v>
      </c>
      <c r="S29" s="6" t="s">
        <v>47</v>
      </c>
      <c r="T29" s="6" t="s">
        <v>45</v>
      </c>
      <c r="U29" s="6"/>
      <c r="V29" s="1">
        <v>20286</v>
      </c>
    </row>
    <row r="30" spans="1:25" x14ac:dyDescent="0.2">
      <c r="A30" s="17" t="s">
        <v>49</v>
      </c>
      <c r="B30" s="28">
        <v>1.389</v>
      </c>
      <c r="C30" s="28">
        <v>-8.2000000000000003E-2</v>
      </c>
      <c r="D30" s="23">
        <v>-0.82113663093899703</v>
      </c>
      <c r="E30" s="23">
        <v>-0.99032393723704404</v>
      </c>
      <c r="F30" s="23">
        <v>-0.71907971646242697</v>
      </c>
      <c r="G30" s="24">
        <v>1</v>
      </c>
      <c r="H30" s="23">
        <v>0.5</v>
      </c>
      <c r="I30" s="6">
        <v>1</v>
      </c>
      <c r="J30" s="6">
        <v>1</v>
      </c>
      <c r="K30" s="6">
        <v>1</v>
      </c>
      <c r="L30" s="6">
        <v>1</v>
      </c>
      <c r="M30" s="6">
        <v>2</v>
      </c>
      <c r="N30" s="6">
        <v>1</v>
      </c>
      <c r="O30" s="6">
        <v>2</v>
      </c>
      <c r="P30" s="6">
        <v>1</v>
      </c>
      <c r="Q30" s="6">
        <v>2</v>
      </c>
      <c r="R30" s="6">
        <v>2</v>
      </c>
      <c r="S30" s="6" t="s">
        <v>46</v>
      </c>
      <c r="T30" s="6" t="s">
        <v>45</v>
      </c>
      <c r="U30" s="11" t="s">
        <v>48</v>
      </c>
      <c r="V30" s="1">
        <v>7799</v>
      </c>
    </row>
    <row r="31" spans="1:25" x14ac:dyDescent="0.2">
      <c r="A31" s="17" t="s">
        <v>29</v>
      </c>
      <c r="B31" s="28">
        <v>1.3819999999999999</v>
      </c>
      <c r="C31" s="28">
        <v>9.0999999999999998E-2</v>
      </c>
      <c r="D31" s="23">
        <v>-0.43316563886194998</v>
      </c>
      <c r="E31" s="23">
        <v>-0.99279991341407503</v>
      </c>
      <c r="F31" s="23">
        <v>-0.27529269746747997</v>
      </c>
      <c r="G31" s="24">
        <v>1</v>
      </c>
      <c r="H31" s="23">
        <v>0.5</v>
      </c>
      <c r="I31" s="6">
        <v>1</v>
      </c>
      <c r="J31" s="6">
        <v>1</v>
      </c>
      <c r="K31" s="6">
        <v>1</v>
      </c>
      <c r="L31" s="6">
        <v>1</v>
      </c>
      <c r="M31" s="6">
        <v>2</v>
      </c>
      <c r="N31" s="6">
        <v>1</v>
      </c>
      <c r="O31" s="6">
        <v>1</v>
      </c>
      <c r="P31" s="6">
        <v>2</v>
      </c>
      <c r="Q31" s="6">
        <v>2</v>
      </c>
      <c r="R31" s="6">
        <v>2</v>
      </c>
      <c r="S31" s="6" t="s">
        <v>46</v>
      </c>
      <c r="T31" s="6" t="s">
        <v>45</v>
      </c>
      <c r="U31" s="11" t="s">
        <v>48</v>
      </c>
      <c r="V31" s="1">
        <v>15467</v>
      </c>
    </row>
    <row r="32" spans="1:25" x14ac:dyDescent="0.2">
      <c r="A32" s="17" t="s">
        <v>91</v>
      </c>
      <c r="B32" s="28">
        <v>1.282</v>
      </c>
      <c r="C32" s="28">
        <v>-6.3E-2</v>
      </c>
      <c r="D32" s="23">
        <v>-0.61061588544773804</v>
      </c>
      <c r="E32" s="23">
        <v>-0.51680334174009501</v>
      </c>
      <c r="F32" s="23">
        <v>-0.48310617886665602</v>
      </c>
      <c r="G32" s="24">
        <v>1</v>
      </c>
      <c r="H32" s="23">
        <v>0.5</v>
      </c>
      <c r="I32" s="6">
        <v>1</v>
      </c>
      <c r="J32" s="6">
        <v>1</v>
      </c>
      <c r="K32" s="6">
        <v>1</v>
      </c>
      <c r="L32" s="6">
        <v>3</v>
      </c>
      <c r="M32" s="6">
        <v>2</v>
      </c>
      <c r="N32" s="6">
        <v>3</v>
      </c>
      <c r="O32" s="6">
        <v>4</v>
      </c>
      <c r="P32" s="6">
        <v>1</v>
      </c>
      <c r="Q32" s="6">
        <v>3</v>
      </c>
      <c r="R32" s="6">
        <v>4</v>
      </c>
      <c r="S32" s="6" t="s">
        <v>46</v>
      </c>
      <c r="T32" s="6" t="s">
        <v>45</v>
      </c>
      <c r="U32" s="11" t="s">
        <v>48</v>
      </c>
      <c r="V32" s="1">
        <v>1408</v>
      </c>
    </row>
    <row r="33" spans="1:22" x14ac:dyDescent="0.2">
      <c r="A33" s="17" t="s">
        <v>75</v>
      </c>
      <c r="B33" s="28">
        <v>1.25</v>
      </c>
      <c r="C33" s="28">
        <v>8.3000000000000004E-2</v>
      </c>
      <c r="D33" s="23">
        <v>-0.14261095823734399</v>
      </c>
      <c r="E33" s="23">
        <v>0.27235461749596102</v>
      </c>
      <c r="F33" s="23">
        <v>0.39662708883067599</v>
      </c>
      <c r="G33" s="24">
        <v>1</v>
      </c>
      <c r="H33" s="23">
        <v>0.5</v>
      </c>
      <c r="I33" s="6">
        <v>1</v>
      </c>
      <c r="J33" s="6">
        <v>1</v>
      </c>
      <c r="K33" s="6">
        <v>1</v>
      </c>
      <c r="L33" s="6">
        <v>1</v>
      </c>
      <c r="M33" s="6">
        <v>3</v>
      </c>
      <c r="N33" s="6">
        <v>1</v>
      </c>
      <c r="O33" s="6">
        <v>2</v>
      </c>
      <c r="P33" s="6">
        <v>2</v>
      </c>
      <c r="Q33" s="6">
        <v>3</v>
      </c>
      <c r="R33" s="6">
        <v>2</v>
      </c>
      <c r="S33" s="6" t="s">
        <v>46</v>
      </c>
      <c r="T33" s="6" t="s">
        <v>45</v>
      </c>
      <c r="U33" s="11" t="s">
        <v>48</v>
      </c>
      <c r="V33" s="1">
        <v>8830</v>
      </c>
    </row>
    <row r="34" spans="1:22" x14ac:dyDescent="0.2">
      <c r="A34" s="17" t="s">
        <v>1</v>
      </c>
      <c r="B34" s="28">
        <v>0.56299999999999994</v>
      </c>
      <c r="C34" s="28">
        <v>0.44400000000000001</v>
      </c>
      <c r="D34" s="23">
        <v>-0.203631818452506</v>
      </c>
      <c r="E34" s="23">
        <v>-0.57062819273073695</v>
      </c>
      <c r="F34" s="23">
        <v>-0.39568355222099399</v>
      </c>
      <c r="G34" s="24">
        <v>1</v>
      </c>
      <c r="H34" s="23">
        <v>0.5</v>
      </c>
      <c r="I34" s="6">
        <v>1</v>
      </c>
      <c r="J34" s="6">
        <v>1</v>
      </c>
      <c r="K34" s="6">
        <v>1</v>
      </c>
      <c r="L34" s="6">
        <v>1</v>
      </c>
      <c r="M34" s="6">
        <v>2</v>
      </c>
      <c r="N34" s="6">
        <v>1</v>
      </c>
      <c r="O34" s="6">
        <v>1</v>
      </c>
      <c r="P34" s="6">
        <v>2</v>
      </c>
      <c r="Q34" s="6">
        <v>2</v>
      </c>
      <c r="R34" s="6">
        <v>2</v>
      </c>
      <c r="S34" s="6" t="s">
        <v>46</v>
      </c>
      <c r="T34" s="6" t="s">
        <v>45</v>
      </c>
      <c r="U34" s="11" t="s">
        <v>48</v>
      </c>
      <c r="V34" s="1">
        <v>3388</v>
      </c>
    </row>
    <row r="35" spans="1:22" x14ac:dyDescent="0.2">
      <c r="A35" s="17" t="s">
        <v>4</v>
      </c>
      <c r="B35" s="28">
        <v>0.496</v>
      </c>
      <c r="C35" s="28">
        <v>0.89800000000000002</v>
      </c>
      <c r="D35" s="23">
        <v>-0.46347289408311299</v>
      </c>
      <c r="E35" s="23">
        <v>-1.1574973577526899</v>
      </c>
      <c r="F35" s="23">
        <v>-0.66632696436938998</v>
      </c>
      <c r="G35" s="24">
        <v>1</v>
      </c>
      <c r="H35" s="23">
        <v>0.5</v>
      </c>
      <c r="I35" s="6">
        <v>1</v>
      </c>
      <c r="J35" s="6">
        <v>1</v>
      </c>
      <c r="K35" s="6">
        <v>1</v>
      </c>
      <c r="L35" s="6">
        <v>4</v>
      </c>
      <c r="M35" s="6">
        <v>1</v>
      </c>
      <c r="N35" s="6">
        <v>3</v>
      </c>
      <c r="O35" s="6">
        <v>4</v>
      </c>
      <c r="P35" s="6">
        <v>1</v>
      </c>
      <c r="Q35" s="6">
        <v>4</v>
      </c>
      <c r="R35" s="6">
        <v>4</v>
      </c>
      <c r="S35" s="6" t="s">
        <v>46</v>
      </c>
      <c r="T35" s="6" t="s">
        <v>45</v>
      </c>
      <c r="U35" s="11" t="s">
        <v>48</v>
      </c>
      <c r="V35" s="1">
        <v>1809</v>
      </c>
    </row>
    <row r="36" spans="1:22" x14ac:dyDescent="0.2">
      <c r="A36" s="17" t="s">
        <v>3</v>
      </c>
      <c r="B36" s="28">
        <v>0.41</v>
      </c>
      <c r="C36" s="28">
        <v>0.46</v>
      </c>
      <c r="D36" s="23">
        <v>-0.74075630303672402</v>
      </c>
      <c r="E36" s="23">
        <v>-0.84361159560834598</v>
      </c>
      <c r="F36" s="23">
        <v>-0.61008413923271299</v>
      </c>
      <c r="G36" s="24">
        <v>1</v>
      </c>
      <c r="H36" s="23">
        <v>0.5</v>
      </c>
      <c r="I36" s="6">
        <v>1</v>
      </c>
      <c r="J36" s="6">
        <v>1</v>
      </c>
      <c r="K36" s="6">
        <v>1</v>
      </c>
      <c r="L36" s="6">
        <v>4</v>
      </c>
      <c r="M36" s="6">
        <v>2</v>
      </c>
      <c r="N36" s="6">
        <v>4</v>
      </c>
      <c r="O36" s="6">
        <v>4</v>
      </c>
      <c r="P36" s="6">
        <v>2</v>
      </c>
      <c r="Q36" s="6">
        <v>4</v>
      </c>
      <c r="R36" s="6">
        <v>4</v>
      </c>
      <c r="S36" s="6" t="s">
        <v>46</v>
      </c>
      <c r="T36" s="6" t="s">
        <v>45</v>
      </c>
      <c r="U36" s="11" t="s">
        <v>48</v>
      </c>
      <c r="V36" s="1">
        <v>3540</v>
      </c>
    </row>
    <row r="37" spans="1:22" x14ac:dyDescent="0.2">
      <c r="A37" s="17" t="s">
        <v>27</v>
      </c>
      <c r="B37" s="28">
        <v>0.27800000000000002</v>
      </c>
      <c r="C37" s="28">
        <v>0.84499999999999997</v>
      </c>
      <c r="D37" s="23">
        <v>-0.35373137781361103</v>
      </c>
      <c r="E37" s="23">
        <v>-1.1640685941445099</v>
      </c>
      <c r="F37" s="23">
        <v>-0.64866757108598005</v>
      </c>
      <c r="G37" s="24">
        <v>1</v>
      </c>
      <c r="H37" s="23">
        <v>0.5</v>
      </c>
      <c r="I37" s="6">
        <v>1</v>
      </c>
      <c r="J37" s="6">
        <v>1</v>
      </c>
      <c r="K37" s="6">
        <v>1</v>
      </c>
      <c r="L37" s="6">
        <v>3</v>
      </c>
      <c r="M37" s="6">
        <v>2</v>
      </c>
      <c r="N37" s="6">
        <v>1</v>
      </c>
      <c r="O37" s="6">
        <v>4</v>
      </c>
      <c r="P37" s="6">
        <v>1</v>
      </c>
      <c r="Q37" s="6">
        <v>3</v>
      </c>
      <c r="R37" s="6">
        <v>4</v>
      </c>
      <c r="S37" s="6" t="s">
        <v>46</v>
      </c>
      <c r="T37" s="6" t="s">
        <v>45</v>
      </c>
      <c r="U37" s="11" t="s">
        <v>48</v>
      </c>
      <c r="V37" s="1">
        <v>1122</v>
      </c>
    </row>
    <row r="38" spans="1:22" x14ac:dyDescent="0.2">
      <c r="A38" s="17" t="s">
        <v>24</v>
      </c>
      <c r="B38" s="28">
        <v>0.17</v>
      </c>
      <c r="C38" s="28">
        <v>0.68899999999999995</v>
      </c>
      <c r="D38" s="23">
        <v>-0.32450360892149999</v>
      </c>
      <c r="E38" s="23">
        <v>-0.47012916943876698</v>
      </c>
      <c r="F38" s="23">
        <v>-0.87011981602280597</v>
      </c>
      <c r="G38" s="24">
        <v>1</v>
      </c>
      <c r="H38" s="23">
        <v>0.5</v>
      </c>
      <c r="I38" s="6">
        <v>1</v>
      </c>
      <c r="J38" s="6">
        <v>1</v>
      </c>
      <c r="K38" s="6">
        <v>1</v>
      </c>
      <c r="L38" s="6">
        <v>1</v>
      </c>
      <c r="M38" s="6">
        <v>1</v>
      </c>
      <c r="N38" s="6">
        <v>4</v>
      </c>
      <c r="O38" s="6">
        <v>1</v>
      </c>
      <c r="P38" s="6">
        <v>4</v>
      </c>
      <c r="Q38" s="6">
        <v>1</v>
      </c>
      <c r="R38" s="6">
        <v>4</v>
      </c>
      <c r="S38" s="6" t="s">
        <v>47</v>
      </c>
      <c r="T38" s="6" t="s">
        <v>45</v>
      </c>
      <c r="U38" s="6"/>
      <c r="V38" s="1">
        <v>916</v>
      </c>
    </row>
    <row r="39" spans="1:22" x14ac:dyDescent="0.2">
      <c r="A39" s="17" t="s">
        <v>6</v>
      </c>
      <c r="B39" s="28">
        <v>9.6000000000000002E-2</v>
      </c>
      <c r="C39" s="28">
        <v>0.32400000000000001</v>
      </c>
      <c r="D39" s="23">
        <v>-0.75742032434390805</v>
      </c>
      <c r="E39" s="23">
        <v>-0.95203285016883399</v>
      </c>
      <c r="F39" s="23">
        <v>-0.41909351447229598</v>
      </c>
      <c r="G39" s="24">
        <v>1</v>
      </c>
      <c r="H39" s="23">
        <v>0.5</v>
      </c>
      <c r="I39" s="6">
        <v>1</v>
      </c>
      <c r="J39" s="6">
        <v>1</v>
      </c>
      <c r="K39" s="6">
        <v>1</v>
      </c>
      <c r="L39" s="6">
        <v>1</v>
      </c>
      <c r="M39" s="6">
        <v>1</v>
      </c>
      <c r="N39" s="6">
        <v>3</v>
      </c>
      <c r="O39" s="6">
        <v>2</v>
      </c>
      <c r="P39" s="6">
        <v>2</v>
      </c>
      <c r="Q39" s="6">
        <v>1</v>
      </c>
      <c r="R39" s="6">
        <v>3</v>
      </c>
      <c r="S39" s="6" t="s">
        <v>47</v>
      </c>
      <c r="T39" s="6" t="s">
        <v>45</v>
      </c>
      <c r="U39" s="6"/>
      <c r="V39" s="1">
        <v>713</v>
      </c>
    </row>
    <row r="40" spans="1:22" x14ac:dyDescent="0.2">
      <c r="A40" s="17" t="s">
        <v>76</v>
      </c>
      <c r="B40" s="28">
        <v>0.03</v>
      </c>
      <c r="C40" s="28">
        <v>0.88700000000000001</v>
      </c>
      <c r="D40" s="23">
        <v>-1.1458029028828001</v>
      </c>
      <c r="E40" s="23">
        <v>-1.1340061091103699</v>
      </c>
      <c r="F40" s="23">
        <v>-0.63501316936414198</v>
      </c>
      <c r="G40" s="24">
        <v>1</v>
      </c>
      <c r="H40" s="23">
        <v>0.5</v>
      </c>
    </row>
    <row r="41" spans="1:22" x14ac:dyDescent="0.2">
      <c r="A41" s="17" t="s">
        <v>77</v>
      </c>
      <c r="B41" s="28">
        <v>-5.0000000000000001E-3</v>
      </c>
      <c r="C41" s="28">
        <v>0.316</v>
      </c>
      <c r="D41" s="23">
        <v>-0.43328339977269098</v>
      </c>
      <c r="E41" s="23">
        <v>-0.63702276806061597</v>
      </c>
      <c r="F41" s="23">
        <v>-0.55927282504145104</v>
      </c>
      <c r="G41" s="24">
        <v>1</v>
      </c>
      <c r="H41" s="23">
        <v>0.5</v>
      </c>
    </row>
  </sheetData>
  <sortState ref="A2:H18">
    <sortCondition descending="1" ref="B2:B18"/>
  </sortState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Mid-Atlantic_Bubble Chart</vt:lpstr>
      <vt:lpstr>Mid-Atlantic_Radar Graph</vt:lpstr>
      <vt:lpstr>New England_Bubble Chart</vt:lpstr>
      <vt:lpstr>New England_Radar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Changhua.Weng</dc:creator>
  <cp:lastModifiedBy>Sarah Gaichas</cp:lastModifiedBy>
  <dcterms:created xsi:type="dcterms:W3CDTF">2021-11-19T19:46:01Z</dcterms:created>
  <dcterms:modified xsi:type="dcterms:W3CDTF">2023-02-28T18:03:29Z</dcterms:modified>
</cp:coreProperties>
</file>