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/Programs/Python/EcoFOCI_Jupyter_Notebooks/PrawlerDeployments/2019_MetComparison/"/>
    </mc:Choice>
  </mc:AlternateContent>
  <xr:revisionPtr revIDLastSave="0" documentId="13_ncr:1_{4106F402-B7D3-F84D-8C56-DBFEE77A28AA}" xr6:coauthVersionLast="40" xr6:coauthVersionMax="40" xr10:uidLastSave="{00000000-0000-0000-0000-000000000000}"/>
  <bookViews>
    <workbookView xWindow="440" yWindow="840" windowWidth="28040" windowHeight="17440" xr2:uid="{D92EC367-2C63-CE41-81FD-BB49E4347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79" i="1" l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6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2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07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299" i="1"/>
  <c r="X1226" i="1"/>
  <c r="X1285" i="1"/>
  <c r="X1286" i="1"/>
  <c r="X1284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402" i="1"/>
  <c r="V1402" i="1"/>
  <c r="U1403" i="1"/>
  <c r="V1403" i="1"/>
  <c r="U1404" i="1"/>
  <c r="V1404" i="1"/>
  <c r="U1405" i="1"/>
  <c r="V1405" i="1"/>
  <c r="U1406" i="1"/>
  <c r="V1406" i="1"/>
  <c r="U1407" i="1"/>
  <c r="V1407" i="1"/>
  <c r="U1408" i="1"/>
  <c r="V1408" i="1"/>
  <c r="U1409" i="1"/>
  <c r="V1409" i="1"/>
  <c r="U1410" i="1"/>
  <c r="V1410" i="1"/>
  <c r="U1411" i="1"/>
  <c r="V1411" i="1"/>
  <c r="U1412" i="1"/>
  <c r="V1412" i="1"/>
  <c r="U1413" i="1"/>
  <c r="V1413" i="1"/>
  <c r="U1414" i="1"/>
  <c r="V1414" i="1"/>
  <c r="U1415" i="1"/>
  <c r="V1415" i="1"/>
  <c r="U1416" i="1"/>
  <c r="V1416" i="1"/>
  <c r="U1417" i="1"/>
  <c r="V1417" i="1"/>
  <c r="U1418" i="1"/>
  <c r="V1418" i="1"/>
  <c r="U1419" i="1"/>
  <c r="V1419" i="1"/>
  <c r="U1420" i="1"/>
  <c r="V1420" i="1"/>
  <c r="U1421" i="1"/>
  <c r="V1421" i="1"/>
  <c r="U1422" i="1"/>
  <c r="V1422" i="1"/>
  <c r="U1423" i="1"/>
  <c r="V1423" i="1"/>
  <c r="U1424" i="1"/>
  <c r="V1424" i="1"/>
  <c r="U1425" i="1"/>
  <c r="V1425" i="1"/>
  <c r="U1426" i="1"/>
  <c r="V1426" i="1"/>
  <c r="U1427" i="1"/>
  <c r="V1427" i="1"/>
  <c r="U1428" i="1"/>
  <c r="V1428" i="1"/>
  <c r="U1429" i="1"/>
  <c r="V1429" i="1"/>
  <c r="U1430" i="1"/>
  <c r="V1430" i="1"/>
  <c r="U1431" i="1"/>
  <c r="V1431" i="1"/>
  <c r="U1432" i="1"/>
  <c r="V1432" i="1"/>
  <c r="U1433" i="1"/>
  <c r="V1433" i="1"/>
  <c r="U1434" i="1"/>
  <c r="V1434" i="1"/>
  <c r="U1435" i="1"/>
  <c r="V1435" i="1"/>
  <c r="U1436" i="1"/>
  <c r="V1436" i="1"/>
  <c r="U1437" i="1"/>
  <c r="V1437" i="1"/>
  <c r="U1438" i="1"/>
  <c r="V1438" i="1"/>
  <c r="U1439" i="1"/>
  <c r="V1439" i="1"/>
  <c r="U1440" i="1"/>
  <c r="V1440" i="1"/>
  <c r="U1441" i="1"/>
  <c r="V1441" i="1"/>
  <c r="U1442" i="1"/>
  <c r="V1442" i="1"/>
  <c r="U1443" i="1"/>
  <c r="V1443" i="1"/>
  <c r="U1444" i="1"/>
  <c r="V1444" i="1"/>
  <c r="U1445" i="1"/>
  <c r="V1445" i="1"/>
  <c r="U1446" i="1"/>
  <c r="V1446" i="1"/>
  <c r="U1447" i="1"/>
  <c r="V1447" i="1"/>
  <c r="U1448" i="1"/>
  <c r="V1448" i="1"/>
  <c r="U1449" i="1"/>
  <c r="V1449" i="1"/>
  <c r="U1450" i="1"/>
  <c r="V1450" i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U1472" i="1"/>
  <c r="V1472" i="1"/>
  <c r="U1473" i="1"/>
  <c r="V1473" i="1"/>
  <c r="U1474" i="1"/>
  <c r="V1474" i="1"/>
  <c r="U1475" i="1"/>
  <c r="V1475" i="1"/>
  <c r="U1476" i="1"/>
  <c r="V1476" i="1"/>
  <c r="U1477" i="1"/>
  <c r="V1477" i="1"/>
  <c r="U1478" i="1"/>
  <c r="V1478" i="1"/>
  <c r="U1479" i="1"/>
  <c r="V1479" i="1"/>
  <c r="U1480" i="1"/>
  <c r="V1480" i="1"/>
  <c r="U1481" i="1"/>
  <c r="V1481" i="1"/>
  <c r="U1482" i="1"/>
  <c r="V1482" i="1"/>
  <c r="U1483" i="1"/>
  <c r="V1483" i="1"/>
  <c r="U1484" i="1"/>
  <c r="V1484" i="1"/>
  <c r="U1485" i="1"/>
  <c r="V1485" i="1"/>
  <c r="U1486" i="1"/>
  <c r="V1486" i="1"/>
  <c r="U1487" i="1"/>
  <c r="V1487" i="1"/>
  <c r="U1488" i="1"/>
  <c r="V1488" i="1"/>
  <c r="U1489" i="1"/>
  <c r="V1489" i="1"/>
  <c r="U1490" i="1"/>
  <c r="V1490" i="1"/>
  <c r="U1491" i="1"/>
  <c r="V1491" i="1"/>
  <c r="U1492" i="1"/>
  <c r="V1492" i="1"/>
  <c r="U1493" i="1"/>
  <c r="V1493" i="1"/>
  <c r="U1494" i="1"/>
  <c r="V1494" i="1"/>
  <c r="U1495" i="1"/>
  <c r="V1495" i="1"/>
  <c r="U1496" i="1"/>
  <c r="V1496" i="1"/>
  <c r="U1497" i="1"/>
  <c r="V1497" i="1"/>
  <c r="U1498" i="1"/>
  <c r="V1498" i="1"/>
  <c r="U1499" i="1"/>
  <c r="V1499" i="1"/>
  <c r="U1500" i="1"/>
  <c r="V1500" i="1"/>
  <c r="U1501" i="1"/>
  <c r="V1501" i="1"/>
  <c r="U1502" i="1"/>
  <c r="V1502" i="1"/>
  <c r="U1503" i="1"/>
  <c r="V1503" i="1"/>
  <c r="U1504" i="1"/>
  <c r="V1504" i="1"/>
  <c r="U1505" i="1"/>
  <c r="V1505" i="1"/>
  <c r="U1506" i="1"/>
  <c r="V1506" i="1"/>
  <c r="U1507" i="1"/>
  <c r="V1507" i="1"/>
  <c r="U1508" i="1"/>
  <c r="V1508" i="1"/>
  <c r="U1509" i="1"/>
  <c r="V1509" i="1"/>
  <c r="U1510" i="1"/>
  <c r="V1510" i="1"/>
  <c r="U1511" i="1"/>
  <c r="V1511" i="1"/>
  <c r="U1512" i="1"/>
  <c r="V1512" i="1"/>
  <c r="U1513" i="1"/>
  <c r="V1513" i="1"/>
  <c r="U1514" i="1"/>
  <c r="V1514" i="1"/>
  <c r="U1515" i="1"/>
  <c r="V1515" i="1"/>
  <c r="U1516" i="1"/>
  <c r="V1516" i="1"/>
  <c r="U1517" i="1"/>
  <c r="V1517" i="1"/>
  <c r="U1518" i="1"/>
  <c r="V1518" i="1"/>
  <c r="U1519" i="1"/>
  <c r="V1519" i="1"/>
  <c r="U1520" i="1"/>
  <c r="V1520" i="1"/>
  <c r="U1521" i="1"/>
  <c r="V1521" i="1"/>
  <c r="U1522" i="1"/>
  <c r="V1522" i="1"/>
  <c r="U1523" i="1"/>
  <c r="V1523" i="1"/>
  <c r="U1524" i="1"/>
  <c r="V1524" i="1"/>
  <c r="U1525" i="1"/>
  <c r="V1525" i="1"/>
  <c r="U1526" i="1"/>
  <c r="V1526" i="1"/>
  <c r="U1527" i="1"/>
  <c r="V1527" i="1"/>
  <c r="U1528" i="1"/>
  <c r="V1528" i="1"/>
  <c r="U1529" i="1"/>
  <c r="V1529" i="1"/>
  <c r="U1530" i="1"/>
  <c r="V1530" i="1"/>
  <c r="U1531" i="1"/>
  <c r="V1531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574" i="1"/>
  <c r="V1574" i="1"/>
  <c r="U1575" i="1"/>
  <c r="V1575" i="1"/>
  <c r="U1576" i="1"/>
  <c r="V1576" i="1"/>
  <c r="U1577" i="1"/>
  <c r="V1577" i="1"/>
  <c r="U1578" i="1"/>
  <c r="V1578" i="1"/>
  <c r="U1579" i="1"/>
  <c r="V1579" i="1"/>
  <c r="U1580" i="1"/>
  <c r="V1580" i="1"/>
  <c r="U1581" i="1"/>
  <c r="V1581" i="1"/>
  <c r="U1582" i="1"/>
  <c r="V1582" i="1"/>
  <c r="U1583" i="1"/>
  <c r="V1583" i="1"/>
  <c r="U1584" i="1"/>
  <c r="V1584" i="1"/>
  <c r="U1585" i="1"/>
  <c r="V1585" i="1"/>
  <c r="U1586" i="1"/>
  <c r="V1586" i="1"/>
  <c r="U1587" i="1"/>
  <c r="V1587" i="1"/>
  <c r="U1588" i="1"/>
  <c r="V1588" i="1"/>
  <c r="U1589" i="1"/>
  <c r="V1589" i="1"/>
  <c r="U1590" i="1"/>
  <c r="V1590" i="1"/>
  <c r="U1591" i="1"/>
  <c r="V1591" i="1"/>
  <c r="U1592" i="1"/>
  <c r="V1592" i="1"/>
  <c r="U1593" i="1"/>
  <c r="V1593" i="1"/>
  <c r="U1594" i="1"/>
  <c r="V1594" i="1"/>
  <c r="U1595" i="1"/>
  <c r="V1595" i="1"/>
  <c r="U1596" i="1"/>
  <c r="V1596" i="1"/>
  <c r="U1597" i="1"/>
  <c r="V1597" i="1"/>
  <c r="U1598" i="1"/>
  <c r="V1598" i="1"/>
  <c r="U1599" i="1"/>
  <c r="V1599" i="1"/>
  <c r="U1600" i="1"/>
  <c r="V1600" i="1"/>
  <c r="U1601" i="1"/>
  <c r="V1601" i="1"/>
  <c r="U1602" i="1"/>
  <c r="V1602" i="1"/>
  <c r="U1603" i="1"/>
  <c r="V1603" i="1"/>
  <c r="U1604" i="1"/>
  <c r="V1604" i="1"/>
  <c r="U1605" i="1"/>
  <c r="V1605" i="1"/>
  <c r="U1606" i="1"/>
  <c r="V1606" i="1"/>
  <c r="U1607" i="1"/>
  <c r="V1607" i="1"/>
  <c r="U1608" i="1"/>
  <c r="V1608" i="1"/>
  <c r="U1609" i="1"/>
  <c r="V1609" i="1"/>
  <c r="U1610" i="1"/>
  <c r="V1610" i="1"/>
  <c r="U1611" i="1"/>
  <c r="V1611" i="1"/>
  <c r="U1612" i="1"/>
  <c r="V1612" i="1"/>
  <c r="U1613" i="1"/>
  <c r="V1613" i="1"/>
  <c r="U1614" i="1"/>
  <c r="V1614" i="1"/>
  <c r="U1615" i="1"/>
  <c r="V1615" i="1"/>
  <c r="U1616" i="1"/>
  <c r="V1616" i="1"/>
  <c r="U1617" i="1"/>
  <c r="V1617" i="1"/>
  <c r="U1618" i="1"/>
  <c r="V1618" i="1"/>
  <c r="U1619" i="1"/>
  <c r="V1619" i="1"/>
  <c r="U1620" i="1"/>
  <c r="V1620" i="1"/>
  <c r="U1621" i="1"/>
  <c r="V1621" i="1"/>
  <c r="U1622" i="1"/>
  <c r="V1622" i="1"/>
  <c r="U1623" i="1"/>
  <c r="V1623" i="1"/>
  <c r="U1624" i="1"/>
  <c r="V1624" i="1"/>
  <c r="U1625" i="1"/>
  <c r="V1625" i="1"/>
  <c r="U1626" i="1"/>
  <c r="V1626" i="1"/>
  <c r="U1627" i="1"/>
  <c r="V1627" i="1"/>
  <c r="U1628" i="1"/>
  <c r="V1628" i="1"/>
  <c r="U1629" i="1"/>
  <c r="V1629" i="1"/>
  <c r="U1630" i="1"/>
  <c r="V1630" i="1"/>
  <c r="U1631" i="1"/>
  <c r="V1631" i="1"/>
  <c r="U1632" i="1"/>
  <c r="V1632" i="1"/>
  <c r="U1633" i="1"/>
  <c r="V1633" i="1"/>
  <c r="U1634" i="1"/>
  <c r="V1634" i="1"/>
  <c r="U1635" i="1"/>
  <c r="V1635" i="1"/>
  <c r="U1636" i="1"/>
  <c r="V1636" i="1"/>
  <c r="U1637" i="1"/>
  <c r="V1637" i="1"/>
  <c r="U1638" i="1"/>
  <c r="V1638" i="1"/>
  <c r="U1639" i="1"/>
  <c r="V1639" i="1"/>
  <c r="U1640" i="1"/>
  <c r="V1640" i="1"/>
  <c r="U1641" i="1"/>
  <c r="V1641" i="1"/>
  <c r="U1642" i="1"/>
  <c r="V1642" i="1"/>
  <c r="U1643" i="1"/>
  <c r="V1643" i="1"/>
  <c r="U1644" i="1"/>
  <c r="V1644" i="1"/>
  <c r="U1645" i="1"/>
  <c r="V1645" i="1"/>
  <c r="U1646" i="1"/>
  <c r="V1646" i="1"/>
  <c r="U1647" i="1"/>
  <c r="V1647" i="1"/>
  <c r="U1648" i="1"/>
  <c r="V1648" i="1"/>
  <c r="U1649" i="1"/>
  <c r="V1649" i="1"/>
  <c r="U1650" i="1"/>
  <c r="V1650" i="1"/>
  <c r="U1651" i="1"/>
  <c r="V1651" i="1"/>
  <c r="U1652" i="1"/>
  <c r="V1652" i="1"/>
  <c r="U1653" i="1"/>
  <c r="V1653" i="1"/>
  <c r="U1654" i="1"/>
  <c r="V1654" i="1"/>
  <c r="U1655" i="1"/>
  <c r="V1655" i="1"/>
  <c r="U1656" i="1"/>
  <c r="V1656" i="1"/>
  <c r="U1657" i="1"/>
  <c r="V1657" i="1"/>
  <c r="U1658" i="1"/>
  <c r="V1658" i="1"/>
  <c r="U1659" i="1"/>
  <c r="V1659" i="1"/>
  <c r="U1660" i="1"/>
  <c r="V1660" i="1"/>
  <c r="U1661" i="1"/>
  <c r="V1661" i="1"/>
  <c r="U1662" i="1"/>
  <c r="V1662" i="1"/>
  <c r="U1663" i="1"/>
  <c r="V1663" i="1"/>
  <c r="U1664" i="1"/>
  <c r="V1664" i="1"/>
  <c r="U1665" i="1"/>
  <c r="V1665" i="1"/>
  <c r="U1666" i="1"/>
  <c r="V1666" i="1"/>
  <c r="U1667" i="1"/>
  <c r="V1667" i="1"/>
  <c r="U1668" i="1"/>
  <c r="V1668" i="1"/>
  <c r="U1669" i="1"/>
  <c r="V1669" i="1"/>
  <c r="U1670" i="1"/>
  <c r="V1670" i="1"/>
  <c r="U1671" i="1"/>
  <c r="V1671" i="1"/>
  <c r="U1672" i="1"/>
  <c r="V1672" i="1"/>
  <c r="U1673" i="1"/>
  <c r="V1673" i="1"/>
  <c r="U1674" i="1"/>
  <c r="V1674" i="1"/>
  <c r="U1675" i="1"/>
  <c r="V1675" i="1"/>
  <c r="U1676" i="1"/>
  <c r="V1676" i="1"/>
  <c r="U1677" i="1"/>
  <c r="V1677" i="1"/>
  <c r="U1678" i="1"/>
  <c r="V1678" i="1"/>
  <c r="U1679" i="1"/>
  <c r="V1679" i="1"/>
  <c r="Y1682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X1229" i="1"/>
  <c r="X1228" i="1"/>
  <c r="X1227" i="1"/>
  <c r="X1225" i="1"/>
  <c r="X1224" i="1"/>
  <c r="X1223" i="1"/>
  <c r="X1222" i="1"/>
  <c r="X1221" i="1"/>
  <c r="X1220" i="1"/>
  <c r="X1219" i="1"/>
  <c r="X1218" i="1"/>
  <c r="X1217" i="1"/>
  <c r="X1216" i="1"/>
  <c r="X1215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3" i="1"/>
  <c r="X1182" i="1"/>
  <c r="X1181" i="1"/>
  <c r="X1180" i="1"/>
  <c r="X1179" i="1"/>
  <c r="X1178" i="1"/>
  <c r="X1177" i="1"/>
  <c r="X1176" i="1"/>
  <c r="X1175" i="1"/>
  <c r="X1174" i="1"/>
  <c r="X1173" i="1"/>
  <c r="X1171" i="1"/>
  <c r="X1170" i="1"/>
  <c r="X1169" i="1"/>
  <c r="X1168" i="1"/>
  <c r="X1167" i="1"/>
  <c r="X1165" i="1"/>
  <c r="X1164" i="1"/>
  <c r="X1163" i="1"/>
  <c r="X1162" i="1"/>
  <c r="X1161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3" i="1"/>
  <c r="X1122" i="1"/>
  <c r="X1121" i="1"/>
  <c r="X1120" i="1"/>
  <c r="X1119" i="1"/>
  <c r="X1117" i="1"/>
  <c r="X1116" i="1"/>
  <c r="X1115" i="1"/>
  <c r="X1114" i="1"/>
  <c r="X1113" i="1"/>
  <c r="X1111" i="1"/>
  <c r="X1110" i="1"/>
  <c r="X1109" i="1"/>
  <c r="X1108" i="1"/>
  <c r="X1107" i="1"/>
  <c r="X1105" i="1"/>
  <c r="X1104" i="1"/>
  <c r="X1103" i="1"/>
  <c r="X1102" i="1"/>
  <c r="X1101" i="1"/>
  <c r="X1099" i="1"/>
  <c r="X1098" i="1"/>
  <c r="X1097" i="1"/>
  <c r="X1096" i="1"/>
  <c r="X1095" i="1"/>
  <c r="X1093" i="1"/>
  <c r="X1092" i="1"/>
  <c r="X1091" i="1"/>
  <c r="X1090" i="1"/>
  <c r="X1089" i="1"/>
  <c r="X1087" i="1"/>
  <c r="X1086" i="1"/>
  <c r="X1085" i="1"/>
  <c r="X1084" i="1"/>
  <c r="X1083" i="1"/>
  <c r="X1082" i="1"/>
  <c r="X1081" i="1"/>
  <c r="X1080" i="1"/>
  <c r="X1079" i="1"/>
  <c r="X1078" i="1"/>
  <c r="X1077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39" i="1"/>
  <c r="X1038" i="1"/>
  <c r="X1037" i="1"/>
  <c r="X1036" i="1"/>
  <c r="X1035" i="1"/>
  <c r="X1033" i="1"/>
  <c r="X1032" i="1"/>
  <c r="X1031" i="1"/>
  <c r="X1030" i="1"/>
  <c r="X1029" i="1"/>
  <c r="X1027" i="1"/>
  <c r="X1026" i="1"/>
  <c r="X1025" i="1"/>
  <c r="X1024" i="1"/>
  <c r="X1023" i="1"/>
  <c r="X1021" i="1"/>
  <c r="X1020" i="1"/>
  <c r="X1019" i="1"/>
  <c r="X1018" i="1"/>
  <c r="X1017" i="1"/>
  <c r="X1016" i="1"/>
  <c r="X1015" i="1"/>
  <c r="X1014" i="1"/>
  <c r="X1013" i="1"/>
  <c r="X1012" i="1"/>
  <c r="X1011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811" i="1"/>
  <c r="X810" i="1"/>
  <c r="X809" i="1"/>
  <c r="X1682" i="1" s="1"/>
  <c r="X808" i="1"/>
  <c r="X807" i="1"/>
  <c r="X805" i="1"/>
  <c r="X804" i="1"/>
  <c r="X803" i="1"/>
  <c r="X802" i="1"/>
  <c r="X801" i="1"/>
  <c r="X799" i="1"/>
  <c r="X798" i="1"/>
  <c r="X797" i="1"/>
  <c r="X796" i="1"/>
  <c r="X795" i="1"/>
  <c r="X793" i="1"/>
  <c r="X792" i="1"/>
  <c r="X791" i="1"/>
  <c r="X790" i="1"/>
  <c r="X789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7" i="1"/>
  <c r="X756" i="1"/>
  <c r="X755" i="1"/>
  <c r="X754" i="1"/>
  <c r="X753" i="1"/>
  <c r="X752" i="1"/>
  <c r="X751" i="1"/>
  <c r="X750" i="1"/>
  <c r="X749" i="1"/>
  <c r="X748" i="1"/>
  <c r="X747" i="1"/>
  <c r="X745" i="1"/>
  <c r="X744" i="1"/>
  <c r="X743" i="1"/>
  <c r="X742" i="1"/>
  <c r="X741" i="1"/>
  <c r="X739" i="1"/>
  <c r="X738" i="1"/>
  <c r="X737" i="1"/>
  <c r="X736" i="1"/>
  <c r="X735" i="1"/>
  <c r="X733" i="1"/>
  <c r="X732" i="1"/>
  <c r="X731" i="1"/>
  <c r="X730" i="1"/>
  <c r="X729" i="1"/>
  <c r="X727" i="1"/>
  <c r="X726" i="1"/>
  <c r="X725" i="1"/>
  <c r="X724" i="1"/>
  <c r="X723" i="1"/>
  <c r="X722" i="1"/>
  <c r="X721" i="1"/>
  <c r="X720" i="1"/>
  <c r="X719" i="1"/>
  <c r="X718" i="1"/>
  <c r="X717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1" i="1"/>
  <c r="X690" i="1"/>
  <c r="X689" i="1"/>
  <c r="X688" i="1"/>
  <c r="X687" i="1"/>
  <c r="X686" i="1"/>
  <c r="X685" i="1"/>
  <c r="X684" i="1"/>
  <c r="X683" i="1"/>
  <c r="X682" i="1"/>
  <c r="X681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168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X680" i="1" s="1"/>
  <c r="U681" i="1"/>
  <c r="U682" i="1"/>
  <c r="U683" i="1"/>
  <c r="U684" i="1"/>
  <c r="U685" i="1"/>
  <c r="U686" i="1"/>
  <c r="U687" i="1"/>
  <c r="U688" i="1"/>
  <c r="U689" i="1"/>
  <c r="U690" i="1"/>
  <c r="U691" i="1"/>
  <c r="U692" i="1"/>
  <c r="X692" i="1" s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X716" i="1" s="1"/>
  <c r="U717" i="1"/>
  <c r="U718" i="1"/>
  <c r="U719" i="1"/>
  <c r="U720" i="1"/>
  <c r="U721" i="1"/>
  <c r="U722" i="1"/>
  <c r="U723" i="1"/>
  <c r="U724" i="1"/>
  <c r="U725" i="1"/>
  <c r="U726" i="1"/>
  <c r="U727" i="1"/>
  <c r="U728" i="1"/>
  <c r="X728" i="1" s="1"/>
  <c r="U729" i="1"/>
  <c r="U730" i="1"/>
  <c r="U731" i="1"/>
  <c r="U732" i="1"/>
  <c r="U733" i="1"/>
  <c r="U734" i="1"/>
  <c r="X734" i="1" s="1"/>
  <c r="U735" i="1"/>
  <c r="U736" i="1"/>
  <c r="U737" i="1"/>
  <c r="U738" i="1"/>
  <c r="U739" i="1"/>
  <c r="U740" i="1"/>
  <c r="X740" i="1" s="1"/>
  <c r="U741" i="1"/>
  <c r="U742" i="1"/>
  <c r="U743" i="1"/>
  <c r="U744" i="1"/>
  <c r="U745" i="1"/>
  <c r="U746" i="1"/>
  <c r="X746" i="1" s="1"/>
  <c r="U747" i="1"/>
  <c r="U748" i="1"/>
  <c r="U749" i="1"/>
  <c r="U750" i="1"/>
  <c r="U751" i="1"/>
  <c r="U752" i="1"/>
  <c r="U753" i="1"/>
  <c r="U754" i="1"/>
  <c r="U755" i="1"/>
  <c r="U756" i="1"/>
  <c r="U757" i="1"/>
  <c r="U758" i="1"/>
  <c r="X758" i="1" s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X788" i="1" s="1"/>
  <c r="U789" i="1"/>
  <c r="U790" i="1"/>
  <c r="U791" i="1"/>
  <c r="U792" i="1"/>
  <c r="U793" i="1"/>
  <c r="U794" i="1"/>
  <c r="X794" i="1" s="1"/>
  <c r="U795" i="1"/>
  <c r="U796" i="1"/>
  <c r="U797" i="1"/>
  <c r="U798" i="1"/>
  <c r="U799" i="1"/>
  <c r="U800" i="1"/>
  <c r="X800" i="1" s="1"/>
  <c r="U801" i="1"/>
  <c r="U802" i="1"/>
  <c r="U803" i="1"/>
  <c r="U804" i="1"/>
  <c r="U805" i="1"/>
  <c r="U806" i="1"/>
  <c r="X806" i="1" s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X1010" i="1" s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X1022" i="1" s="1"/>
  <c r="U1023" i="1"/>
  <c r="U1024" i="1"/>
  <c r="U1025" i="1"/>
  <c r="U1026" i="1"/>
  <c r="U1027" i="1"/>
  <c r="U1028" i="1"/>
  <c r="X1028" i="1" s="1"/>
  <c r="U1029" i="1"/>
  <c r="U1030" i="1"/>
  <c r="U1031" i="1"/>
  <c r="U1032" i="1"/>
  <c r="U1033" i="1"/>
  <c r="U1034" i="1"/>
  <c r="X1034" i="1" s="1"/>
  <c r="U1035" i="1"/>
  <c r="U1036" i="1"/>
  <c r="U1037" i="1"/>
  <c r="U1038" i="1"/>
  <c r="U1039" i="1"/>
  <c r="U1040" i="1"/>
  <c r="X1040" i="1" s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X1076" i="1" s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X1088" i="1" s="1"/>
  <c r="U1089" i="1"/>
  <c r="U1090" i="1"/>
  <c r="U1091" i="1"/>
  <c r="U1092" i="1"/>
  <c r="U1093" i="1"/>
  <c r="U1094" i="1"/>
  <c r="X1094" i="1" s="1"/>
  <c r="U1095" i="1"/>
  <c r="U1096" i="1"/>
  <c r="U1097" i="1"/>
  <c r="U1098" i="1"/>
  <c r="U1099" i="1"/>
  <c r="U1100" i="1"/>
  <c r="X1100" i="1" s="1"/>
  <c r="U1101" i="1"/>
  <c r="U1102" i="1"/>
  <c r="U1103" i="1"/>
  <c r="U1104" i="1"/>
  <c r="U1105" i="1"/>
  <c r="U1106" i="1"/>
  <c r="X1106" i="1" s="1"/>
  <c r="U1107" i="1"/>
  <c r="U1108" i="1"/>
  <c r="U1109" i="1"/>
  <c r="U1110" i="1"/>
  <c r="U1111" i="1"/>
  <c r="U1112" i="1"/>
  <c r="X1112" i="1" s="1"/>
  <c r="U1113" i="1"/>
  <c r="U1114" i="1"/>
  <c r="U1115" i="1"/>
  <c r="U1116" i="1"/>
  <c r="U1117" i="1"/>
  <c r="U1118" i="1"/>
  <c r="X1118" i="1" s="1"/>
  <c r="U1119" i="1"/>
  <c r="U1120" i="1"/>
  <c r="U1121" i="1"/>
  <c r="U1122" i="1"/>
  <c r="U1123" i="1"/>
  <c r="U1124" i="1"/>
  <c r="X1124" i="1" s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X1142" i="1" s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X1160" i="1" s="1"/>
  <c r="U1161" i="1"/>
  <c r="U1162" i="1"/>
  <c r="U1163" i="1"/>
  <c r="U1164" i="1"/>
  <c r="U1165" i="1"/>
  <c r="U1166" i="1"/>
  <c r="X1166" i="1" s="1"/>
  <c r="U1167" i="1"/>
  <c r="U1168" i="1"/>
  <c r="U1169" i="1"/>
  <c r="U1170" i="1"/>
  <c r="U1171" i="1"/>
  <c r="U1172" i="1"/>
  <c r="X1172" i="1" s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X1184" i="1" s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X1214" i="1" s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2" i="1"/>
  <c r="X1681" i="1" l="1"/>
  <c r="Y1681" i="1"/>
  <c r="W1681" i="1"/>
</calcChain>
</file>

<file path=xl/sharedStrings.xml><?xml version="1.0" encoding="utf-8"?>
<sst xmlns="http://schemas.openxmlformats.org/spreadsheetml/2006/main" count="1603" uniqueCount="809">
  <si>
    <t>sampletime</t>
  </si>
  <si>
    <t>argosid</t>
  </si>
  <si>
    <t>latitude</t>
  </si>
  <si>
    <t>longitude</t>
  </si>
  <si>
    <t>BP</t>
  </si>
  <si>
    <t>AT</t>
  </si>
  <si>
    <t>BV</t>
  </si>
  <si>
    <t>RH</t>
  </si>
  <si>
    <t>WS</t>
  </si>
  <si>
    <t>WD</t>
  </si>
  <si>
    <t>SR</t>
  </si>
  <si>
    <t>AZ</t>
  </si>
  <si>
    <t>DT</t>
  </si>
  <si>
    <t>2019-02-04 16:10:00+00:00</t>
  </si>
  <si>
    <t>2019-02-04 16:20:00+00:00</t>
  </si>
  <si>
    <t>2019-02-04 16:30:00+00:00</t>
  </si>
  <si>
    <t>2019-02-04 16:40:00+00:00</t>
  </si>
  <si>
    <t>2019-02-04 16:50:00+00:00</t>
  </si>
  <si>
    <t>2019-02-04 17:00:00+00:00</t>
  </si>
  <si>
    <t>2019-02-04 17:10:00+00:00</t>
  </si>
  <si>
    <t>2019-02-04 17:20:00+00:00</t>
  </si>
  <si>
    <t>2019-02-04 17:30:00+00:00</t>
  </si>
  <si>
    <t>2019-02-04 17:40:00+00:00</t>
  </si>
  <si>
    <t>2019-02-04 17:50:00+00:00</t>
  </si>
  <si>
    <t>2019-02-04 18:00:00+00:00</t>
  </si>
  <si>
    <t>2019-02-04 18:10:00+00:00</t>
  </si>
  <si>
    <t>2019-02-04 18:20:00+00:00</t>
  </si>
  <si>
    <t>2019-02-04 18:30:00+00:00</t>
  </si>
  <si>
    <t>2019-02-04 18:40:00+00:00</t>
  </si>
  <si>
    <t>2019-02-04 18:50:00+00:00</t>
  </si>
  <si>
    <t>2019-02-04 19:00:00+00:00</t>
  </si>
  <si>
    <t>2019-02-04 19:10:00+00:00</t>
  </si>
  <si>
    <t>2019-02-04 19:20:00+00:00</t>
  </si>
  <si>
    <t>2019-02-04 19:30:00+00:00</t>
  </si>
  <si>
    <t>2019-02-04 19:40:00+00:00</t>
  </si>
  <si>
    <t>2019-02-04 19:50:00+00:00</t>
  </si>
  <si>
    <t>2019-02-04 20:00:00+00:00</t>
  </si>
  <si>
    <t>2019-02-04 20:10:00+00:00</t>
  </si>
  <si>
    <t>2019-02-04 20:20:00+00:00</t>
  </si>
  <si>
    <t>2019-02-04 20:30:00+00:00</t>
  </si>
  <si>
    <t>2019-02-04 20:40:00+00:00</t>
  </si>
  <si>
    <t>2019-02-04 20:50:00+00:00</t>
  </si>
  <si>
    <t>2019-02-04 21:00:00+00:00</t>
  </si>
  <si>
    <t>2019-02-04 21:10:00+00:00</t>
  </si>
  <si>
    <t>2019-02-04 21:20:00+00:00</t>
  </si>
  <si>
    <t>2019-02-04 21:30:00+00:00</t>
  </si>
  <si>
    <t>2019-02-04 21:40:00+00:00</t>
  </si>
  <si>
    <t>2019-02-04 21:50:00+00:00</t>
  </si>
  <si>
    <t>2019-02-04 22:00:00+00:00</t>
  </si>
  <si>
    <t>2019-02-04 22:10:00+00:00</t>
  </si>
  <si>
    <t>2019-02-04 22:20:00+00:00</t>
  </si>
  <si>
    <t>2019-02-04 22:30:00+00:00</t>
  </si>
  <si>
    <t>2019-02-04 22:40:00+00:00</t>
  </si>
  <si>
    <t>2019-02-04 22:50:00+00:00</t>
  </si>
  <si>
    <t>2019-02-04 23:00:00+00:00</t>
  </si>
  <si>
    <t>2019-02-04 23:10:00+00:00</t>
  </si>
  <si>
    <t>2019-02-04 23:20:00+00:00</t>
  </si>
  <si>
    <t>2019-02-04 23:30:00+00:00</t>
  </si>
  <si>
    <t>2019-02-04 23:40:00+00:00</t>
  </si>
  <si>
    <t>2019-02-04 23:50:00+00:00</t>
  </si>
  <si>
    <t>2019-02-05 00:00:00+00:00</t>
  </si>
  <si>
    <t>2019-02-05 00:10:00+00:00</t>
  </si>
  <si>
    <t>2019-02-05 00:20:00+00:00</t>
  </si>
  <si>
    <t>2019-02-05 00:30:00+00:00</t>
  </si>
  <si>
    <t>2019-02-05 00:40:00+00:00</t>
  </si>
  <si>
    <t>2019-02-05 00:50:00+00:00</t>
  </si>
  <si>
    <t>2019-02-05 01:00:00+00:00</t>
  </si>
  <si>
    <t>2019-02-05 01:10:00+00:00</t>
  </si>
  <si>
    <t>2019-02-05 01:20:00+00:00</t>
  </si>
  <si>
    <t>2019-02-05 01:30:00+00:00</t>
  </si>
  <si>
    <t>2019-02-05 01:40:00+00:00</t>
  </si>
  <si>
    <t>2019-02-05 01:50:00+00:00</t>
  </si>
  <si>
    <t>2019-02-05 02:00:00+00:00</t>
  </si>
  <si>
    <t>2019-02-05 02:10:00+00:00</t>
  </si>
  <si>
    <t>2019-02-05 02:20:00+00:00</t>
  </si>
  <si>
    <t>2019-02-05 02:30:00+00:00</t>
  </si>
  <si>
    <t>2019-02-05 02:40:00+00:00</t>
  </si>
  <si>
    <t>2019-02-05 02:50:00+00:00</t>
  </si>
  <si>
    <t>2019-02-05 03:00:00+00:00</t>
  </si>
  <si>
    <t>2019-02-05 03:10:00+00:00</t>
  </si>
  <si>
    <t>2019-02-05 03:20:00+00:00</t>
  </si>
  <si>
    <t>2019-02-05 03:30:00+00:00</t>
  </si>
  <si>
    <t>2019-02-05 03:40:00+00:00</t>
  </si>
  <si>
    <t>2019-02-05 03:50:00+00:00</t>
  </si>
  <si>
    <t>2019-02-05 04:00:00+00:00</t>
  </si>
  <si>
    <t>2019-02-05 04:10:00+00:00</t>
  </si>
  <si>
    <t>2019-02-05 04:20:00+00:00</t>
  </si>
  <si>
    <t>2019-02-05 04:30:00+00:00</t>
  </si>
  <si>
    <t>2019-02-05 04:40:00+00:00</t>
  </si>
  <si>
    <t>2019-02-05 04:50:00+00:00</t>
  </si>
  <si>
    <t>2019-02-05 05:00:00+00:00</t>
  </si>
  <si>
    <t>2019-02-05 05:10:00+00:00</t>
  </si>
  <si>
    <t>2019-02-05 05:20:00+00:00</t>
  </si>
  <si>
    <t>2019-02-05 05:30:00+00:00</t>
  </si>
  <si>
    <t>2019-02-05 05:40:00+00:00</t>
  </si>
  <si>
    <t>2019-02-05 05:50:00+00:00</t>
  </si>
  <si>
    <t>2019-02-05 06:00:00+00:00</t>
  </si>
  <si>
    <t>2019-02-05 06:10:00+00:00</t>
  </si>
  <si>
    <t>2019-02-05 06:20:00+00:00</t>
  </si>
  <si>
    <t>2019-02-05 06:30:00+00:00</t>
  </si>
  <si>
    <t>2019-02-05 06:40:00+00:00</t>
  </si>
  <si>
    <t>2019-02-05 06:50:00+00:00</t>
  </si>
  <si>
    <t>2019-02-05 07:00:00+00:00</t>
  </si>
  <si>
    <t>2019-02-05 07:10:00+00:00</t>
  </si>
  <si>
    <t>2019-02-05 07:20:00+00:00</t>
  </si>
  <si>
    <t>2019-02-05 07:30:00+00:00</t>
  </si>
  <si>
    <t>2019-02-05 07:40:00+00:00</t>
  </si>
  <si>
    <t>2019-02-05 07:50:00+00:00</t>
  </si>
  <si>
    <t>2019-02-05 08:00:00+00:00</t>
  </si>
  <si>
    <t>2019-02-05 08:10:00+00:00</t>
  </si>
  <si>
    <t>2019-02-05 08:20:00+00:00</t>
  </si>
  <si>
    <t>2019-02-05 08:30:00+00:00</t>
  </si>
  <si>
    <t>2019-02-05 08:40:00+00:00</t>
  </si>
  <si>
    <t>2019-02-05 08:50:00+00:00</t>
  </si>
  <si>
    <t>2019-02-05 09:00:00+00:00</t>
  </si>
  <si>
    <t>2019-02-05 09:10:00+00:00</t>
  </si>
  <si>
    <t>2019-02-05 09:20:00+00:00</t>
  </si>
  <si>
    <t>2019-02-05 09:30:00+00:00</t>
  </si>
  <si>
    <t>2019-02-05 09:40:00+00:00</t>
  </si>
  <si>
    <t>2019-02-05 09:50:00+00:00</t>
  </si>
  <si>
    <t>2019-02-05 10:00:00+00:00</t>
  </si>
  <si>
    <t>2019-02-05 10:10:00+00:00</t>
  </si>
  <si>
    <t>2019-02-05 10:20:00+00:00</t>
  </si>
  <si>
    <t>2019-02-05 10:30:00+00:00</t>
  </si>
  <si>
    <t>2019-02-05 10:40:00+00:00</t>
  </si>
  <si>
    <t>2019-02-05 10:50:00+00:00</t>
  </si>
  <si>
    <t>2019-02-05 11:00:00+00:00</t>
  </si>
  <si>
    <t>2019-02-05 11:10:00+00:00</t>
  </si>
  <si>
    <t>2019-02-05 11:20:00+00:00</t>
  </si>
  <si>
    <t>2019-02-05 11:30:00+00:00</t>
  </si>
  <si>
    <t>2019-02-05 11:40:00+00:00</t>
  </si>
  <si>
    <t>2019-02-05 11:50:00+00:00</t>
  </si>
  <si>
    <t>2019-02-05 12:00:00+00:00</t>
  </si>
  <si>
    <t>2019-02-05 12:10:00+00:00</t>
  </si>
  <si>
    <t>2019-02-05 12:20:00+00:00</t>
  </si>
  <si>
    <t>2019-02-05 12:30:00+00:00</t>
  </si>
  <si>
    <t>2019-02-05 12:40:00+00:00</t>
  </si>
  <si>
    <t>2019-02-05 12:50:00+00:00</t>
  </si>
  <si>
    <t>2019-02-05 13:00:00+00:00</t>
  </si>
  <si>
    <t>2019-02-05 13:10:00+00:00</t>
  </si>
  <si>
    <t>2019-02-05 13:20:00+00:00</t>
  </si>
  <si>
    <t>2019-02-05 13:30:00+00:00</t>
  </si>
  <si>
    <t>2019-02-05 13:40:00+00:00</t>
  </si>
  <si>
    <t>2019-02-05 13:50:00+00:00</t>
  </si>
  <si>
    <t>2019-02-05 14:00:00+00:00</t>
  </si>
  <si>
    <t>2019-02-05 14:10:00+00:00</t>
  </si>
  <si>
    <t>2019-02-05 14:20:00+00:00</t>
  </si>
  <si>
    <t>2019-02-05 14:30:00+00:00</t>
  </si>
  <si>
    <t>2019-02-05 14:40:00+00:00</t>
  </si>
  <si>
    <t>2019-02-05 14:50:00+00:00</t>
  </si>
  <si>
    <t>2019-02-05 15:00:00+00:00</t>
  </si>
  <si>
    <t>2019-02-05 15:10:00+00:00</t>
  </si>
  <si>
    <t>2019-02-05 15:20:00+00:00</t>
  </si>
  <si>
    <t>2019-02-05 15:30:00+00:00</t>
  </si>
  <si>
    <t>2019-02-06 19:50:00+00:00</t>
  </si>
  <si>
    <t>2019-02-06 20:00:00+00:00</t>
  </si>
  <si>
    <t>2019-02-06 20:10:00+00:00</t>
  </si>
  <si>
    <t>2019-02-06 20:20:00+00:00</t>
  </si>
  <si>
    <t>2019-02-06 20:30:00+00:00</t>
  </si>
  <si>
    <t>2019-02-06 20:40:00+00:00</t>
  </si>
  <si>
    <t>2019-02-06 20:50:00+00:00</t>
  </si>
  <si>
    <t>2019-02-06 21:00:00+00:00</t>
  </si>
  <si>
    <t>2019-02-06 21:10:00+00:00</t>
  </si>
  <si>
    <t>2019-02-06 21:20:00+00:00</t>
  </si>
  <si>
    <t>2019-02-06 21:30:00+00:00</t>
  </si>
  <si>
    <t>2019-02-06 21:40:00+00:00</t>
  </si>
  <si>
    <t>2019-02-06 21:50:00+00:00</t>
  </si>
  <si>
    <t>2019-02-06 22:00:00+00:00</t>
  </si>
  <si>
    <t>2019-02-06 22:10:00+00:00</t>
  </si>
  <si>
    <t>2019-02-06 22:20:00+00:00</t>
  </si>
  <si>
    <t>2019-02-06 22:30:00+00:00</t>
  </si>
  <si>
    <t>2019-02-06 22:40:00+00:00</t>
  </si>
  <si>
    <t>2019-02-06 22:50:00+00:00</t>
  </si>
  <si>
    <t>2019-02-06 23:00:00+00:00</t>
  </si>
  <si>
    <t>2019-02-06 23:10:00+00:00</t>
  </si>
  <si>
    <t>2019-02-06 23:20:00+00:00</t>
  </si>
  <si>
    <t>2019-02-06 23:30:00+00:00</t>
  </si>
  <si>
    <t>2019-02-06 23:40:00+00:00</t>
  </si>
  <si>
    <t>2019-02-06 23:50:00+00:00</t>
  </si>
  <si>
    <t>2019-02-07 00:00:00+00:00</t>
  </si>
  <si>
    <t>2019-02-07 00:10:00+00:00</t>
  </si>
  <si>
    <t>2019-02-07 00:20:00+00:00</t>
  </si>
  <si>
    <t>2019-02-07 00:30:00+00:00</t>
  </si>
  <si>
    <t>2019-02-07 00:40:00+00:00</t>
  </si>
  <si>
    <t>2019-02-07 00:50:00+00:00</t>
  </si>
  <si>
    <t>2019-02-07 01:00:00+00:00</t>
  </si>
  <si>
    <t>2019-02-07 01:10:00+00:00</t>
  </si>
  <si>
    <t>2019-02-07 01:20:00+00:00</t>
  </si>
  <si>
    <t>2019-02-07 01:30:00+00:00</t>
  </si>
  <si>
    <t>2019-02-07 01:40:00+00:00</t>
  </si>
  <si>
    <t>2019-02-07 01:50:00+00:00</t>
  </si>
  <si>
    <t>2019-02-07 02:00:00+00:00</t>
  </si>
  <si>
    <t>2019-02-07 02:10:00+00:00</t>
  </si>
  <si>
    <t>2019-02-07 02:20:00+00:00</t>
  </si>
  <si>
    <t>2019-02-07 02:30:00+00:00</t>
  </si>
  <si>
    <t>2019-02-07 02:40:00+00:00</t>
  </si>
  <si>
    <t>2019-02-07 02:50:00+00:00</t>
  </si>
  <si>
    <t>2019-02-07 03:00:00+00:00</t>
  </si>
  <si>
    <t>2019-02-07 03:10:00+00:00</t>
  </si>
  <si>
    <t>2019-02-07 03:20:00+00:00</t>
  </si>
  <si>
    <t>2019-02-07 03:30:00+00:00</t>
  </si>
  <si>
    <t>2019-02-07 03:40:00+00:00</t>
  </si>
  <si>
    <t>2019-02-07 03:50:00+00:00</t>
  </si>
  <si>
    <t>2019-02-07 04:00:00+00:00</t>
  </si>
  <si>
    <t>2019-02-07 04:10:00+00:00</t>
  </si>
  <si>
    <t>2019-02-07 04:20:00+00:00</t>
  </si>
  <si>
    <t>2019-02-07 04:30:00+00:00</t>
  </si>
  <si>
    <t>2019-02-07 04:40:00+00:00</t>
  </si>
  <si>
    <t>2019-02-07 04:50:00+00:00</t>
  </si>
  <si>
    <t>2019-02-07 05:00:00+00:00</t>
  </si>
  <si>
    <t>2019-02-07 05:10:00+00:00</t>
  </si>
  <si>
    <t>2019-02-07 05:20:00+00:00</t>
  </si>
  <si>
    <t>2019-02-07 05:30:00+00:00</t>
  </si>
  <si>
    <t>2019-02-07 05:40:00+00:00</t>
  </si>
  <si>
    <t>2019-02-07 05:50:00+00:00</t>
  </si>
  <si>
    <t>2019-02-07 06:00:00+00:00</t>
  </si>
  <si>
    <t>2019-02-07 06:10:00+00:00</t>
  </si>
  <si>
    <t>2019-02-07 06:20:00+00:00</t>
  </si>
  <si>
    <t>2019-02-07 06:30:00+00:00</t>
  </si>
  <si>
    <t>2019-02-07 06:40:00+00:00</t>
  </si>
  <si>
    <t>2019-02-07 06:50:00+00:00</t>
  </si>
  <si>
    <t>2019-02-07 07:00:00+00:00</t>
  </si>
  <si>
    <t>2019-02-07 07:10:00+00:00</t>
  </si>
  <si>
    <t>2019-02-07 07:20:00+00:00</t>
  </si>
  <si>
    <t>2019-02-07 07:30:00+00:00</t>
  </si>
  <si>
    <t>2019-02-07 07:40:00+00:00</t>
  </si>
  <si>
    <t>2019-02-07 07:50:00+00:00</t>
  </si>
  <si>
    <t>2019-02-07 08:00:00+00:00</t>
  </si>
  <si>
    <t>2019-02-07 08:10:00+00:00</t>
  </si>
  <si>
    <t>2019-02-07 08:20:00+00:00</t>
  </si>
  <si>
    <t>2019-02-07 08:30:00+00:00</t>
  </si>
  <si>
    <t>2019-02-07 08:40:00+00:00</t>
  </si>
  <si>
    <t>2019-02-07 08:50:00+00:00</t>
  </si>
  <si>
    <t>2019-02-07 09:00:00+00:00</t>
  </si>
  <si>
    <t>2019-02-07 09:10:00+00:00</t>
  </si>
  <si>
    <t>2019-02-07 09:20:00+00:00</t>
  </si>
  <si>
    <t>2019-02-07 09:30:00+00:00</t>
  </si>
  <si>
    <t>2019-02-07 09:40:00+00:00</t>
  </si>
  <si>
    <t>2019-02-07 09:50:00+00:00</t>
  </si>
  <si>
    <t>2019-02-07 10:00:00+00:00</t>
  </si>
  <si>
    <t>2019-02-07 10:10:00+00:00</t>
  </si>
  <si>
    <t>2019-02-07 10:20:00+00:00</t>
  </si>
  <si>
    <t>2019-02-07 10:30:00+00:00</t>
  </si>
  <si>
    <t>2019-02-07 10:40:00+00:00</t>
  </si>
  <si>
    <t>2019-02-07 10:50:00+00:00</t>
  </si>
  <si>
    <t>2019-02-07 11:00:00+00:00</t>
  </si>
  <si>
    <t>2019-02-07 11:10:00+00:00</t>
  </si>
  <si>
    <t>2019-02-07 11:20:00+00:00</t>
  </si>
  <si>
    <t>2019-02-07 11:30:00+00:00</t>
  </si>
  <si>
    <t>2019-02-07 11:40:00+00:00</t>
  </si>
  <si>
    <t>2019-02-07 11:50:00+00:00</t>
  </si>
  <si>
    <t>2019-02-07 12:00:00+00:00</t>
  </si>
  <si>
    <t>2019-02-07 12:10:00+00:00</t>
  </si>
  <si>
    <t>2019-02-07 12:20:00+00:00</t>
  </si>
  <si>
    <t>2019-02-07 12:30:00+00:00</t>
  </si>
  <si>
    <t>2019-02-07 12:40:00+00:00</t>
  </si>
  <si>
    <t>2019-02-07 12:50:00+00:00</t>
  </si>
  <si>
    <t>2019-02-07 13:00:00+00:00</t>
  </si>
  <si>
    <t>2019-02-07 13:10:00+00:00</t>
  </si>
  <si>
    <t>2019-02-07 13:20:00+00:00</t>
  </si>
  <si>
    <t>2019-02-07 13:30:00+00:00</t>
  </si>
  <si>
    <t>2019-02-07 13:40:00+00:00</t>
  </si>
  <si>
    <t>2019-02-07 13:50:00+00:00</t>
  </si>
  <si>
    <t>2019-02-07 14:00:00+00:00</t>
  </si>
  <si>
    <t>2019-02-07 14:10:00+00:00</t>
  </si>
  <si>
    <t>2019-02-07 14:20:00+00:00</t>
  </si>
  <si>
    <t>2019-02-07 14:30:00+00:00</t>
  </si>
  <si>
    <t>2019-02-07 14:40:00+00:00</t>
  </si>
  <si>
    <t>2019-02-07 14:50:00+00:00</t>
  </si>
  <si>
    <t>2019-02-07 15:00:00+00:00</t>
  </si>
  <si>
    <t>2019-02-07 15:10:00+00:00</t>
  </si>
  <si>
    <t>2019-02-07 15:20:00+00:00</t>
  </si>
  <si>
    <t>2019-02-07 15:30:00+00:00</t>
  </si>
  <si>
    <t>2019-02-07 15:40:00+00:00</t>
  </si>
  <si>
    <t>2019-02-07 15:50:00+00:00</t>
  </si>
  <si>
    <t>2019-02-07 16:00:00+00:00</t>
  </si>
  <si>
    <t>2019-02-07 16:10:00+00:00</t>
  </si>
  <si>
    <t>2019-02-07 16:20:00+00:00</t>
  </si>
  <si>
    <t>2019-02-07 16:30:00+00:00</t>
  </si>
  <si>
    <t>2019-02-07 16:40:00+00:00</t>
  </si>
  <si>
    <t>2019-02-07 16:50:00+00:00</t>
  </si>
  <si>
    <t>2019-02-07 17:00:00+00:00</t>
  </si>
  <si>
    <t>2019-02-07 17:10:00+00:00</t>
  </si>
  <si>
    <t>2019-02-07 17:20:00+00:00</t>
  </si>
  <si>
    <t>2019-02-07 17:30:00+00:00</t>
  </si>
  <si>
    <t>2019-02-07 17:40:00+00:00</t>
  </si>
  <si>
    <t>2019-02-07 17:50:00+00:00</t>
  </si>
  <si>
    <t>2019-02-07 18:00:00+00:00</t>
  </si>
  <si>
    <t>2019-02-07 18:10:00+00:00</t>
  </si>
  <si>
    <t>2019-02-07 18:20:00+00:00</t>
  </si>
  <si>
    <t>2019-02-07 18:30:00+00:00</t>
  </si>
  <si>
    <t>2019-02-07 18:40:00+00:00</t>
  </si>
  <si>
    <t>2019-02-07 18:50:00+00:00</t>
  </si>
  <si>
    <t>2019-02-07 19:00:00+00:00</t>
  </si>
  <si>
    <t>2019-02-07 19:10:00+00:00</t>
  </si>
  <si>
    <t>2019-02-07 19:20:00+00:00</t>
  </si>
  <si>
    <t>2019-02-07 19:30:00+00:00</t>
  </si>
  <si>
    <t>2019-02-07 19:40:00+00:00</t>
  </si>
  <si>
    <t>2019-02-07 19:50:00+00:00</t>
  </si>
  <si>
    <t>2019-02-07 20:00:00+00:00</t>
  </si>
  <si>
    <t>2019-02-07 20:10:00+00:00</t>
  </si>
  <si>
    <t>2019-02-07 20:20:00+00:00</t>
  </si>
  <si>
    <t>2019-02-07 20:30:00+00:00</t>
  </si>
  <si>
    <t>2019-02-07 20:40:00+00:00</t>
  </si>
  <si>
    <t>2019-02-07 20:50:00+00:00</t>
  </si>
  <si>
    <t>2019-02-07 21:00:00+00:00</t>
  </si>
  <si>
    <t>2019-02-07 21:10:00+00:00</t>
  </si>
  <si>
    <t>2019-02-07 21:20:00+00:00</t>
  </si>
  <si>
    <t>2019-02-07 21:30:00+00:00</t>
  </si>
  <si>
    <t>2019-02-07 21:40:00+00:00</t>
  </si>
  <si>
    <t>2019-02-07 21:50:00+00:00</t>
  </si>
  <si>
    <t>2019-02-07 22:00:00+00:00</t>
  </si>
  <si>
    <t>2019-02-07 22:10:00+00:00</t>
  </si>
  <si>
    <t>2019-02-07 22:20:00+00:00</t>
  </si>
  <si>
    <t>2019-02-07 22:30:00+00:00</t>
  </si>
  <si>
    <t>2019-02-07 22:40:00+00:00</t>
  </si>
  <si>
    <t>2019-02-07 22:50:00+00:00</t>
  </si>
  <si>
    <t>2019-02-07 23:00:00+00:00</t>
  </si>
  <si>
    <t>2019-02-07 23:10:00+00:00</t>
  </si>
  <si>
    <t>2019-02-07 23:20:00+00:00</t>
  </si>
  <si>
    <t>2019-02-07 23:30:00+00:00</t>
  </si>
  <si>
    <t>2019-02-07 23:40:00+00:00</t>
  </si>
  <si>
    <t>2019-02-07 23:50:00+00:00</t>
  </si>
  <si>
    <t>2019-02-08 00:00:00+00:00</t>
  </si>
  <si>
    <t>2019-02-08 00:10:00+00:00</t>
  </si>
  <si>
    <t>2019-02-08 00:20:00+00:00</t>
  </si>
  <si>
    <t>2019-02-08 00:30:00+00:00</t>
  </si>
  <si>
    <t>2019-02-08 00:40:00+00:00</t>
  </si>
  <si>
    <t>2019-02-08 00:50:00+00:00</t>
  </si>
  <si>
    <t>2019-02-08 01:00:00+00:00</t>
  </si>
  <si>
    <t>2019-02-08 01:10:00+00:00</t>
  </si>
  <si>
    <t>2019-02-08 01:20:00+00:00</t>
  </si>
  <si>
    <t>2019-02-08 01:30:00+00:00</t>
  </si>
  <si>
    <t>2019-02-08 01:40:00+00:00</t>
  </si>
  <si>
    <t>2019-02-08 01:50:00+00:00</t>
  </si>
  <si>
    <t>2019-02-08 02:00:00+00:00</t>
  </si>
  <si>
    <t>2019-02-08 02:10:00+00:00</t>
  </si>
  <si>
    <t>2019-02-08 02:20:00+00:00</t>
  </si>
  <si>
    <t>2019-02-08 02:30:00+00:00</t>
  </si>
  <si>
    <t>2019-02-08 02:40:00+00:00</t>
  </si>
  <si>
    <t>2019-02-08 02:50:00+00:00</t>
  </si>
  <si>
    <t>2019-02-08 03:00:00+00:00</t>
  </si>
  <si>
    <t>2019-02-08 03:10:00+00:00</t>
  </si>
  <si>
    <t>2019-02-08 03:20:00+00:00</t>
  </si>
  <si>
    <t>2019-02-08 03:30:00+00:00</t>
  </si>
  <si>
    <t>2019-02-08 03:40:00+00:00</t>
  </si>
  <si>
    <t>2019-02-08 03:50:00+00:00</t>
  </si>
  <si>
    <t>2019-02-08 04:00:00+00:00</t>
  </si>
  <si>
    <t>2019-02-08 04:10:00+00:00</t>
  </si>
  <si>
    <t>2019-02-08 04:20:00+00:00</t>
  </si>
  <si>
    <t>2019-02-08 04:30:00+00:00</t>
  </si>
  <si>
    <t>2019-02-08 04:40:00+00:00</t>
  </si>
  <si>
    <t>2019-02-08 04:50:00+00:00</t>
  </si>
  <si>
    <t>2019-02-08 05:00:00+00:00</t>
  </si>
  <si>
    <t>2019-02-08 05:10:00+00:00</t>
  </si>
  <si>
    <t>2019-02-08 05:20:00+00:00</t>
  </si>
  <si>
    <t>2019-02-08 05:30:00+00:00</t>
  </si>
  <si>
    <t>2019-02-08 05:40:00+00:00</t>
  </si>
  <si>
    <t>2019-02-08 05:50:00+00:00</t>
  </si>
  <si>
    <t>2019-02-08 06:00:00+00:00</t>
  </si>
  <si>
    <t>2019-02-08 06:10:00+00:00</t>
  </si>
  <si>
    <t>2019-02-08 06:20:00+00:00</t>
  </si>
  <si>
    <t>2019-02-08 06:30:00+00:00</t>
  </si>
  <si>
    <t>2019-02-08 06:40:00+00:00</t>
  </si>
  <si>
    <t>2019-02-08 06:50:00+00:00</t>
  </si>
  <si>
    <t>2019-02-08 07:00:00+00:00</t>
  </si>
  <si>
    <t>2019-02-08 07:10:00+00:00</t>
  </si>
  <si>
    <t>2019-02-08 07:20:00+00:00</t>
  </si>
  <si>
    <t>2019-02-08 07:30:00+00:00</t>
  </si>
  <si>
    <t>2019-02-08 07:40:00+00:00</t>
  </si>
  <si>
    <t>2019-02-08 07:50:00+00:00</t>
  </si>
  <si>
    <t>2019-02-08 08:00:00+00:00</t>
  </si>
  <si>
    <t>2019-02-08 08:10:00+00:00</t>
  </si>
  <si>
    <t>2019-02-08 08:20:00+00:00</t>
  </si>
  <si>
    <t>2019-02-08 08:30:00+00:00</t>
  </si>
  <si>
    <t>2019-02-08 08:40:00+00:00</t>
  </si>
  <si>
    <t>2019-02-08 08:50:00+00:00</t>
  </si>
  <si>
    <t>2019-02-08 09:00:00+00:00</t>
  </si>
  <si>
    <t>2019-02-08 09:10:00+00:00</t>
  </si>
  <si>
    <t>2019-02-08 09:20:00+00:00</t>
  </si>
  <si>
    <t>2019-02-08 09:30:00+00:00</t>
  </si>
  <si>
    <t>2019-02-08 09:40:00+00:00</t>
  </si>
  <si>
    <t>2019-02-08 09:50:00+00:00</t>
  </si>
  <si>
    <t>2019-02-08 10:00:00+00:00</t>
  </si>
  <si>
    <t>2019-02-08 10:10:00+00:00</t>
  </si>
  <si>
    <t>2019-02-08 10:20:00+00:00</t>
  </si>
  <si>
    <t>2019-02-08 10:30:00+00:00</t>
  </si>
  <si>
    <t>2019-02-08 10:40:00+00:00</t>
  </si>
  <si>
    <t>2019-02-08 10:50:00+00:00</t>
  </si>
  <si>
    <t>2019-02-08 11:00:00+00:00</t>
  </si>
  <si>
    <t>2019-02-08 11:10:00+00:00</t>
  </si>
  <si>
    <t>2019-02-08 11:20:00+00:00</t>
  </si>
  <si>
    <t>2019-02-08 11:30:00+00:00</t>
  </si>
  <si>
    <t>2019-02-08 11:40:00+00:00</t>
  </si>
  <si>
    <t>2019-02-08 11:50:00+00:00</t>
  </si>
  <si>
    <t>2019-02-08 12:00:00+00:00</t>
  </si>
  <si>
    <t>2019-02-08 12:10:00+00:00</t>
  </si>
  <si>
    <t>2019-02-08 12:20:00+00:00</t>
  </si>
  <si>
    <t>2019-02-08 12:30:00+00:00</t>
  </si>
  <si>
    <t>2019-02-08 12:40:00+00:00</t>
  </si>
  <si>
    <t>2019-02-08 12:50:00+00:00</t>
  </si>
  <si>
    <t>2019-02-08 13:00:00+00:00</t>
  </si>
  <si>
    <t>2019-02-08 13:10:00+00:00</t>
  </si>
  <si>
    <t>2019-02-08 13:20:00+00:00</t>
  </si>
  <si>
    <t>2019-02-08 13:30:00+00:00</t>
  </si>
  <si>
    <t>U</t>
  </si>
  <si>
    <t>USD</t>
  </si>
  <si>
    <t>V</t>
  </si>
  <si>
    <t>VSD</t>
  </si>
  <si>
    <t>WSwxpak-WSatrh</t>
  </si>
  <si>
    <t>WDwxpak-WDatrh</t>
  </si>
  <si>
    <t>BPwxpak-BPatrh</t>
  </si>
  <si>
    <t>2019-02-08 22:40:00+00:00</t>
  </si>
  <si>
    <t>2019-02-08 22:50:00+00:00</t>
  </si>
  <si>
    <t>2019-02-08 23:00:00+00:00</t>
  </si>
  <si>
    <t>2019-02-08 23:10:00+00:00</t>
  </si>
  <si>
    <t>2019-02-08 23:20:00+00:00</t>
  </si>
  <si>
    <t>2019-02-08 23:30:00+00:00</t>
  </si>
  <si>
    <t>2019-02-08 23:40:00+00:00</t>
  </si>
  <si>
    <t>2019-02-08 23:50:00+00:00</t>
  </si>
  <si>
    <t>2019-02-09 00:00:00+00:00</t>
  </si>
  <si>
    <t>2019-02-09 00:10:00+00:00</t>
  </si>
  <si>
    <t>2019-02-09 00:20:00+00:00</t>
  </si>
  <si>
    <t>2019-02-09 00:30:00+00:00</t>
  </si>
  <si>
    <t>2019-02-09 00:40:00+00:00</t>
  </si>
  <si>
    <t>2019-02-09 00:50:00+00:00</t>
  </si>
  <si>
    <t>2019-02-09 01:00:00+00:00</t>
  </si>
  <si>
    <t>2019-02-09 01:10:00+00:00</t>
  </si>
  <si>
    <t>2019-02-09 01:20:00+00:00</t>
  </si>
  <si>
    <t>2019-02-09 01:30:00+00:00</t>
  </si>
  <si>
    <t>2019-02-09 01:40:00+00:00</t>
  </si>
  <si>
    <t>2019-02-09 01:50:00+00:00</t>
  </si>
  <si>
    <t>2019-02-09 02:00:00+00:00</t>
  </si>
  <si>
    <t>2019-02-09 02:10:00+00:00</t>
  </si>
  <si>
    <t>2019-02-09 02:20:00+00:00</t>
  </si>
  <si>
    <t>2019-02-09 02:30:00+00:00</t>
  </si>
  <si>
    <t>2019-02-09 02:40:00+00:00</t>
  </si>
  <si>
    <t>2019-02-09 02:50:00+00:00</t>
  </si>
  <si>
    <t>2019-02-09 03:00:00+00:00</t>
  </si>
  <si>
    <t>2019-02-09 03:10:00+00:00</t>
  </si>
  <si>
    <t>2019-02-09 03:20:00+00:00</t>
  </si>
  <si>
    <t>2019-02-09 03:30:00+00:00</t>
  </si>
  <si>
    <t>2019-02-09 03:40:00+00:00</t>
  </si>
  <si>
    <t>2019-02-09 03:50:00+00:00</t>
  </si>
  <si>
    <t>2019-02-09 04:00:00+00:00</t>
  </si>
  <si>
    <t>2019-02-09 04:10:00+00:00</t>
  </si>
  <si>
    <t>2019-02-09 04:20:00+00:00</t>
  </si>
  <si>
    <t>2019-02-09 04:30:00+00:00</t>
  </si>
  <si>
    <t>2019-02-09 04:40:00+00:00</t>
  </si>
  <si>
    <t>2019-02-09 04:50:00+00:00</t>
  </si>
  <si>
    <t>2019-02-09 05:00:00+00:00</t>
  </si>
  <si>
    <t>2019-02-09 05:10:00+00:00</t>
  </si>
  <si>
    <t>2019-02-09 05:20:00+00:00</t>
  </si>
  <si>
    <t>2019-02-09 05:30:00+00:00</t>
  </si>
  <si>
    <t>2019-02-09 05:40:00+00:00</t>
  </si>
  <si>
    <t>2019-02-09 05:50:00+00:00</t>
  </si>
  <si>
    <t>2019-02-09 06:00:00+00:00</t>
  </si>
  <si>
    <t>2019-02-09 06:10:00+00:00</t>
  </si>
  <si>
    <t>2019-02-09 06:20:00+00:00</t>
  </si>
  <si>
    <t>2019-02-09 06:30:00+00:00</t>
  </si>
  <si>
    <t>2019-02-09 06:40:00+00:00</t>
  </si>
  <si>
    <t>2019-02-09 06:50:00+00:00</t>
  </si>
  <si>
    <t>2019-02-09 07:00:00+00:00</t>
  </si>
  <si>
    <t>2019-02-09 07:10:00+00:00</t>
  </si>
  <si>
    <t>2019-02-09 07:20:00+00:00</t>
  </si>
  <si>
    <t>2019-02-09 07:30:00+00:00</t>
  </si>
  <si>
    <t>2019-02-09 07:40:00+00:00</t>
  </si>
  <si>
    <t>2019-02-09 07:50:00+00:00</t>
  </si>
  <si>
    <t>2019-02-09 08:00:00+00:00</t>
  </si>
  <si>
    <t>2019-02-09 08:10:00+00:00</t>
  </si>
  <si>
    <t>2019-02-09 08:20:00+00:00</t>
  </si>
  <si>
    <t>2019-02-09 08:30:00+00:00</t>
  </si>
  <si>
    <t>2019-02-09 08:40:00+00:00</t>
  </si>
  <si>
    <t>2019-02-09 08:50:00+00:00</t>
  </si>
  <si>
    <t>2019-02-09 09:00:00+00:00</t>
  </si>
  <si>
    <t>2019-02-09 09:10:00+00:00</t>
  </si>
  <si>
    <t>2019-02-09 09:20:00+00:00</t>
  </si>
  <si>
    <t>2019-02-09 09:30:00+00:00</t>
  </si>
  <si>
    <t>2019-02-09 09:40:00+00:00</t>
  </si>
  <si>
    <t>2019-02-09 09:50:00+00:00</t>
  </si>
  <si>
    <t>2019-02-09 10:00:00+00:00</t>
  </si>
  <si>
    <t>2019-02-09 10:10:00+00:00</t>
  </si>
  <si>
    <t>2019-02-09 10:20:00+00:00</t>
  </si>
  <si>
    <t>2019-02-09 10:30:00+00:00</t>
  </si>
  <si>
    <t>2019-02-09 10:40:00+00:00</t>
  </si>
  <si>
    <t>2019-02-09 10:50:00+00:00</t>
  </si>
  <si>
    <t>2019-02-09 11:00:00+00:00</t>
  </si>
  <si>
    <t>2019-02-09 11:10:00+00:00</t>
  </si>
  <si>
    <t>2019-02-09 11:20:00+00:00</t>
  </si>
  <si>
    <t>2019-02-09 11:30:00+00:00</t>
  </si>
  <si>
    <t>2019-02-09 11:40:00+00:00</t>
  </si>
  <si>
    <t>2019-02-09 11:50:00+00:00</t>
  </si>
  <si>
    <t>2019-02-09 12:00:00+00:00</t>
  </si>
  <si>
    <t>2019-02-09 12:10:00+00:00</t>
  </si>
  <si>
    <t>2019-02-09 12:20:00+00:00</t>
  </si>
  <si>
    <t>2019-02-09 12:30:00+00:00</t>
  </si>
  <si>
    <t>2019-02-09 12:40:00+00:00</t>
  </si>
  <si>
    <t>2019-02-09 12:50:00+00:00</t>
  </si>
  <si>
    <t>2019-02-09 13:00:00+00:00</t>
  </si>
  <si>
    <t>2019-02-09 13:10:00+00:00</t>
  </si>
  <si>
    <t>2019-02-09 13:20:00+00:00</t>
  </si>
  <si>
    <t>2019-02-09 13:30:00+00:00</t>
  </si>
  <si>
    <t>2019-02-09 13:40:00+00:00</t>
  </si>
  <si>
    <t>2019-02-09 13:50:00+00:00</t>
  </si>
  <si>
    <t>2019-02-09 14:00:00+00:00</t>
  </si>
  <si>
    <t>2019-02-09 14:10:00+00:00</t>
  </si>
  <si>
    <t>2019-02-09 14:20:00+00:00</t>
  </si>
  <si>
    <t>2019-02-09 14:30:00+00:00</t>
  </si>
  <si>
    <t>2019-02-09 14:40:00+00:00</t>
  </si>
  <si>
    <t>2019-02-09 14:50:00+00:00</t>
  </si>
  <si>
    <t>2019-02-09 15:00:00+00:00</t>
  </si>
  <si>
    <t>2019-02-09 15:10:00+00:00</t>
  </si>
  <si>
    <t>2019-02-09 15:20:00+00:00</t>
  </si>
  <si>
    <t>2019-02-09 15:30:00+00:00</t>
  </si>
  <si>
    <t>2019-02-09 15:40:00+00:00</t>
  </si>
  <si>
    <t>2019-02-09 15:50:00+00:00</t>
  </si>
  <si>
    <t>2019-02-09 16:00:00+00:00</t>
  </si>
  <si>
    <t>2019-02-09 16:10:00+00:00</t>
  </si>
  <si>
    <t>2019-02-09 16:20:00+00:00</t>
  </si>
  <si>
    <t>2019-02-09 16:30:00+00:00</t>
  </si>
  <si>
    <t>2019-02-09 16:40:00+00:00</t>
  </si>
  <si>
    <t>2019-02-09 16:50:00+00:00</t>
  </si>
  <si>
    <t>2019-02-09 17:00:00+00:00</t>
  </si>
  <si>
    <t>2019-02-09 17:10:00+00:00</t>
  </si>
  <si>
    <t>2019-02-09 17:20:00+00:00</t>
  </si>
  <si>
    <t>2019-02-09 17:30:00+00:00</t>
  </si>
  <si>
    <t>2019-02-09 17:40:00+00:00</t>
  </si>
  <si>
    <t>2019-02-09 17:50:00+00:00</t>
  </si>
  <si>
    <t>2019-02-09 18:00:00+00:00</t>
  </si>
  <si>
    <t>2019-02-09 18:10:00+00:00</t>
  </si>
  <si>
    <t>2019-02-09 18:20:00+00:00</t>
  </si>
  <si>
    <t>2019-02-09 18:30:00+00:00</t>
  </si>
  <si>
    <t>2019-02-09 18:40:00+00:00</t>
  </si>
  <si>
    <t>2019-02-09 18:50:00+00:00</t>
  </si>
  <si>
    <t>2019-02-09 19:00:00+00:00</t>
  </si>
  <si>
    <t>2019-02-09 19:10:00+00:00</t>
  </si>
  <si>
    <t>2019-02-09 19:20:00+00:00</t>
  </si>
  <si>
    <t>2019-02-09 19:30:00+00:00</t>
  </si>
  <si>
    <t>2019-02-09 19:40:00+00:00</t>
  </si>
  <si>
    <t>2019-02-09 19:50:00+00:00</t>
  </si>
  <si>
    <t>2019-02-09 20:00:00+00:00</t>
  </si>
  <si>
    <t>2019-02-09 20:10:00+00:00</t>
  </si>
  <si>
    <t>2019-02-09 20:20:00+00:00</t>
  </si>
  <si>
    <t>2019-02-09 20:30:00+00:00</t>
  </si>
  <si>
    <t>2019-02-09 20:40:00+00:00</t>
  </si>
  <si>
    <t>2019-02-09 20:50:00+00:00</t>
  </si>
  <si>
    <t>2019-02-09 21:00:00+00:00</t>
  </si>
  <si>
    <t>2019-02-09 21:10:00+00:00</t>
  </si>
  <si>
    <t>2019-02-09 21:20:00+00:00</t>
  </si>
  <si>
    <t>2019-02-09 21:30:00+00:00</t>
  </si>
  <si>
    <t>2019-02-09 21:40:00+00:00</t>
  </si>
  <si>
    <t>2019-02-09 21:50:00+00:00</t>
  </si>
  <si>
    <t>2019-02-09 22:00:00+00:00</t>
  </si>
  <si>
    <t>2019-02-09 22:10:00+00:00</t>
  </si>
  <si>
    <t>2019-02-09 22:20:00+00:00</t>
  </si>
  <si>
    <t>2019-02-09 22:30:00+00:00</t>
  </si>
  <si>
    <t>2019-02-09 22:40:00+00:00</t>
  </si>
  <si>
    <t>2019-02-09 22:50:00+00:00</t>
  </si>
  <si>
    <t>2019-02-09 23:00:00+00:00</t>
  </si>
  <si>
    <t>2019-02-09 23:10:00+00:00</t>
  </si>
  <si>
    <t>2019-02-09 23:20:00+00:00</t>
  </si>
  <si>
    <t>2019-02-09 23:30:00+00:00</t>
  </si>
  <si>
    <t>2019-02-09 23:40:00+00:00</t>
  </si>
  <si>
    <t>2019-02-09 23:50:00+00:00</t>
  </si>
  <si>
    <t>2019-02-10 00:00:00+00:00</t>
  </si>
  <si>
    <t>2019-02-10 00:10:00+00:00</t>
  </si>
  <si>
    <t>2019-02-10 00:20:00+00:00</t>
  </si>
  <si>
    <t>2019-02-10 00:30:00+00:00</t>
  </si>
  <si>
    <t>2019-02-10 00:40:00+00:00</t>
  </si>
  <si>
    <t>2019-02-10 00:50:00+00:00</t>
  </si>
  <si>
    <t>2019-02-10 01:00:00+00:00</t>
  </si>
  <si>
    <t>2019-02-10 01:10:00+00:00</t>
  </si>
  <si>
    <t>2019-02-10 01:20:00+00:00</t>
  </si>
  <si>
    <t>2019-02-10 01:30:00+00:00</t>
  </si>
  <si>
    <t>2019-02-10 01:40:00+00:00</t>
  </si>
  <si>
    <t>2019-02-10 01:50:00+00:00</t>
  </si>
  <si>
    <t>2019-02-10 02:00:00+00:00</t>
  </si>
  <si>
    <t>2019-02-10 02:10:00+00:00</t>
  </si>
  <si>
    <t>2019-02-10 02:20:00+00:00</t>
  </si>
  <si>
    <t>2019-02-10 02:30:00+00:00</t>
  </si>
  <si>
    <t>2019-02-10 02:40:00+00:00</t>
  </si>
  <si>
    <t>2019-02-10 02:50:00+00:00</t>
  </si>
  <si>
    <t>2019-02-10 03:00:00+00:00</t>
  </si>
  <si>
    <t>2019-02-10 03:10:00+00:00</t>
  </si>
  <si>
    <t>2019-02-10 03:20:00+00:00</t>
  </si>
  <si>
    <t>2019-02-10 03:30:00+00:00</t>
  </si>
  <si>
    <t>2019-02-10 03:40:00+00:00</t>
  </si>
  <si>
    <t>2019-02-10 03:50:00+00:00</t>
  </si>
  <si>
    <t>2019-02-10 04:00:00+00:00</t>
  </si>
  <si>
    <t>2019-02-10 04:10:00+00:00</t>
  </si>
  <si>
    <t>2019-02-10 04:20:00+00:00</t>
  </si>
  <si>
    <t>2019-02-10 04:30:00+00:00</t>
  </si>
  <si>
    <t>2019-02-10 04:40:00+00:00</t>
  </si>
  <si>
    <t>2019-02-10 04:50:00+00:00</t>
  </si>
  <si>
    <t>2019-02-10 05:00:00+00:00</t>
  </si>
  <si>
    <t>2019-02-10 05:10:00+00:00</t>
  </si>
  <si>
    <t>2019-02-10 05:20:00+00:00</t>
  </si>
  <si>
    <t>2019-02-10 05:30:00+00:00</t>
  </si>
  <si>
    <t>2019-02-10 05:40:00+00:00</t>
  </si>
  <si>
    <t>2019-02-10 05:50:00+00:00</t>
  </si>
  <si>
    <t>2019-02-10 06:00:00+00:00</t>
  </si>
  <si>
    <t>2019-02-10 06:10:00+00:00</t>
  </si>
  <si>
    <t>2019-02-10 06:20:00+00:00</t>
  </si>
  <si>
    <t>2019-02-10 06:30:00+00:00</t>
  </si>
  <si>
    <t>2019-02-10 06:40:00+00:00</t>
  </si>
  <si>
    <t>2019-02-10 06:50:00+00:00</t>
  </si>
  <si>
    <t>2019-02-10 07:00:00+00:00</t>
  </si>
  <si>
    <t>2019-02-10 07:10:00+00:00</t>
  </si>
  <si>
    <t>2019-02-10 07:20:00+00:00</t>
  </si>
  <si>
    <t>2019-02-10 07:30:00+00:00</t>
  </si>
  <si>
    <t>2019-02-10 07:40:00+00:00</t>
  </si>
  <si>
    <t>2019-02-10 07:50:00+00:00</t>
  </si>
  <si>
    <t>2019-02-10 08:00:00+00:00</t>
  </si>
  <si>
    <t>2019-02-10 08:10:00+00:00</t>
  </si>
  <si>
    <t>2019-02-10 08:20:00+00:00</t>
  </si>
  <si>
    <t>2019-02-10 08:30:00+00:00</t>
  </si>
  <si>
    <t>2019-02-10 08:40:00+00:00</t>
  </si>
  <si>
    <t>2019-02-10 08:50:00+00:00</t>
  </si>
  <si>
    <t>2019-02-10 09:00:00+00:00</t>
  </si>
  <si>
    <t>2019-02-10 09:10:00+00:00</t>
  </si>
  <si>
    <t>2019-02-10 09:20:00+00:00</t>
  </si>
  <si>
    <t>2019-02-10 09:30:00+00:00</t>
  </si>
  <si>
    <t>2019-02-10 09:40:00+00:00</t>
  </si>
  <si>
    <t>2019-02-10 09:50:00+00:00</t>
  </si>
  <si>
    <t>2019-02-10 10:00:00+00:00</t>
  </si>
  <si>
    <t>2019-02-10 10:10:00+00:00</t>
  </si>
  <si>
    <t>2019-02-10 10:20:00+00:00</t>
  </si>
  <si>
    <t>2019-02-10 10:30:00+00:00</t>
  </si>
  <si>
    <t>2019-02-10 10:40:00+00:00</t>
  </si>
  <si>
    <t>2019-02-10 10:50:00+00:00</t>
  </si>
  <si>
    <t>2019-02-10 11:00:00+00:00</t>
  </si>
  <si>
    <t>2019-02-10 11:10:00+00:00</t>
  </si>
  <si>
    <t>2019-02-10 11:20:00+00:00</t>
  </si>
  <si>
    <t>2019-02-10 11:30:00+00:00</t>
  </si>
  <si>
    <t>2019-02-10 11:40:00+00:00</t>
  </si>
  <si>
    <t>2019-02-10 11:50:00+00:00</t>
  </si>
  <si>
    <t>2019-02-10 12:00:00+00:00</t>
  </si>
  <si>
    <t>2019-02-10 12:10:00+00:00</t>
  </si>
  <si>
    <t>2019-02-10 12:20:00+00:00</t>
  </si>
  <si>
    <t>2019-02-10 12:30:00+00:00</t>
  </si>
  <si>
    <t>2019-02-10 12:40:00+00:00</t>
  </si>
  <si>
    <t>2019-02-10 12:50:00+00:00</t>
  </si>
  <si>
    <t>2019-02-10 13:00:00+00:00</t>
  </si>
  <si>
    <t>2019-02-10 13:10:00+00:00</t>
  </si>
  <si>
    <t>2019-02-10 13:20:00+00:00</t>
  </si>
  <si>
    <t>2019-02-10 13:30:00+00:00</t>
  </si>
  <si>
    <t>2019-02-10 13:40:00+00:00</t>
  </si>
  <si>
    <t>2019-02-10 13:50:00+00:00</t>
  </si>
  <si>
    <t>2019-02-10 14:00:00+00:00</t>
  </si>
  <si>
    <t>2019-02-10 14:10:00+00:00</t>
  </si>
  <si>
    <t>2019-02-10 14:20:00+00:00</t>
  </si>
  <si>
    <t>2019-02-10 14:30:00+00:00</t>
  </si>
  <si>
    <t>2019-02-10 14:40:00+00:00</t>
  </si>
  <si>
    <t>2019-02-10 14:50:00+00:00</t>
  </si>
  <si>
    <t>2019-02-10 15:00:00+00:00</t>
  </si>
  <si>
    <t>2019-02-10 15:10:00+00:00</t>
  </si>
  <si>
    <t>2019-02-10 15:20:00+00:00</t>
  </si>
  <si>
    <t>2019-02-10 15:30:00+00:00</t>
  </si>
  <si>
    <t>2019-02-10 15:40:00+00:00</t>
  </si>
  <si>
    <t>2019-02-10 15:50:00+00:00</t>
  </si>
  <si>
    <t>2019-02-10 16:00:00+00:00</t>
  </si>
  <si>
    <t>2019-02-10 16:10:00+00:00</t>
  </si>
  <si>
    <t>2019-02-10 16:20:00+00:00</t>
  </si>
  <si>
    <t>2019-02-10 16:30:00+00:00</t>
  </si>
  <si>
    <t>2019-02-10 16:40:00+00:00</t>
  </si>
  <si>
    <t>2019-02-10 16:50:00+00:00</t>
  </si>
  <si>
    <t>2019-02-10 17:00:00+00:00</t>
  </si>
  <si>
    <t>2019-02-10 17:10:00+00:00</t>
  </si>
  <si>
    <t>2019-02-10 17:20:00+00:00</t>
  </si>
  <si>
    <t>2019-02-10 17:30:00+00:00</t>
  </si>
  <si>
    <t>2019-02-10 17:40:00+00:00</t>
  </si>
  <si>
    <t>2019-02-10 17:50:00+00:00</t>
  </si>
  <si>
    <t>2019-02-10 18:00:00+00:00</t>
  </si>
  <si>
    <t>2019-02-10 18:10:00+00:00</t>
  </si>
  <si>
    <t>2019-02-10 18:20:00+00:00</t>
  </si>
  <si>
    <t>2019-02-10 18:30:00+00:00</t>
  </si>
  <si>
    <t>2019-02-10 18:40:00+00:00</t>
  </si>
  <si>
    <t>2019-02-10 18:50:00+00:00</t>
  </si>
  <si>
    <t>2019-02-10 19:00:00+00:00</t>
  </si>
  <si>
    <t>2019-02-10 19:10:00+00:00</t>
  </si>
  <si>
    <t>2019-02-10 19:20:00+00:00</t>
  </si>
  <si>
    <t>2019-02-10 19:30:00+00:00</t>
  </si>
  <si>
    <t>2019-02-10 19:40:00+00:00</t>
  </si>
  <si>
    <t>2019-02-10 19:50:00+00:00</t>
  </si>
  <si>
    <t>2019-02-10 20:00:00+00:00</t>
  </si>
  <si>
    <t>2019-02-10 20:10:00+00:00</t>
  </si>
  <si>
    <t>2019-02-10 20:20:00+00:00</t>
  </si>
  <si>
    <t>2019-02-10 20:30:00+00:00</t>
  </si>
  <si>
    <t>2019-02-10 20:40:00+00:00</t>
  </si>
  <si>
    <t>2019-02-10 20:50:00+00:00</t>
  </si>
  <si>
    <t>2019-02-10 21:00:00+00:00</t>
  </si>
  <si>
    <t>2019-02-10 21:10:00+00:00</t>
  </si>
  <si>
    <t>2019-02-10 21:20:00+00:00</t>
  </si>
  <si>
    <t>2019-02-10 21:30:00+00:00</t>
  </si>
  <si>
    <t>2019-02-10 21:40:00+00:00</t>
  </si>
  <si>
    <t>2019-02-10 21:50:00+00:00</t>
  </si>
  <si>
    <t>2019-02-10 22:00:00+00:00</t>
  </si>
  <si>
    <t>2019-02-10 22:10:00+00:00</t>
  </si>
  <si>
    <t>2019-02-10 22:20:00+00:00</t>
  </si>
  <si>
    <t>2019-02-10 22:30:00+00:00</t>
  </si>
  <si>
    <t>2019-02-10 22:40:00+00:00</t>
  </si>
  <si>
    <t>2019-02-10 22:50:00+00:00</t>
  </si>
  <si>
    <t>2019-02-10 23:00:00+00:00</t>
  </si>
  <si>
    <t>2019-02-10 23:10:00+00:00</t>
  </si>
  <si>
    <t>2019-02-10 23:20:00+00:00</t>
  </si>
  <si>
    <t>2019-02-10 23:30:00+00:00</t>
  </si>
  <si>
    <t>2019-02-10 23:40:00+00:00</t>
  </si>
  <si>
    <t>2019-02-10 23:50:00+00:00</t>
  </si>
  <si>
    <t>2019-02-11 00:00:00+00:00</t>
  </si>
  <si>
    <t>2019-02-11 00:10:00+00:00</t>
  </si>
  <si>
    <t>2019-02-11 00:20:00+00:00</t>
  </si>
  <si>
    <t>2019-02-11 00:30:00+00:00</t>
  </si>
  <si>
    <t>2019-02-11 00:40:00+00:00</t>
  </si>
  <si>
    <t>2019-02-11 00:50:00+00:00</t>
  </si>
  <si>
    <t>2019-02-11 01:00:00+00:00</t>
  </si>
  <si>
    <t>2019-02-11 01:10:00+00:00</t>
  </si>
  <si>
    <t>2019-02-11 01:20:00+00:00</t>
  </si>
  <si>
    <t>2019-02-11 01:30:00+00:00</t>
  </si>
  <si>
    <t>2019-02-11 01:40:00+00:00</t>
  </si>
  <si>
    <t>2019-02-11 01:50:00+00:00</t>
  </si>
  <si>
    <t>2019-02-11 02:00:00+00:00</t>
  </si>
  <si>
    <t>2019-02-11 02:10:00+00:00</t>
  </si>
  <si>
    <t>2019-02-11 02:20:00+00:00</t>
  </si>
  <si>
    <t>2019-02-11 02:30:00+00:00</t>
  </si>
  <si>
    <t>2019-02-11 02:40:00+00:00</t>
  </si>
  <si>
    <t>2019-02-11 02:50:00+00:00</t>
  </si>
  <si>
    <t>2019-02-11 03:00:00+00:00</t>
  </si>
  <si>
    <t>2019-02-11 03:10:00+00:00</t>
  </si>
  <si>
    <t>2019-02-11 03:20:00+00:00</t>
  </si>
  <si>
    <t>2019-02-11 03:30:00+00:00</t>
  </si>
  <si>
    <t>2019-02-11 03:40:00+00:00</t>
  </si>
  <si>
    <t>2019-02-11 03:50:00+00:00</t>
  </si>
  <si>
    <t>2019-02-11 04:00:00+00:00</t>
  </si>
  <si>
    <t>2019-02-11 04:10:00+00:00</t>
  </si>
  <si>
    <t>2019-02-11 04:20:00+00:00</t>
  </si>
  <si>
    <t>2019-02-11 04:30:00+00:00</t>
  </si>
  <si>
    <t>2019-02-11 04:40:00+00:00</t>
  </si>
  <si>
    <t>2019-02-11 04:50:00+00:00</t>
  </si>
  <si>
    <t>2019-02-11 05:00:00+00:00</t>
  </si>
  <si>
    <t>2019-02-11 05:10:00+00:00</t>
  </si>
  <si>
    <t>2019-02-11 05:20:00+00:00</t>
  </si>
  <si>
    <t>2019-02-11 05:30:00+00:00</t>
  </si>
  <si>
    <t>2019-02-11 05:40:00+00:00</t>
  </si>
  <si>
    <t>2019-02-11 05:50:00+00:00</t>
  </si>
  <si>
    <t>2019-02-11 06:00:00+00:00</t>
  </si>
  <si>
    <t>2019-02-11 06:10:00+00:00</t>
  </si>
  <si>
    <t>2019-02-11 06:20:00+00:00</t>
  </si>
  <si>
    <t>2019-02-11 06:30:00+00:00</t>
  </si>
  <si>
    <t>2019-02-11 06:40:00+00:00</t>
  </si>
  <si>
    <t>2019-02-11 06:50:00+00:00</t>
  </si>
  <si>
    <t>2019-02-11 07:00:00+00:00</t>
  </si>
  <si>
    <t>2019-02-11 07:10:00+00:00</t>
  </si>
  <si>
    <t>2019-02-11 07:20:00+00:00</t>
  </si>
  <si>
    <t>2019-02-11 07:30:00+00:00</t>
  </si>
  <si>
    <t>2019-02-11 07:40:00+00:00</t>
  </si>
  <si>
    <t>2019-02-11 07:50:00+00:00</t>
  </si>
  <si>
    <t>2019-02-11 08:00:00+00:00</t>
  </si>
  <si>
    <t>2019-02-11 08:10:00+00:00</t>
  </si>
  <si>
    <t>2019-02-11 08:20:00+00:00</t>
  </si>
  <si>
    <t>2019-02-11 08:30:00+00:00</t>
  </si>
  <si>
    <t>2019-02-11 08:40:00+00:00</t>
  </si>
  <si>
    <t>2019-02-11 08:50:00+00:00</t>
  </si>
  <si>
    <t>2019-02-11 09:00:00+00:00</t>
  </si>
  <si>
    <t>2019-02-11 09:10:00+00:00</t>
  </si>
  <si>
    <t>2019-02-11 09:20:00+00:00</t>
  </si>
  <si>
    <t>2019-02-11 09:30:00+00:00</t>
  </si>
  <si>
    <t>2019-02-11 09:40:00+00:00</t>
  </si>
  <si>
    <t>2019-02-11 09:50:00+00:00</t>
  </si>
  <si>
    <t>2019-02-11 10:00:00+00:00</t>
  </si>
  <si>
    <t>2019-02-11 10:10:00+00:00</t>
  </si>
  <si>
    <t>2019-02-11 10:20:00+00:00</t>
  </si>
  <si>
    <t>2019-02-11 10:30:00+00:00</t>
  </si>
  <si>
    <t>2019-02-11 10:40:00+00:00</t>
  </si>
  <si>
    <t>2019-02-11 10:50:00+00:00</t>
  </si>
  <si>
    <t>2019-02-11 11:00:00+00:00</t>
  </si>
  <si>
    <t>2019-02-11 11:10:00+00:00</t>
  </si>
  <si>
    <t>2019-02-11 11:20:00+00:00</t>
  </si>
  <si>
    <t>2019-02-11 11:30:00+00:00</t>
  </si>
  <si>
    <t>2019-02-11 11:40:00+00:00</t>
  </si>
  <si>
    <t>2019-02-11 11:50:00+00:00</t>
  </si>
  <si>
    <t>2019-02-11 12:00:00+00:00</t>
  </si>
  <si>
    <t>2019-02-11 12:10:00+00:00</t>
  </si>
  <si>
    <t>2019-02-11 12:20:00+00:00</t>
  </si>
  <si>
    <t>2019-02-11 12:30:00+00:00</t>
  </si>
  <si>
    <t>2019-02-11 12:40:00+00:00</t>
  </si>
  <si>
    <t>2019-02-11 12:50:00+00:00</t>
  </si>
  <si>
    <t>2019-02-11 13:00:00+00:00</t>
  </si>
  <si>
    <t>2019-02-11 13:10:00+00:00</t>
  </si>
  <si>
    <t>2019-02-11 13:20:00+00:00</t>
  </si>
  <si>
    <t>2019-02-11 13:30:00+00:00</t>
  </si>
  <si>
    <t>2019-02-11 13:40:00+00:00</t>
  </si>
  <si>
    <t>2019-02-11 13:50:00+00:00</t>
  </si>
  <si>
    <t>2019-02-11 14:00:00+00:00</t>
  </si>
  <si>
    <t>2019-02-11 14:10:00+00:00</t>
  </si>
  <si>
    <t>2019-02-11 14:20:00+00:00</t>
  </si>
  <si>
    <t>2019-02-11 14:30:00+00:00</t>
  </si>
  <si>
    <t>2019-02-11 14:40:00+00:00</t>
  </si>
  <si>
    <t>2019-02-11 14:50:00+00:00</t>
  </si>
  <si>
    <t>2019-02-11 15:00:00+00:00</t>
  </si>
  <si>
    <t>2019-02-11 15:10:00+00:00</t>
  </si>
  <si>
    <t>2019-02-11 15:20:00+00:00</t>
  </si>
  <si>
    <t>2019-02-11 15:30:00+00:00</t>
  </si>
  <si>
    <t>2019-02-11 15:40:00+00:00</t>
  </si>
  <si>
    <t>2019-02-11 15:50:00+00:00</t>
  </si>
  <si>
    <t>2019-02-11 16:00:00+00:00</t>
  </si>
  <si>
    <t>2019-02-11 16:10:00+00:00</t>
  </si>
  <si>
    <t>2019-02-11 16:20:00+00:00</t>
  </si>
  <si>
    <t>2019-02-11 16:30:00+00:00</t>
  </si>
  <si>
    <t>WD_corr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</si>
</sst>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Difference (WXPak</a:t>
            </a:r>
            <a:r>
              <a:rPr lang="en-US" baseline="0"/>
              <a:t> - ATRH)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Sheet1!$A$1:$A$1700</c:f>
              <c:strCache>
                <c:ptCount val="1550"/>
                <c:pt idx="0">
                  <c:v>sampletime</c:v>
                </c:pt>
                <c:pt idx="1">
                  <c:v>1/31/19 1:00</c:v>
                </c:pt>
                <c:pt idx="2">
                  <c:v>1/31/19 1:10</c:v>
                </c:pt>
                <c:pt idx="3">
                  <c:v>1/31/19 1:20</c:v>
                </c:pt>
                <c:pt idx="4">
                  <c:v>1/31/19 1:30</c:v>
                </c:pt>
                <c:pt idx="5">
                  <c:v>1/31/19 1:40</c:v>
                </c:pt>
                <c:pt idx="6">
                  <c:v>1/31/19 1:50</c:v>
                </c:pt>
                <c:pt idx="7">
                  <c:v>1/31/19 2:00</c:v>
                </c:pt>
                <c:pt idx="8">
                  <c:v>1/31/19 2:10</c:v>
                </c:pt>
                <c:pt idx="9">
                  <c:v>1/31/19 2:20</c:v>
                </c:pt>
                <c:pt idx="10">
                  <c:v>1/31/19 2:30</c:v>
                </c:pt>
                <c:pt idx="11">
                  <c:v>1/31/19 2:40</c:v>
                </c:pt>
                <c:pt idx="12">
                  <c:v>1/31/19 2:50</c:v>
                </c:pt>
                <c:pt idx="13">
                  <c:v>1/31/19 3:00</c:v>
                </c:pt>
                <c:pt idx="14">
                  <c:v>1/31/19 3:10</c:v>
                </c:pt>
                <c:pt idx="15">
                  <c:v>1/31/19 3:20</c:v>
                </c:pt>
                <c:pt idx="16">
                  <c:v>1/31/19 3:30</c:v>
                </c:pt>
                <c:pt idx="17">
                  <c:v>1/31/19 3:40</c:v>
                </c:pt>
                <c:pt idx="18">
                  <c:v>1/31/19 3:50</c:v>
                </c:pt>
                <c:pt idx="19">
                  <c:v>1/31/19 4:00</c:v>
                </c:pt>
                <c:pt idx="20">
                  <c:v>1/31/19 4:10</c:v>
                </c:pt>
                <c:pt idx="21">
                  <c:v>1/31/19 4:20</c:v>
                </c:pt>
                <c:pt idx="22">
                  <c:v>1/31/19 4:30</c:v>
                </c:pt>
                <c:pt idx="23">
                  <c:v>1/31/19 4:40</c:v>
                </c:pt>
                <c:pt idx="24">
                  <c:v>1/31/19 4:50</c:v>
                </c:pt>
                <c:pt idx="25">
                  <c:v>1/31/19 5:00</c:v>
                </c:pt>
                <c:pt idx="26">
                  <c:v>1/31/19 5:10</c:v>
                </c:pt>
                <c:pt idx="27">
                  <c:v>1/31/19 5:20</c:v>
                </c:pt>
                <c:pt idx="28">
                  <c:v>1/31/19 5:30</c:v>
                </c:pt>
                <c:pt idx="29">
                  <c:v>1/31/19 5:40</c:v>
                </c:pt>
                <c:pt idx="30">
                  <c:v>1/31/19 5:50</c:v>
                </c:pt>
                <c:pt idx="31">
                  <c:v>1/31/19 6:00</c:v>
                </c:pt>
                <c:pt idx="32">
                  <c:v>1/31/19 6:10</c:v>
                </c:pt>
                <c:pt idx="33">
                  <c:v>1/31/19 6:20</c:v>
                </c:pt>
                <c:pt idx="34">
                  <c:v>1/31/19 6:30</c:v>
                </c:pt>
                <c:pt idx="35">
                  <c:v>1/31/19 6:40</c:v>
                </c:pt>
                <c:pt idx="36">
                  <c:v>1/31/19 6:50</c:v>
                </c:pt>
                <c:pt idx="37">
                  <c:v>1/31/19 7:00</c:v>
                </c:pt>
                <c:pt idx="38">
                  <c:v>1/31/19 7:10</c:v>
                </c:pt>
                <c:pt idx="39">
                  <c:v>1/31/19 7:20</c:v>
                </c:pt>
                <c:pt idx="40">
                  <c:v>1/31/19 7:30</c:v>
                </c:pt>
                <c:pt idx="41">
                  <c:v>1/31/19 7:40</c:v>
                </c:pt>
                <c:pt idx="42">
                  <c:v>1/31/19 7:50</c:v>
                </c:pt>
                <c:pt idx="43">
                  <c:v>1/31/19 8:00</c:v>
                </c:pt>
                <c:pt idx="44">
                  <c:v>1/31/19 8:10</c:v>
                </c:pt>
                <c:pt idx="45">
                  <c:v>1/31/19 8:20</c:v>
                </c:pt>
                <c:pt idx="46">
                  <c:v>1/31/19 8:30</c:v>
                </c:pt>
                <c:pt idx="47">
                  <c:v>1/31/19 8:40</c:v>
                </c:pt>
                <c:pt idx="48">
                  <c:v>1/31/19 8:50</c:v>
                </c:pt>
                <c:pt idx="49">
                  <c:v>1/31/19 9:00</c:v>
                </c:pt>
                <c:pt idx="50">
                  <c:v>1/31/19 9:10</c:v>
                </c:pt>
                <c:pt idx="51">
                  <c:v>1/31/19 9:20</c:v>
                </c:pt>
                <c:pt idx="52">
                  <c:v>1/31/19 9:30</c:v>
                </c:pt>
                <c:pt idx="53">
                  <c:v>1/31/19 9:40</c:v>
                </c:pt>
                <c:pt idx="54">
                  <c:v>1/31/19 9:50</c:v>
                </c:pt>
                <c:pt idx="55">
                  <c:v>1/31/19 10:00</c:v>
                </c:pt>
                <c:pt idx="56">
                  <c:v>1/31/19 10:10</c:v>
                </c:pt>
                <c:pt idx="57">
                  <c:v>1/31/19 10:20</c:v>
                </c:pt>
                <c:pt idx="58">
                  <c:v>1/31/19 10:30</c:v>
                </c:pt>
                <c:pt idx="59">
                  <c:v>1/31/19 10:40</c:v>
                </c:pt>
                <c:pt idx="60">
                  <c:v>1/31/19 10:50</c:v>
                </c:pt>
                <c:pt idx="61">
                  <c:v>1/31/19 11:00</c:v>
                </c:pt>
                <c:pt idx="62">
                  <c:v>1/31/19 11:10</c:v>
                </c:pt>
                <c:pt idx="63">
                  <c:v>1/31/19 11:20</c:v>
                </c:pt>
                <c:pt idx="64">
                  <c:v>1/31/19 11:30</c:v>
                </c:pt>
                <c:pt idx="65">
                  <c:v>1/31/19 11:40</c:v>
                </c:pt>
                <c:pt idx="66">
                  <c:v>1/31/19 11:50</c:v>
                </c:pt>
                <c:pt idx="67">
                  <c:v>1/31/19 12:00</c:v>
                </c:pt>
                <c:pt idx="68">
                  <c:v>1/31/19 12:10</c:v>
                </c:pt>
                <c:pt idx="69">
                  <c:v>1/31/19 12:20</c:v>
                </c:pt>
                <c:pt idx="70">
                  <c:v>1/31/19 12:30</c:v>
                </c:pt>
                <c:pt idx="71">
                  <c:v>1/31/19 12:40</c:v>
                </c:pt>
                <c:pt idx="72">
                  <c:v>1/31/19 12:50</c:v>
                </c:pt>
                <c:pt idx="73">
                  <c:v>1/31/19 13:00</c:v>
                </c:pt>
                <c:pt idx="74">
                  <c:v>1/31/19 13:10</c:v>
                </c:pt>
                <c:pt idx="75">
                  <c:v>1/31/19 13:20</c:v>
                </c:pt>
                <c:pt idx="76">
                  <c:v>1/31/19 13:30</c:v>
                </c:pt>
                <c:pt idx="77">
                  <c:v>1/31/19 13:40</c:v>
                </c:pt>
                <c:pt idx="78">
                  <c:v>1/31/19 13:50</c:v>
                </c:pt>
                <c:pt idx="79">
                  <c:v>1/31/19 14:00</c:v>
                </c:pt>
                <c:pt idx="80">
                  <c:v>1/31/19 14:10</c:v>
                </c:pt>
                <c:pt idx="81">
                  <c:v>1/31/19 14:20</c:v>
                </c:pt>
                <c:pt idx="82">
                  <c:v>1/31/19 14:30</c:v>
                </c:pt>
                <c:pt idx="83">
                  <c:v>1/31/19 14:40</c:v>
                </c:pt>
                <c:pt idx="84">
                  <c:v>1/31/19 14:50</c:v>
                </c:pt>
                <c:pt idx="85">
                  <c:v>1/31/19 15:00</c:v>
                </c:pt>
                <c:pt idx="86">
                  <c:v>1/31/19 15:10</c:v>
                </c:pt>
                <c:pt idx="87">
                  <c:v>1/31/19 15:20</c:v>
                </c:pt>
                <c:pt idx="88">
                  <c:v>1/31/19 15:30</c:v>
                </c:pt>
                <c:pt idx="89">
                  <c:v>1/31/19 15:40</c:v>
                </c:pt>
                <c:pt idx="90">
                  <c:v>1/31/19 15:50</c:v>
                </c:pt>
                <c:pt idx="91">
                  <c:v>1/31/19 16:00</c:v>
                </c:pt>
                <c:pt idx="92">
                  <c:v>1/31/19 16:10</c:v>
                </c:pt>
                <c:pt idx="93">
                  <c:v>1/31/19 16:20</c:v>
                </c:pt>
                <c:pt idx="94">
                  <c:v>1/31/19 16:30</c:v>
                </c:pt>
                <c:pt idx="95">
                  <c:v>1/31/19 16:40</c:v>
                </c:pt>
                <c:pt idx="96">
                  <c:v>1/31/19 16:50</c:v>
                </c:pt>
                <c:pt idx="97">
                  <c:v>1/31/19 17:00</c:v>
                </c:pt>
                <c:pt idx="98">
                  <c:v>1/31/19 17:10</c:v>
                </c:pt>
                <c:pt idx="99">
                  <c:v>1/31/19 17:20</c:v>
                </c:pt>
                <c:pt idx="100">
                  <c:v>1/31/19 17:30</c:v>
                </c:pt>
                <c:pt idx="101">
                  <c:v>1/31/19 17:40</c:v>
                </c:pt>
                <c:pt idx="102">
                  <c:v>1/31/19 17:50</c:v>
                </c:pt>
                <c:pt idx="103">
                  <c:v>1/31/19 18:00</c:v>
                </c:pt>
                <c:pt idx="104">
                  <c:v>1/31/19 18:10</c:v>
                </c:pt>
                <c:pt idx="105">
                  <c:v>1/31/19 18:20</c:v>
                </c:pt>
                <c:pt idx="106">
                  <c:v>1/31/19 18:30</c:v>
                </c:pt>
                <c:pt idx="107">
                  <c:v>1/31/19 18:40</c:v>
                </c:pt>
                <c:pt idx="108">
                  <c:v>1/31/19 18:50</c:v>
                </c:pt>
                <c:pt idx="109">
                  <c:v>1/31/19 19:00</c:v>
                </c:pt>
                <c:pt idx="110">
                  <c:v>1/31/19 19:10</c:v>
                </c:pt>
                <c:pt idx="111">
                  <c:v>1/31/19 19:20</c:v>
                </c:pt>
                <c:pt idx="112">
                  <c:v>1/31/19 19:30</c:v>
                </c:pt>
                <c:pt idx="113">
                  <c:v>1/31/19 19:40</c:v>
                </c:pt>
                <c:pt idx="114">
                  <c:v>1/31/19 19:50</c:v>
                </c:pt>
                <c:pt idx="115">
                  <c:v>1/31/19 20:00</c:v>
                </c:pt>
                <c:pt idx="116">
                  <c:v>1/31/19 20:10</c:v>
                </c:pt>
                <c:pt idx="117">
                  <c:v>1/31/19 20:20</c:v>
                </c:pt>
                <c:pt idx="118">
                  <c:v>1/31/19 20:30</c:v>
                </c:pt>
                <c:pt idx="119">
                  <c:v>1/31/19 20:40</c:v>
                </c:pt>
                <c:pt idx="120">
                  <c:v>1/31/19 20:50</c:v>
                </c:pt>
                <c:pt idx="121">
                  <c:v>1/31/19 21:00</c:v>
                </c:pt>
                <c:pt idx="122">
                  <c:v>1/31/19 21:10</c:v>
                </c:pt>
                <c:pt idx="123">
                  <c:v>1/31/19 21:20</c:v>
                </c:pt>
                <c:pt idx="124">
                  <c:v>1/31/19 21:30</c:v>
                </c:pt>
                <c:pt idx="125">
                  <c:v>1/31/19 21:40</c:v>
                </c:pt>
                <c:pt idx="126">
                  <c:v>1/31/19 21:50</c:v>
                </c:pt>
                <c:pt idx="127">
                  <c:v>1/31/19 22:00</c:v>
                </c:pt>
                <c:pt idx="128">
                  <c:v>1/31/19 22:10</c:v>
                </c:pt>
                <c:pt idx="129">
                  <c:v>1/31/19 22:20</c:v>
                </c:pt>
                <c:pt idx="130">
                  <c:v>1/31/19 22:30</c:v>
                </c:pt>
                <c:pt idx="131">
                  <c:v>1/31/19 22:40</c:v>
                </c:pt>
                <c:pt idx="132">
                  <c:v>1/31/19 22:50</c:v>
                </c:pt>
                <c:pt idx="133">
                  <c:v>1/31/19 23:00</c:v>
                </c:pt>
                <c:pt idx="134">
                  <c:v>1/31/19 23:10</c:v>
                </c:pt>
                <c:pt idx="135">
                  <c:v>1/31/19 23:20</c:v>
                </c:pt>
                <c:pt idx="136">
                  <c:v>1/31/19 23:30</c:v>
                </c:pt>
                <c:pt idx="137">
                  <c:v>1/31/19 23:40</c:v>
                </c:pt>
                <c:pt idx="138">
                  <c:v>1/31/19 23:50</c:v>
                </c:pt>
                <c:pt idx="139">
                  <c:v>2/1/19 0:00</c:v>
                </c:pt>
                <c:pt idx="140">
                  <c:v>2/1/19 0:10</c:v>
                </c:pt>
                <c:pt idx="141">
                  <c:v>2/1/19 0:20</c:v>
                </c:pt>
                <c:pt idx="142">
                  <c:v>2/1/19 0:30</c:v>
                </c:pt>
                <c:pt idx="143">
                  <c:v>2/1/19 0:40</c:v>
                </c:pt>
                <c:pt idx="144">
                  <c:v>2/1/19 0:50</c:v>
                </c:pt>
                <c:pt idx="145">
                  <c:v>2/1/19 1:00</c:v>
                </c:pt>
                <c:pt idx="146">
                  <c:v>2/1/19 1:10</c:v>
                </c:pt>
                <c:pt idx="147">
                  <c:v>2/1/19 1:20</c:v>
                </c:pt>
                <c:pt idx="148">
                  <c:v>2/1/19 1:30</c:v>
                </c:pt>
                <c:pt idx="149">
                  <c:v>2/1/19 1:40</c:v>
                </c:pt>
                <c:pt idx="150">
                  <c:v>2/1/19 1:50</c:v>
                </c:pt>
                <c:pt idx="151">
                  <c:v>2/1/19 2:00</c:v>
                </c:pt>
                <c:pt idx="152">
                  <c:v>2/1/19 2:10</c:v>
                </c:pt>
                <c:pt idx="153">
                  <c:v>2/1/19 2:20</c:v>
                </c:pt>
                <c:pt idx="154">
                  <c:v>2/1/19 2:30</c:v>
                </c:pt>
                <c:pt idx="155">
                  <c:v>2/1/19 2:40</c:v>
                </c:pt>
                <c:pt idx="156">
                  <c:v>2/1/19 2:50</c:v>
                </c:pt>
                <c:pt idx="157">
                  <c:v>2/1/19 3:00</c:v>
                </c:pt>
                <c:pt idx="158">
                  <c:v>2/1/19 3:10</c:v>
                </c:pt>
                <c:pt idx="159">
                  <c:v>2/1/19 3:20</c:v>
                </c:pt>
                <c:pt idx="160">
                  <c:v>2/1/19 3:30</c:v>
                </c:pt>
                <c:pt idx="161">
                  <c:v>2/1/19 3:40</c:v>
                </c:pt>
                <c:pt idx="162">
                  <c:v>2/1/19 3:50</c:v>
                </c:pt>
                <c:pt idx="163">
                  <c:v>2/1/19 4:00</c:v>
                </c:pt>
                <c:pt idx="164">
                  <c:v>2/1/19 4:10</c:v>
                </c:pt>
                <c:pt idx="165">
                  <c:v>2/1/19 4:20</c:v>
                </c:pt>
                <c:pt idx="166">
                  <c:v>2/1/19 4:30</c:v>
                </c:pt>
                <c:pt idx="167">
                  <c:v>2/1/19 4:40</c:v>
                </c:pt>
                <c:pt idx="168">
                  <c:v>2/1/19 4:50</c:v>
                </c:pt>
                <c:pt idx="169">
                  <c:v>2/1/19 5:00</c:v>
                </c:pt>
                <c:pt idx="170">
                  <c:v>2/1/19 5:10</c:v>
                </c:pt>
                <c:pt idx="171">
                  <c:v>2/1/19 5:20</c:v>
                </c:pt>
                <c:pt idx="172">
                  <c:v>2/1/19 5:30</c:v>
                </c:pt>
                <c:pt idx="173">
                  <c:v>2/1/19 5:40</c:v>
                </c:pt>
                <c:pt idx="174">
                  <c:v>2/1/19 5:50</c:v>
                </c:pt>
                <c:pt idx="175">
                  <c:v>2/1/19 6:00</c:v>
                </c:pt>
                <c:pt idx="176">
                  <c:v>2/1/19 6:10</c:v>
                </c:pt>
                <c:pt idx="177">
                  <c:v>2/1/19 6:20</c:v>
                </c:pt>
                <c:pt idx="178">
                  <c:v>2/1/19 6:30</c:v>
                </c:pt>
                <c:pt idx="179">
                  <c:v>2/1/19 6:40</c:v>
                </c:pt>
                <c:pt idx="180">
                  <c:v>2/1/19 6:50</c:v>
                </c:pt>
                <c:pt idx="181">
                  <c:v>2/1/19 7:00</c:v>
                </c:pt>
                <c:pt idx="182">
                  <c:v>2/1/19 7:10</c:v>
                </c:pt>
                <c:pt idx="183">
                  <c:v>2/1/19 7:20</c:v>
                </c:pt>
                <c:pt idx="184">
                  <c:v>2/1/19 7:30</c:v>
                </c:pt>
                <c:pt idx="185">
                  <c:v>2/1/19 7:40</c:v>
                </c:pt>
                <c:pt idx="186">
                  <c:v>2/1/19 7:50</c:v>
                </c:pt>
                <c:pt idx="187">
                  <c:v>2/1/19 8:00</c:v>
                </c:pt>
                <c:pt idx="188">
                  <c:v>2/1/19 8:10</c:v>
                </c:pt>
                <c:pt idx="189">
                  <c:v>2/1/19 8:20</c:v>
                </c:pt>
                <c:pt idx="190">
                  <c:v>2/1/19 8:30</c:v>
                </c:pt>
                <c:pt idx="191">
                  <c:v>2/1/19 8:40</c:v>
                </c:pt>
                <c:pt idx="192">
                  <c:v>2/1/19 8:50</c:v>
                </c:pt>
                <c:pt idx="193">
                  <c:v>2/1/19 9:00</c:v>
                </c:pt>
                <c:pt idx="194">
                  <c:v>2/1/19 9:10</c:v>
                </c:pt>
                <c:pt idx="195">
                  <c:v>2/1/19 9:20</c:v>
                </c:pt>
                <c:pt idx="196">
                  <c:v>2/1/19 9:30</c:v>
                </c:pt>
                <c:pt idx="197">
                  <c:v>2/1/19 9:40</c:v>
                </c:pt>
                <c:pt idx="198">
                  <c:v>2/1/19 9:50</c:v>
                </c:pt>
                <c:pt idx="199">
                  <c:v>2/1/19 10:00</c:v>
                </c:pt>
                <c:pt idx="200">
                  <c:v>2/1/19 10:10</c:v>
                </c:pt>
                <c:pt idx="201">
                  <c:v>2/1/19 10:20</c:v>
                </c:pt>
                <c:pt idx="202">
                  <c:v>2/1/19 10:30</c:v>
                </c:pt>
                <c:pt idx="203">
                  <c:v>2/1/19 10:40</c:v>
                </c:pt>
                <c:pt idx="204">
                  <c:v>2/1/19 10:50</c:v>
                </c:pt>
                <c:pt idx="205">
                  <c:v>2/1/19 11:00</c:v>
                </c:pt>
                <c:pt idx="206">
                  <c:v>2/1/19 11:10</c:v>
                </c:pt>
                <c:pt idx="207">
                  <c:v>2/1/19 11:20</c:v>
                </c:pt>
                <c:pt idx="208">
                  <c:v>2/1/19 11:30</c:v>
                </c:pt>
                <c:pt idx="209">
                  <c:v>2/1/19 11:40</c:v>
                </c:pt>
                <c:pt idx="210">
                  <c:v>2/1/19 11:50</c:v>
                </c:pt>
                <c:pt idx="211">
                  <c:v>2/1/19 12:00</c:v>
                </c:pt>
                <c:pt idx="212">
                  <c:v>2/1/19 12:10</c:v>
                </c:pt>
                <c:pt idx="213">
                  <c:v>2/1/19 12:20</c:v>
                </c:pt>
                <c:pt idx="214">
                  <c:v>2/1/19 12:30</c:v>
                </c:pt>
                <c:pt idx="215">
                  <c:v>2/1/19 12:40</c:v>
                </c:pt>
                <c:pt idx="216">
                  <c:v>2/1/19 12:50</c:v>
                </c:pt>
                <c:pt idx="217">
                  <c:v>2/1/19 13:00</c:v>
                </c:pt>
                <c:pt idx="218">
                  <c:v>2/1/19 13:10</c:v>
                </c:pt>
                <c:pt idx="219">
                  <c:v>2/1/19 13:20</c:v>
                </c:pt>
                <c:pt idx="220">
                  <c:v>2/1/19 13:30</c:v>
                </c:pt>
                <c:pt idx="221">
                  <c:v>2/1/19 13:40</c:v>
                </c:pt>
                <c:pt idx="222">
                  <c:v>2/1/19 13:50</c:v>
                </c:pt>
                <c:pt idx="223">
                  <c:v>2/1/19 14:00</c:v>
                </c:pt>
                <c:pt idx="224">
                  <c:v>2/1/19 14:10</c:v>
                </c:pt>
                <c:pt idx="225">
                  <c:v>2/1/19 14:20</c:v>
                </c:pt>
                <c:pt idx="226">
                  <c:v>2/1/19 14:30</c:v>
                </c:pt>
                <c:pt idx="227">
                  <c:v>2/1/19 14:40</c:v>
                </c:pt>
                <c:pt idx="228">
                  <c:v>2/1/19 14:50</c:v>
                </c:pt>
                <c:pt idx="229">
                  <c:v>2/1/19 15:00</c:v>
                </c:pt>
                <c:pt idx="230">
                  <c:v>2/1/19 15:10</c:v>
                </c:pt>
                <c:pt idx="231">
                  <c:v>2/1/19 15:20</c:v>
                </c:pt>
                <c:pt idx="232">
                  <c:v>2/1/19 15:30</c:v>
                </c:pt>
                <c:pt idx="233">
                  <c:v>2/1/19 15:40</c:v>
                </c:pt>
                <c:pt idx="234">
                  <c:v>2/1/19 15:50</c:v>
                </c:pt>
                <c:pt idx="235">
                  <c:v>2/1/19 16:00</c:v>
                </c:pt>
                <c:pt idx="236">
                  <c:v>2/1/19 16:10</c:v>
                </c:pt>
                <c:pt idx="237">
                  <c:v>2/1/19 16:20</c:v>
                </c:pt>
                <c:pt idx="238">
                  <c:v>2/1/19 16:30</c:v>
                </c:pt>
                <c:pt idx="239">
                  <c:v>2/1/19 16:40</c:v>
                </c:pt>
                <c:pt idx="240">
                  <c:v>2/1/19 16:50</c:v>
                </c:pt>
                <c:pt idx="241">
                  <c:v>2/1/19 17:00</c:v>
                </c:pt>
                <c:pt idx="242">
                  <c:v>2/1/19 17:10</c:v>
                </c:pt>
                <c:pt idx="243">
                  <c:v>2/1/19 17:20</c:v>
                </c:pt>
                <c:pt idx="244">
                  <c:v>2/1/19 17:30</c:v>
                </c:pt>
                <c:pt idx="245">
                  <c:v>2/1/19 17:40</c:v>
                </c:pt>
                <c:pt idx="246">
                  <c:v>2/1/19 17:50</c:v>
                </c:pt>
                <c:pt idx="247">
                  <c:v>2/1/19 18:00</c:v>
                </c:pt>
                <c:pt idx="248">
                  <c:v>2/1/19 18:10</c:v>
                </c:pt>
                <c:pt idx="249">
                  <c:v>2/1/19 18:20</c:v>
                </c:pt>
                <c:pt idx="250">
                  <c:v>2/1/19 18:30</c:v>
                </c:pt>
                <c:pt idx="251">
                  <c:v>2/1/19 18:40</c:v>
                </c:pt>
                <c:pt idx="252">
                  <c:v>2/1/19 18:50</c:v>
                </c:pt>
                <c:pt idx="253">
                  <c:v>2/1/19 19:00</c:v>
                </c:pt>
                <c:pt idx="254">
                  <c:v>2/1/19 19:10</c:v>
                </c:pt>
                <c:pt idx="255">
                  <c:v>2/1/19 19:20</c:v>
                </c:pt>
                <c:pt idx="256">
                  <c:v>2/1/19 19:30</c:v>
                </c:pt>
                <c:pt idx="257">
                  <c:v>2/1/19 19:40</c:v>
                </c:pt>
                <c:pt idx="258">
                  <c:v>2/1/19 19:50</c:v>
                </c:pt>
                <c:pt idx="259">
                  <c:v>2/1/19 20:00</c:v>
                </c:pt>
                <c:pt idx="260">
                  <c:v>2/1/19 20:10</c:v>
                </c:pt>
                <c:pt idx="261">
                  <c:v>2/1/19 20:20</c:v>
                </c:pt>
                <c:pt idx="262">
                  <c:v>2/1/19 20:30</c:v>
                </c:pt>
                <c:pt idx="263">
                  <c:v>2/1/19 20:40</c:v>
                </c:pt>
                <c:pt idx="264">
                  <c:v>2/1/19 20:50</c:v>
                </c:pt>
                <c:pt idx="265">
                  <c:v>2/1/19 21:00</c:v>
                </c:pt>
                <c:pt idx="266">
                  <c:v>2/1/19 21:10</c:v>
                </c:pt>
                <c:pt idx="267">
                  <c:v>2/1/19 21:20</c:v>
                </c:pt>
                <c:pt idx="268">
                  <c:v>2/1/19 21:30</c:v>
                </c:pt>
                <c:pt idx="269">
                  <c:v>2/1/19 21:40</c:v>
                </c:pt>
                <c:pt idx="270">
                  <c:v>2/1/19 21:50</c:v>
                </c:pt>
                <c:pt idx="271">
                  <c:v>2/1/19 22:00</c:v>
                </c:pt>
                <c:pt idx="272">
                  <c:v>2/1/19 22:10</c:v>
                </c:pt>
                <c:pt idx="273">
                  <c:v>2/1/19 22:20</c:v>
                </c:pt>
                <c:pt idx="274">
                  <c:v>2/1/19 22:30</c:v>
                </c:pt>
                <c:pt idx="275">
                  <c:v>2/1/19 22:40</c:v>
                </c:pt>
                <c:pt idx="276">
                  <c:v>2/1/19 22:50</c:v>
                </c:pt>
                <c:pt idx="277">
                  <c:v>2/1/19 23:00</c:v>
                </c:pt>
                <c:pt idx="278">
                  <c:v>2/1/19 23:10</c:v>
                </c:pt>
                <c:pt idx="279">
                  <c:v>2/1/19 23:20</c:v>
                </c:pt>
                <c:pt idx="280">
                  <c:v>2/1/19 23:30</c:v>
                </c:pt>
                <c:pt idx="281">
                  <c:v>2/1/19 23:40</c:v>
                </c:pt>
                <c:pt idx="282">
                  <c:v>2/1/19 23:50</c:v>
                </c:pt>
                <c:pt idx="283">
                  <c:v>2/2/19 0:00</c:v>
                </c:pt>
                <c:pt idx="284">
                  <c:v>2/2/19 0:10</c:v>
                </c:pt>
                <c:pt idx="285">
                  <c:v>2/2/19 0:20</c:v>
                </c:pt>
                <c:pt idx="286">
                  <c:v>2/2/19 0:30</c:v>
                </c:pt>
                <c:pt idx="287">
                  <c:v>2/2/19 0:40</c:v>
                </c:pt>
                <c:pt idx="288">
                  <c:v>2/2/19 0:50</c:v>
                </c:pt>
                <c:pt idx="289">
                  <c:v>2/2/19 1:00</c:v>
                </c:pt>
                <c:pt idx="290">
                  <c:v>2/2/19 1:10</c:v>
                </c:pt>
                <c:pt idx="291">
                  <c:v>2/2/19 1:20</c:v>
                </c:pt>
                <c:pt idx="292">
                  <c:v>2/2/19 1:30</c:v>
                </c:pt>
                <c:pt idx="293">
                  <c:v>2/2/19 1:40</c:v>
                </c:pt>
                <c:pt idx="294">
                  <c:v>2/2/19 1:50</c:v>
                </c:pt>
                <c:pt idx="295">
                  <c:v>2/2/19 2:00</c:v>
                </c:pt>
                <c:pt idx="296">
                  <c:v>2/2/19 2:10</c:v>
                </c:pt>
                <c:pt idx="297">
                  <c:v>2/2/19 2:20</c:v>
                </c:pt>
                <c:pt idx="298">
                  <c:v>2/2/19 2:30</c:v>
                </c:pt>
                <c:pt idx="299">
                  <c:v>2/2/19 2:40</c:v>
                </c:pt>
                <c:pt idx="300">
                  <c:v>2/2/19 2:50</c:v>
                </c:pt>
                <c:pt idx="301">
                  <c:v>2/2/19 3:00</c:v>
                </c:pt>
                <c:pt idx="302">
                  <c:v>2/2/19 3:10</c:v>
                </c:pt>
                <c:pt idx="303">
                  <c:v>2/2/19 3:20</c:v>
                </c:pt>
                <c:pt idx="304">
                  <c:v>2/2/19 3:30</c:v>
                </c:pt>
                <c:pt idx="305">
                  <c:v>2/2/19 3:40</c:v>
                </c:pt>
                <c:pt idx="306">
                  <c:v>2/2/19 3:50</c:v>
                </c:pt>
                <c:pt idx="307">
                  <c:v>2/2/19 4:00</c:v>
                </c:pt>
                <c:pt idx="308">
                  <c:v>2/2/19 4:10</c:v>
                </c:pt>
                <c:pt idx="309">
                  <c:v>2/2/19 4:20</c:v>
                </c:pt>
                <c:pt idx="310">
                  <c:v>2/2/19 4:30</c:v>
                </c:pt>
                <c:pt idx="311">
                  <c:v>2/2/19 4:40</c:v>
                </c:pt>
                <c:pt idx="312">
                  <c:v>2/2/19 4:50</c:v>
                </c:pt>
                <c:pt idx="313">
                  <c:v>2/2/19 5:00</c:v>
                </c:pt>
                <c:pt idx="314">
                  <c:v>2/2/19 5:10</c:v>
                </c:pt>
                <c:pt idx="315">
                  <c:v>2/2/19 5:20</c:v>
                </c:pt>
                <c:pt idx="316">
                  <c:v>2/2/19 5:30</c:v>
                </c:pt>
                <c:pt idx="317">
                  <c:v>2/2/19 5:40</c:v>
                </c:pt>
                <c:pt idx="318">
                  <c:v>2/2/19 5:50</c:v>
                </c:pt>
                <c:pt idx="319">
                  <c:v>2/2/19 6:00</c:v>
                </c:pt>
                <c:pt idx="320">
                  <c:v>2/2/19 6:10</c:v>
                </c:pt>
                <c:pt idx="321">
                  <c:v>2/2/19 6:20</c:v>
                </c:pt>
                <c:pt idx="322">
                  <c:v>2/2/19 6:30</c:v>
                </c:pt>
                <c:pt idx="323">
                  <c:v>2/2/19 6:40</c:v>
                </c:pt>
                <c:pt idx="324">
                  <c:v>2/2/19 6:50</c:v>
                </c:pt>
                <c:pt idx="325">
                  <c:v>2/2/19 7:00</c:v>
                </c:pt>
                <c:pt idx="326">
                  <c:v>2/2/19 7:10</c:v>
                </c:pt>
                <c:pt idx="327">
                  <c:v>2/2/19 7:20</c:v>
                </c:pt>
                <c:pt idx="328">
                  <c:v>2/2/19 7:30</c:v>
                </c:pt>
                <c:pt idx="329">
                  <c:v>2/2/19 7:40</c:v>
                </c:pt>
                <c:pt idx="330">
                  <c:v>2/2/19 7:50</c:v>
                </c:pt>
                <c:pt idx="331">
                  <c:v>2/2/19 8:00</c:v>
                </c:pt>
                <c:pt idx="332">
                  <c:v>2/2/19 8:10</c:v>
                </c:pt>
                <c:pt idx="333">
                  <c:v>2/2/19 8:20</c:v>
                </c:pt>
                <c:pt idx="334">
                  <c:v>2/2/19 8:30</c:v>
                </c:pt>
                <c:pt idx="335">
                  <c:v>2/2/19 8:40</c:v>
                </c:pt>
                <c:pt idx="336">
                  <c:v>2/2/19 8:50</c:v>
                </c:pt>
                <c:pt idx="337">
                  <c:v>2/2/19 9:00</c:v>
                </c:pt>
                <c:pt idx="338">
                  <c:v>2/2/19 9:10</c:v>
                </c:pt>
                <c:pt idx="339">
                  <c:v>2/2/19 9:20</c:v>
                </c:pt>
                <c:pt idx="340">
                  <c:v>2/2/19 9:30</c:v>
                </c:pt>
                <c:pt idx="341">
                  <c:v>2/2/19 9:40</c:v>
                </c:pt>
                <c:pt idx="342">
                  <c:v>2/2/19 9:50</c:v>
                </c:pt>
                <c:pt idx="343">
                  <c:v>2/2/19 10:00</c:v>
                </c:pt>
                <c:pt idx="344">
                  <c:v>2/2/19 10:10</c:v>
                </c:pt>
                <c:pt idx="345">
                  <c:v>2/2/19 10:20</c:v>
                </c:pt>
                <c:pt idx="346">
                  <c:v>2/2/19 10:30</c:v>
                </c:pt>
                <c:pt idx="347">
                  <c:v>2/2/19 10:40</c:v>
                </c:pt>
                <c:pt idx="348">
                  <c:v>2/2/19 10:50</c:v>
                </c:pt>
                <c:pt idx="349">
                  <c:v>2/2/19 11:00</c:v>
                </c:pt>
                <c:pt idx="350">
                  <c:v>2/2/19 11:10</c:v>
                </c:pt>
                <c:pt idx="351">
                  <c:v>2/2/19 11:20</c:v>
                </c:pt>
                <c:pt idx="352">
                  <c:v>2/2/19 11:30</c:v>
                </c:pt>
                <c:pt idx="353">
                  <c:v>2/2/19 11:40</c:v>
                </c:pt>
                <c:pt idx="354">
                  <c:v>2/2/19 11:50</c:v>
                </c:pt>
                <c:pt idx="355">
                  <c:v>2/2/19 12:00</c:v>
                </c:pt>
                <c:pt idx="356">
                  <c:v>2/2/19 12:10</c:v>
                </c:pt>
                <c:pt idx="357">
                  <c:v>2/2/19 12:20</c:v>
                </c:pt>
                <c:pt idx="358">
                  <c:v>2/2/19 12:30</c:v>
                </c:pt>
                <c:pt idx="359">
                  <c:v>2/2/19 12:40</c:v>
                </c:pt>
                <c:pt idx="360">
                  <c:v>2/2/19 12:50</c:v>
                </c:pt>
                <c:pt idx="361">
                  <c:v>2/2/19 13:00</c:v>
                </c:pt>
                <c:pt idx="362">
                  <c:v>2/2/19 13:10</c:v>
                </c:pt>
                <c:pt idx="363">
                  <c:v>2/2/19 13:20</c:v>
                </c:pt>
                <c:pt idx="364">
                  <c:v>2/2/19 13:30</c:v>
                </c:pt>
                <c:pt idx="365">
                  <c:v>2/2/19 13:40</c:v>
                </c:pt>
                <c:pt idx="366">
                  <c:v>2/2/19 13:50</c:v>
                </c:pt>
                <c:pt idx="367">
                  <c:v>2/2/19 14:00</c:v>
                </c:pt>
                <c:pt idx="368">
                  <c:v>2/2/19 14:10</c:v>
                </c:pt>
                <c:pt idx="369">
                  <c:v>2/2/19 14:20</c:v>
                </c:pt>
                <c:pt idx="370">
                  <c:v>2/2/19 14:30</c:v>
                </c:pt>
                <c:pt idx="371">
                  <c:v>2/2/19 14:40</c:v>
                </c:pt>
                <c:pt idx="372">
                  <c:v>2/2/19 14:50</c:v>
                </c:pt>
                <c:pt idx="373">
                  <c:v>2/2/19 15:00</c:v>
                </c:pt>
                <c:pt idx="374">
                  <c:v>2/2/19 15:10</c:v>
                </c:pt>
                <c:pt idx="375">
                  <c:v>2/2/19 15:20</c:v>
                </c:pt>
                <c:pt idx="376">
                  <c:v>2/2/19 15:30</c:v>
                </c:pt>
                <c:pt idx="377">
                  <c:v>2/2/19 15:40</c:v>
                </c:pt>
                <c:pt idx="378">
                  <c:v>2/2/19 15:50</c:v>
                </c:pt>
                <c:pt idx="379">
                  <c:v>2/2/19 16:00</c:v>
                </c:pt>
                <c:pt idx="380">
                  <c:v>2/2/19 16:10</c:v>
                </c:pt>
                <c:pt idx="381">
                  <c:v>2/2/19 16:20</c:v>
                </c:pt>
                <c:pt idx="382">
                  <c:v>2/2/19 16:30</c:v>
                </c:pt>
                <c:pt idx="383">
                  <c:v>2/2/19 16:40</c:v>
                </c:pt>
                <c:pt idx="384">
                  <c:v>2/2/19 16:50</c:v>
                </c:pt>
                <c:pt idx="385">
                  <c:v>2/2/19 17:00</c:v>
                </c:pt>
                <c:pt idx="386">
                  <c:v>2/2/19 17:10</c:v>
                </c:pt>
                <c:pt idx="387">
                  <c:v>2/2/19 17:20</c:v>
                </c:pt>
                <c:pt idx="388">
                  <c:v>2/2/19 17:30</c:v>
                </c:pt>
                <c:pt idx="389">
                  <c:v>2/2/19 17:40</c:v>
                </c:pt>
                <c:pt idx="390">
                  <c:v>2/2/19 17:50</c:v>
                </c:pt>
                <c:pt idx="391">
                  <c:v>2/2/19 18:00</c:v>
                </c:pt>
                <c:pt idx="392">
                  <c:v>2/2/19 18:10</c:v>
                </c:pt>
                <c:pt idx="393">
                  <c:v>2/2/19 18:20</c:v>
                </c:pt>
                <c:pt idx="394">
                  <c:v>2/2/19 18:30</c:v>
                </c:pt>
                <c:pt idx="395">
                  <c:v>2/2/19 18:40</c:v>
                </c:pt>
                <c:pt idx="396">
                  <c:v>2/2/19 18:50</c:v>
                </c:pt>
                <c:pt idx="397">
                  <c:v>2/2/19 19:00</c:v>
                </c:pt>
                <c:pt idx="398">
                  <c:v>2/2/19 19:10</c:v>
                </c:pt>
                <c:pt idx="399">
                  <c:v>2/2/19 19:20</c:v>
                </c:pt>
                <c:pt idx="400">
                  <c:v>2/2/19 19:30</c:v>
                </c:pt>
                <c:pt idx="401">
                  <c:v>2/2/19 19:40</c:v>
                </c:pt>
                <c:pt idx="402">
                  <c:v>2/2/19 19:50</c:v>
                </c:pt>
                <c:pt idx="403">
                  <c:v>2/2/19 20:00</c:v>
                </c:pt>
                <c:pt idx="404">
                  <c:v>2/2/19 20:10</c:v>
                </c:pt>
                <c:pt idx="405">
                  <c:v>2/2/19 20:20</c:v>
                </c:pt>
                <c:pt idx="406">
                  <c:v>2/2/19 20:30</c:v>
                </c:pt>
                <c:pt idx="407">
                  <c:v>2/2/19 20:40</c:v>
                </c:pt>
                <c:pt idx="408">
                  <c:v>2/2/19 20:50</c:v>
                </c:pt>
                <c:pt idx="409">
                  <c:v>2/2/19 21:00</c:v>
                </c:pt>
                <c:pt idx="410">
                  <c:v>2/2/19 21:10</c:v>
                </c:pt>
                <c:pt idx="411">
                  <c:v>2/2/19 21:20</c:v>
                </c:pt>
                <c:pt idx="412">
                  <c:v>2/2/19 21:30</c:v>
                </c:pt>
                <c:pt idx="413">
                  <c:v>2/2/19 21:40</c:v>
                </c:pt>
                <c:pt idx="414">
                  <c:v>2/2/19 21:50</c:v>
                </c:pt>
                <c:pt idx="415">
                  <c:v>2/2/19 22:00</c:v>
                </c:pt>
                <c:pt idx="416">
                  <c:v>2/2/19 22:10</c:v>
                </c:pt>
                <c:pt idx="417">
                  <c:v>2/2/19 22:20</c:v>
                </c:pt>
                <c:pt idx="418">
                  <c:v>2/2/19 22:30</c:v>
                </c:pt>
                <c:pt idx="419">
                  <c:v>2/2/19 22:40</c:v>
                </c:pt>
                <c:pt idx="420">
                  <c:v>2/2/19 22:50</c:v>
                </c:pt>
                <c:pt idx="421">
                  <c:v>2/2/19 23:00</c:v>
                </c:pt>
                <c:pt idx="422">
                  <c:v>2/2/19 23:10</c:v>
                </c:pt>
                <c:pt idx="423">
                  <c:v>2/2/19 23:20</c:v>
                </c:pt>
                <c:pt idx="424">
                  <c:v>2/2/19 23:30</c:v>
                </c:pt>
                <c:pt idx="425">
                  <c:v>2/2/19 23:40</c:v>
                </c:pt>
                <c:pt idx="426">
                  <c:v>2/2/19 23:50</c:v>
                </c:pt>
                <c:pt idx="427">
                  <c:v>2/3/19 0:00</c:v>
                </c:pt>
                <c:pt idx="428">
                  <c:v>2/3/19 0:10</c:v>
                </c:pt>
                <c:pt idx="429">
                  <c:v>2/3/19 0:20</c:v>
                </c:pt>
                <c:pt idx="430">
                  <c:v>2/3/19 0:30</c:v>
                </c:pt>
                <c:pt idx="431">
                  <c:v>2/3/19 0:40</c:v>
                </c:pt>
                <c:pt idx="432">
                  <c:v>2/3/19 0:50</c:v>
                </c:pt>
                <c:pt idx="433">
                  <c:v>2/3/19 1:00</c:v>
                </c:pt>
                <c:pt idx="434">
                  <c:v>2/3/19 1:10</c:v>
                </c:pt>
                <c:pt idx="435">
                  <c:v>2/3/19 1:20</c:v>
                </c:pt>
                <c:pt idx="436">
                  <c:v>2/3/19 1:30</c:v>
                </c:pt>
                <c:pt idx="437">
                  <c:v>2/3/19 1:40</c:v>
                </c:pt>
                <c:pt idx="438">
                  <c:v>2/3/19 1:50</c:v>
                </c:pt>
                <c:pt idx="439">
                  <c:v>2/3/19 2:00</c:v>
                </c:pt>
                <c:pt idx="440">
                  <c:v>2/3/19 2:10</c:v>
                </c:pt>
                <c:pt idx="441">
                  <c:v>2/3/19 2:20</c:v>
                </c:pt>
                <c:pt idx="442">
                  <c:v>2/3/19 2:30</c:v>
                </c:pt>
                <c:pt idx="443">
                  <c:v>2/3/19 2:40</c:v>
                </c:pt>
                <c:pt idx="444">
                  <c:v>2/3/19 2:50</c:v>
                </c:pt>
                <c:pt idx="445">
                  <c:v>2/3/19 3:00</c:v>
                </c:pt>
                <c:pt idx="446">
                  <c:v>2/3/19 3:10</c:v>
                </c:pt>
                <c:pt idx="447">
                  <c:v>2/3/19 3:20</c:v>
                </c:pt>
                <c:pt idx="448">
                  <c:v>2/3/19 3:30</c:v>
                </c:pt>
                <c:pt idx="449">
                  <c:v>2/3/19 3:40</c:v>
                </c:pt>
                <c:pt idx="450">
                  <c:v>2/3/19 3:50</c:v>
                </c:pt>
                <c:pt idx="451">
                  <c:v>2/3/19 4:00</c:v>
                </c:pt>
                <c:pt idx="452">
                  <c:v>2/3/19 4:10</c:v>
                </c:pt>
                <c:pt idx="453">
                  <c:v>2/3/19 4:20</c:v>
                </c:pt>
                <c:pt idx="454">
                  <c:v>2/3/19 4:30</c:v>
                </c:pt>
                <c:pt idx="455">
                  <c:v>2/3/19 4:40</c:v>
                </c:pt>
                <c:pt idx="456">
                  <c:v>2/3/19 4:50</c:v>
                </c:pt>
                <c:pt idx="457">
                  <c:v>2/3/19 5:00</c:v>
                </c:pt>
                <c:pt idx="458">
                  <c:v>2/3/19 5:10</c:v>
                </c:pt>
                <c:pt idx="459">
                  <c:v>2/3/19 5:20</c:v>
                </c:pt>
                <c:pt idx="460">
                  <c:v>2/3/19 5:30</c:v>
                </c:pt>
                <c:pt idx="461">
                  <c:v>2/3/19 5:40</c:v>
                </c:pt>
                <c:pt idx="462">
                  <c:v>2/3/19 5:50</c:v>
                </c:pt>
                <c:pt idx="463">
                  <c:v>2/3/19 6:00</c:v>
                </c:pt>
                <c:pt idx="464">
                  <c:v>2/3/19 6:10</c:v>
                </c:pt>
                <c:pt idx="465">
                  <c:v>2/3/19 6:20</c:v>
                </c:pt>
                <c:pt idx="466">
                  <c:v>2/3/19 6:30</c:v>
                </c:pt>
                <c:pt idx="467">
                  <c:v>2/3/19 6:40</c:v>
                </c:pt>
                <c:pt idx="468">
                  <c:v>2/3/19 6:50</c:v>
                </c:pt>
                <c:pt idx="469">
                  <c:v>2/3/19 7:00</c:v>
                </c:pt>
                <c:pt idx="470">
                  <c:v>2/3/19 7:10</c:v>
                </c:pt>
                <c:pt idx="471">
                  <c:v>2/3/19 7:20</c:v>
                </c:pt>
                <c:pt idx="472">
                  <c:v>2/3/19 7:30</c:v>
                </c:pt>
                <c:pt idx="473">
                  <c:v>2/3/19 7:40</c:v>
                </c:pt>
                <c:pt idx="474">
                  <c:v>2/3/19 7:50</c:v>
                </c:pt>
                <c:pt idx="475">
                  <c:v>2/3/19 8:00</c:v>
                </c:pt>
                <c:pt idx="476">
                  <c:v>2/3/19 8:10</c:v>
                </c:pt>
                <c:pt idx="477">
                  <c:v>2/3/19 8:20</c:v>
                </c:pt>
                <c:pt idx="478">
                  <c:v>2/3/19 8:30</c:v>
                </c:pt>
                <c:pt idx="479">
                  <c:v>2/3/19 8:40</c:v>
                </c:pt>
                <c:pt idx="480">
                  <c:v>2/3/19 8:50</c:v>
                </c:pt>
                <c:pt idx="481">
                  <c:v>2/3/19 9:00</c:v>
                </c:pt>
                <c:pt idx="482">
                  <c:v>2/3/19 9:10</c:v>
                </c:pt>
                <c:pt idx="483">
                  <c:v>2/3/19 9:20</c:v>
                </c:pt>
                <c:pt idx="484">
                  <c:v>2/3/19 9:30</c:v>
                </c:pt>
                <c:pt idx="485">
                  <c:v>2/3/19 9:40</c:v>
                </c:pt>
                <c:pt idx="486">
                  <c:v>2/3/19 9:50</c:v>
                </c:pt>
                <c:pt idx="487">
                  <c:v>2/3/19 10:00</c:v>
                </c:pt>
                <c:pt idx="488">
                  <c:v>2/3/19 10:10</c:v>
                </c:pt>
                <c:pt idx="489">
                  <c:v>2/3/19 10:20</c:v>
                </c:pt>
                <c:pt idx="490">
                  <c:v>2/3/19 10:30</c:v>
                </c:pt>
                <c:pt idx="491">
                  <c:v>2/3/19 10:40</c:v>
                </c:pt>
                <c:pt idx="492">
                  <c:v>2/3/19 10:50</c:v>
                </c:pt>
                <c:pt idx="493">
                  <c:v>2/3/19 11:00</c:v>
                </c:pt>
                <c:pt idx="494">
                  <c:v>2/3/19 11:10</c:v>
                </c:pt>
                <c:pt idx="495">
                  <c:v>2/3/19 11:20</c:v>
                </c:pt>
                <c:pt idx="496">
                  <c:v>2/3/19 11:30</c:v>
                </c:pt>
                <c:pt idx="497">
                  <c:v>2/3/19 11:40</c:v>
                </c:pt>
                <c:pt idx="498">
                  <c:v>2/3/19 11:50</c:v>
                </c:pt>
                <c:pt idx="499">
                  <c:v>2/3/19 12:00</c:v>
                </c:pt>
                <c:pt idx="500">
                  <c:v>2/3/19 12:10</c:v>
                </c:pt>
                <c:pt idx="501">
                  <c:v>2/3/19 12:20</c:v>
                </c:pt>
                <c:pt idx="502">
                  <c:v>2/3/19 12:30</c:v>
                </c:pt>
                <c:pt idx="503">
                  <c:v>2/3/19 12:40</c:v>
                </c:pt>
                <c:pt idx="504">
                  <c:v>2/3/19 12:50</c:v>
                </c:pt>
                <c:pt idx="505">
                  <c:v>2/3/19 13:00</c:v>
                </c:pt>
                <c:pt idx="506">
                  <c:v>2/3/19 13:10</c:v>
                </c:pt>
                <c:pt idx="507">
                  <c:v>2/3/19 13:20</c:v>
                </c:pt>
                <c:pt idx="508">
                  <c:v>2/3/19 13:30</c:v>
                </c:pt>
                <c:pt idx="509">
                  <c:v>2/3/19 13:40</c:v>
                </c:pt>
                <c:pt idx="510">
                  <c:v>2/3/19 13:50</c:v>
                </c:pt>
                <c:pt idx="511">
                  <c:v>2/3/19 14:00</c:v>
                </c:pt>
                <c:pt idx="512">
                  <c:v>2/3/19 14:10</c:v>
                </c:pt>
                <c:pt idx="513">
                  <c:v>2/3/19 14:20</c:v>
                </c:pt>
                <c:pt idx="514">
                  <c:v>2/3/19 14:30</c:v>
                </c:pt>
                <c:pt idx="515">
                  <c:v>2/3/19 14:40</c:v>
                </c:pt>
                <c:pt idx="516">
                  <c:v>2/3/19 14:50</c:v>
                </c:pt>
                <c:pt idx="517">
                  <c:v>2/3/19 15:00</c:v>
                </c:pt>
                <c:pt idx="518">
                  <c:v>2/3/19 15:10</c:v>
                </c:pt>
                <c:pt idx="519">
                  <c:v>2/3/19 15:20</c:v>
                </c:pt>
                <c:pt idx="520">
                  <c:v>2/3/19 15:30</c:v>
                </c:pt>
                <c:pt idx="521">
                  <c:v>2/3/19 15:40</c:v>
                </c:pt>
                <c:pt idx="522">
                  <c:v>2/3/19 15:50</c:v>
                </c:pt>
                <c:pt idx="523">
                  <c:v>2/3/19 16:00</c:v>
                </c:pt>
                <c:pt idx="524">
                  <c:v>2/3/19 16:10</c:v>
                </c:pt>
                <c:pt idx="525">
                  <c:v>2/3/19 16:20</c:v>
                </c:pt>
                <c:pt idx="526">
                  <c:v>2/3/19 16:30</c:v>
                </c:pt>
                <c:pt idx="527">
                  <c:v>2/3/19 16:40</c:v>
                </c:pt>
                <c:pt idx="528">
                  <c:v>2/3/19 16:50</c:v>
                </c:pt>
                <c:pt idx="529">
                  <c:v>2/3/19 17:00</c:v>
                </c:pt>
                <c:pt idx="530">
                  <c:v>2/3/19 17:10</c:v>
                </c:pt>
                <c:pt idx="531">
                  <c:v>2/3/19 17:20</c:v>
                </c:pt>
                <c:pt idx="532">
                  <c:v>2/3/19 17:30</c:v>
                </c:pt>
                <c:pt idx="533">
                  <c:v>2/3/19 17:40</c:v>
                </c:pt>
                <c:pt idx="534">
                  <c:v>2/3/19 17:50</c:v>
                </c:pt>
                <c:pt idx="535">
                  <c:v>2/3/19 18:00</c:v>
                </c:pt>
                <c:pt idx="536">
                  <c:v>2/3/19 18:10</c:v>
                </c:pt>
                <c:pt idx="537">
                  <c:v>2/3/19 18:20</c:v>
                </c:pt>
                <c:pt idx="538">
                  <c:v>2/3/19 18:30</c:v>
                </c:pt>
                <c:pt idx="539">
                  <c:v>2/3/19 18:40</c:v>
                </c:pt>
                <c:pt idx="540">
                  <c:v>2/3/19 18:50</c:v>
                </c:pt>
                <c:pt idx="541">
                  <c:v>2/3/19 19:00</c:v>
                </c:pt>
                <c:pt idx="542">
                  <c:v>2/3/19 19:10</c:v>
                </c:pt>
                <c:pt idx="543">
                  <c:v>2/3/19 19:20</c:v>
                </c:pt>
                <c:pt idx="544">
                  <c:v>2/3/19 19:30</c:v>
                </c:pt>
                <c:pt idx="545">
                  <c:v>2/3/19 19:40</c:v>
                </c:pt>
                <c:pt idx="546">
                  <c:v>2/3/19 19:50</c:v>
                </c:pt>
                <c:pt idx="547">
                  <c:v>2/3/19 20:00</c:v>
                </c:pt>
                <c:pt idx="548">
                  <c:v>2/3/19 20:10</c:v>
                </c:pt>
                <c:pt idx="549">
                  <c:v>2/3/19 20:20</c:v>
                </c:pt>
                <c:pt idx="550">
                  <c:v>2/3/19 20:30</c:v>
                </c:pt>
                <c:pt idx="551">
                  <c:v>2/3/19 20:40</c:v>
                </c:pt>
                <c:pt idx="552">
                  <c:v>2/3/19 20:50</c:v>
                </c:pt>
                <c:pt idx="553">
                  <c:v>2/3/19 21:00</c:v>
                </c:pt>
                <c:pt idx="554">
                  <c:v>2/3/19 21:10</c:v>
                </c:pt>
                <c:pt idx="555">
                  <c:v>2/3/19 21:20</c:v>
                </c:pt>
                <c:pt idx="556">
                  <c:v>2/3/19 21:30</c:v>
                </c:pt>
                <c:pt idx="557">
                  <c:v>2/3/19 21:40</c:v>
                </c:pt>
                <c:pt idx="558">
                  <c:v>2/3/19 21:50</c:v>
                </c:pt>
                <c:pt idx="559">
                  <c:v>2/3/19 22:00</c:v>
                </c:pt>
                <c:pt idx="560">
                  <c:v>2/3/19 22:10</c:v>
                </c:pt>
                <c:pt idx="561">
                  <c:v>2/3/19 22:20</c:v>
                </c:pt>
                <c:pt idx="562">
                  <c:v>2/3/19 22:30</c:v>
                </c:pt>
                <c:pt idx="563">
                  <c:v>2/3/19 22:40</c:v>
                </c:pt>
                <c:pt idx="564">
                  <c:v>2/3/19 22:50</c:v>
                </c:pt>
                <c:pt idx="565">
                  <c:v>2/3/19 23:00</c:v>
                </c:pt>
                <c:pt idx="566">
                  <c:v>2/3/19 23:10</c:v>
                </c:pt>
                <c:pt idx="567">
                  <c:v>2/3/19 23:20</c:v>
                </c:pt>
                <c:pt idx="568">
                  <c:v>2/3/19 23:30</c:v>
                </c:pt>
                <c:pt idx="569">
                  <c:v>2/3/19 23:40</c:v>
                </c:pt>
                <c:pt idx="570">
                  <c:v>2/3/19 23:50</c:v>
                </c:pt>
                <c:pt idx="571">
                  <c:v>2/4/19 0:00</c:v>
                </c:pt>
                <c:pt idx="572">
                  <c:v>2/4/19 0:10</c:v>
                </c:pt>
                <c:pt idx="573">
                  <c:v>2/4/19 0:20</c:v>
                </c:pt>
                <c:pt idx="574">
                  <c:v>2/4/19 0:30</c:v>
                </c:pt>
                <c:pt idx="575">
                  <c:v>2/4/19 0:40</c:v>
                </c:pt>
                <c:pt idx="576">
                  <c:v>2/4/19 0:50</c:v>
                </c:pt>
                <c:pt idx="577">
                  <c:v>2/4/19 1:00</c:v>
                </c:pt>
                <c:pt idx="578">
                  <c:v>2/4/19 1:10</c:v>
                </c:pt>
                <c:pt idx="579">
                  <c:v>2/4/19 1:20</c:v>
                </c:pt>
                <c:pt idx="580">
                  <c:v>2/4/19 1:30</c:v>
                </c:pt>
                <c:pt idx="581">
                  <c:v>2/4/19 1:40</c:v>
                </c:pt>
                <c:pt idx="582">
                  <c:v>2/4/19 1:50</c:v>
                </c:pt>
                <c:pt idx="583">
                  <c:v>2/4/19 2:00</c:v>
                </c:pt>
                <c:pt idx="584">
                  <c:v>2/4/19 2:10</c:v>
                </c:pt>
                <c:pt idx="585">
                  <c:v>2/4/19 2:20</c:v>
                </c:pt>
                <c:pt idx="586">
                  <c:v>2/4/19 2:30</c:v>
                </c:pt>
                <c:pt idx="587">
                  <c:v>2/4/19 2:40</c:v>
                </c:pt>
                <c:pt idx="588">
                  <c:v>2/4/19 2:50</c:v>
                </c:pt>
                <c:pt idx="589">
                  <c:v>2/4/19 3:00</c:v>
                </c:pt>
                <c:pt idx="590">
                  <c:v>2/4/19 3:10</c:v>
                </c:pt>
                <c:pt idx="591">
                  <c:v>2/4/19 3:20</c:v>
                </c:pt>
                <c:pt idx="592">
                  <c:v>2/4/19 3:30</c:v>
                </c:pt>
                <c:pt idx="593">
                  <c:v>2/4/19 3:40</c:v>
                </c:pt>
                <c:pt idx="594">
                  <c:v>2/4/19 3:50</c:v>
                </c:pt>
                <c:pt idx="595">
                  <c:v>2/4/19 4:00</c:v>
                </c:pt>
                <c:pt idx="596">
                  <c:v>2/4/19 4:10</c:v>
                </c:pt>
                <c:pt idx="597">
                  <c:v>2/4/19 4:20</c:v>
                </c:pt>
                <c:pt idx="598">
                  <c:v>2/4/19 4:30</c:v>
                </c:pt>
                <c:pt idx="599">
                  <c:v>2/4/19 4:40</c:v>
                </c:pt>
                <c:pt idx="600">
                  <c:v>2/4/19 4:50</c:v>
                </c:pt>
                <c:pt idx="601">
                  <c:v>2/4/19 5:00</c:v>
                </c:pt>
                <c:pt idx="602">
                  <c:v>2/4/19 5:10</c:v>
                </c:pt>
                <c:pt idx="603">
                  <c:v>2/4/19 5:20</c:v>
                </c:pt>
                <c:pt idx="604">
                  <c:v>2/4/19 5:30</c:v>
                </c:pt>
                <c:pt idx="605">
                  <c:v>2/4/19 5:40</c:v>
                </c:pt>
                <c:pt idx="606">
                  <c:v>2/4/19 5:50</c:v>
                </c:pt>
                <c:pt idx="607">
                  <c:v>2/4/19 6:00</c:v>
                </c:pt>
                <c:pt idx="608">
                  <c:v>2/4/19 6:10</c:v>
                </c:pt>
                <c:pt idx="609">
                  <c:v>2/4/19 6:20</c:v>
                </c:pt>
                <c:pt idx="610">
                  <c:v>2/4/19 6:30</c:v>
                </c:pt>
                <c:pt idx="611">
                  <c:v>2/4/19 6:40</c:v>
                </c:pt>
                <c:pt idx="612">
                  <c:v>2/4/19 6:50</c:v>
                </c:pt>
                <c:pt idx="613">
                  <c:v>2/4/19 7:00</c:v>
                </c:pt>
                <c:pt idx="614">
                  <c:v>2/4/19 7:10</c:v>
                </c:pt>
                <c:pt idx="615">
                  <c:v>2/4/19 7:20</c:v>
                </c:pt>
                <c:pt idx="616">
                  <c:v>2/4/19 7:30</c:v>
                </c:pt>
                <c:pt idx="617">
                  <c:v>2/4/19 7:40</c:v>
                </c:pt>
                <c:pt idx="618">
                  <c:v>2/4/19 7:50</c:v>
                </c:pt>
                <c:pt idx="619">
                  <c:v>2/4/19 8:00</c:v>
                </c:pt>
                <c:pt idx="620">
                  <c:v>2/4/19 8:10</c:v>
                </c:pt>
                <c:pt idx="621">
                  <c:v>2/4/19 8:20</c:v>
                </c:pt>
                <c:pt idx="622">
                  <c:v>2/4/19 8:30</c:v>
                </c:pt>
                <c:pt idx="623">
                  <c:v>2/4/19 8:40</c:v>
                </c:pt>
                <c:pt idx="624">
                  <c:v>2/4/19 8:50</c:v>
                </c:pt>
                <c:pt idx="625">
                  <c:v>2/4/19 9:00</c:v>
                </c:pt>
                <c:pt idx="626">
                  <c:v>2/4/19 9:10</c:v>
                </c:pt>
                <c:pt idx="627">
                  <c:v>2/4/19 9:20</c:v>
                </c:pt>
                <c:pt idx="628">
                  <c:v>2/4/19 9:30</c:v>
                </c:pt>
                <c:pt idx="629">
                  <c:v>2/4/19 9:40</c:v>
                </c:pt>
                <c:pt idx="630">
                  <c:v>2/4/19 9:50</c:v>
                </c:pt>
                <c:pt idx="631">
                  <c:v>2/4/19 10:00</c:v>
                </c:pt>
                <c:pt idx="632">
                  <c:v>2/4/19 10:10</c:v>
                </c:pt>
                <c:pt idx="633">
                  <c:v>2/4/19 10:20</c:v>
                </c:pt>
                <c:pt idx="634">
                  <c:v>2/4/19 10:30</c:v>
                </c:pt>
                <c:pt idx="635">
                  <c:v>2/4/19 10:40</c:v>
                </c:pt>
                <c:pt idx="636">
                  <c:v>2/4/19 10:50</c:v>
                </c:pt>
                <c:pt idx="637">
                  <c:v>2/4/19 11:00</c:v>
                </c:pt>
                <c:pt idx="638">
                  <c:v>2/4/19 11:10</c:v>
                </c:pt>
                <c:pt idx="639">
                  <c:v>2/4/19 11:20</c:v>
                </c:pt>
                <c:pt idx="640">
                  <c:v>2/4/19 11:30</c:v>
                </c:pt>
                <c:pt idx="641">
                  <c:v>2/4/19 11:40</c:v>
                </c:pt>
                <c:pt idx="642">
                  <c:v>2/4/19 11:50</c:v>
                </c:pt>
                <c:pt idx="643">
                  <c:v>2/4/19 12:00</c:v>
                </c:pt>
                <c:pt idx="644">
                  <c:v>2/4/19 12:10</c:v>
                </c:pt>
                <c:pt idx="645">
                  <c:v>2/4/19 12:20</c:v>
                </c:pt>
                <c:pt idx="646">
                  <c:v>2/4/19 12:30</c:v>
                </c:pt>
                <c:pt idx="647">
                  <c:v>2/4/19 12:40</c:v>
                </c:pt>
                <c:pt idx="648">
                  <c:v>2/4/19 12:50</c:v>
                </c:pt>
                <c:pt idx="649">
                  <c:v>2/4/19 13:00</c:v>
                </c:pt>
                <c:pt idx="650">
                  <c:v>2/4/19 13:10</c:v>
                </c:pt>
                <c:pt idx="651">
                  <c:v>2/4/19 13:20</c:v>
                </c:pt>
                <c:pt idx="652">
                  <c:v>2/4/19 13:30</c:v>
                </c:pt>
                <c:pt idx="653">
                  <c:v>2/4/19 13:40</c:v>
                </c:pt>
                <c:pt idx="654">
                  <c:v>2/4/19 13:50</c:v>
                </c:pt>
                <c:pt idx="655">
                  <c:v>2/4/19 14:00</c:v>
                </c:pt>
                <c:pt idx="656">
                  <c:v>2/4/19 14:10</c:v>
                </c:pt>
                <c:pt idx="657">
                  <c:v>2/4/19 14:20</c:v>
                </c:pt>
                <c:pt idx="658">
                  <c:v>2/4/19 14:30</c:v>
                </c:pt>
                <c:pt idx="659">
                  <c:v>2/4/19 14:40</c:v>
                </c:pt>
                <c:pt idx="660">
                  <c:v>2/4/19 14:50</c:v>
                </c:pt>
                <c:pt idx="661">
                  <c:v>2/4/19 15:00</c:v>
                </c:pt>
                <c:pt idx="662">
                  <c:v>2/4/19 15:10</c:v>
                </c:pt>
                <c:pt idx="663">
                  <c:v>2/4/19 15:20</c:v>
                </c:pt>
                <c:pt idx="664">
                  <c:v>2/4/19 15:30</c:v>
                </c:pt>
                <c:pt idx="665">
                  <c:v>2/4/19 15:40</c:v>
                </c:pt>
                <c:pt idx="666">
                  <c:v>2/4/19 15:50</c:v>
                </c:pt>
                <c:pt idx="667">
                  <c:v>2/4/19 16:00</c:v>
                </c:pt>
                <c:pt idx="668">
                  <c:v>2/4/19 16:10</c:v>
                </c:pt>
                <c:pt idx="669">
                  <c:v>2/4/19 16:20</c:v>
                </c:pt>
                <c:pt idx="670">
                  <c:v>2/4/19 16:30</c:v>
                </c:pt>
                <c:pt idx="671">
                  <c:v>2/4/19 16:40</c:v>
                </c:pt>
                <c:pt idx="672">
                  <c:v>2/4/19 16:50</c:v>
                </c:pt>
                <c:pt idx="673">
                  <c:v>2/4/19 17:00</c:v>
                </c:pt>
                <c:pt idx="674">
                  <c:v>2/4/19 17:10</c:v>
                </c:pt>
                <c:pt idx="675">
                  <c:v>2/4/19 17:20</c:v>
                </c:pt>
                <c:pt idx="676">
                  <c:v>2/4/19 17:30</c:v>
                </c:pt>
                <c:pt idx="677">
                  <c:v>2/4/19 17:40</c:v>
                </c:pt>
                <c:pt idx="678">
                  <c:v>2/4/19 17:50</c:v>
                </c:pt>
                <c:pt idx="679">
                  <c:v>2/4/19 18:00</c:v>
                </c:pt>
                <c:pt idx="680">
                  <c:v>2/4/19 18:10</c:v>
                </c:pt>
                <c:pt idx="681">
                  <c:v>2/4/19 18:20</c:v>
                </c:pt>
                <c:pt idx="682">
                  <c:v>2/4/19 18:30</c:v>
                </c:pt>
                <c:pt idx="683">
                  <c:v>2/4/19 18:40</c:v>
                </c:pt>
                <c:pt idx="684">
                  <c:v>2/4/19 18:50</c:v>
                </c:pt>
                <c:pt idx="685">
                  <c:v>2/4/19 19:00</c:v>
                </c:pt>
                <c:pt idx="686">
                  <c:v>2/4/19 19:10</c:v>
                </c:pt>
                <c:pt idx="687">
                  <c:v>2/4/19 19:20</c:v>
                </c:pt>
                <c:pt idx="688">
                  <c:v>2/4/19 19:30</c:v>
                </c:pt>
                <c:pt idx="689">
                  <c:v>2/4/19 19:40</c:v>
                </c:pt>
                <c:pt idx="690">
                  <c:v>2/4/19 19:50</c:v>
                </c:pt>
                <c:pt idx="691">
                  <c:v>2/4/19 20:00</c:v>
                </c:pt>
                <c:pt idx="692">
                  <c:v>2/4/19 20:10</c:v>
                </c:pt>
                <c:pt idx="693">
                  <c:v>2/4/19 20:20</c:v>
                </c:pt>
                <c:pt idx="694">
                  <c:v>2/4/19 20:30</c:v>
                </c:pt>
                <c:pt idx="695">
                  <c:v>2/4/19 20:40</c:v>
                </c:pt>
                <c:pt idx="696">
                  <c:v>2/4/19 20:50</c:v>
                </c:pt>
                <c:pt idx="697">
                  <c:v>2/4/19 21:00</c:v>
                </c:pt>
                <c:pt idx="698">
                  <c:v>2/4/19 21:10</c:v>
                </c:pt>
                <c:pt idx="699">
                  <c:v>2/4/19 21:20</c:v>
                </c:pt>
                <c:pt idx="700">
                  <c:v>2/4/19 21:30</c:v>
                </c:pt>
                <c:pt idx="701">
                  <c:v>2/4/19 21:40</c:v>
                </c:pt>
                <c:pt idx="702">
                  <c:v>2/4/19 21:50</c:v>
                </c:pt>
                <c:pt idx="703">
                  <c:v>2/4/19 22:00</c:v>
                </c:pt>
                <c:pt idx="704">
                  <c:v>2/4/19 22:10</c:v>
                </c:pt>
                <c:pt idx="705">
                  <c:v>2/4/19 22:20</c:v>
                </c:pt>
                <c:pt idx="706">
                  <c:v>2/4/19 22:30</c:v>
                </c:pt>
                <c:pt idx="707">
                  <c:v>2/4/19 22:40</c:v>
                </c:pt>
                <c:pt idx="708">
                  <c:v>2/4/19 22:50</c:v>
                </c:pt>
                <c:pt idx="709">
                  <c:v>2/4/19 23:00</c:v>
                </c:pt>
                <c:pt idx="710">
                  <c:v>2/4/19 23:10</c:v>
                </c:pt>
                <c:pt idx="711">
                  <c:v>2/4/19 23:20</c:v>
                </c:pt>
                <c:pt idx="712">
                  <c:v>2/4/19 23:30</c:v>
                </c:pt>
                <c:pt idx="713">
                  <c:v>2/4/19 23:40</c:v>
                </c:pt>
                <c:pt idx="714">
                  <c:v>2/4/19 23:50</c:v>
                </c:pt>
                <c:pt idx="715">
                  <c:v>2/5/19 0:00</c:v>
                </c:pt>
                <c:pt idx="716">
                  <c:v>2/5/19 0:10</c:v>
                </c:pt>
                <c:pt idx="717">
                  <c:v>2/5/19 0:20</c:v>
                </c:pt>
                <c:pt idx="718">
                  <c:v>2/5/19 0:30</c:v>
                </c:pt>
                <c:pt idx="719">
                  <c:v>2/5/19 0:40</c:v>
                </c:pt>
                <c:pt idx="720">
                  <c:v>2/5/19 0:50</c:v>
                </c:pt>
                <c:pt idx="721">
                  <c:v>2/5/19 1:00</c:v>
                </c:pt>
                <c:pt idx="722">
                  <c:v>2/5/19 1:10</c:v>
                </c:pt>
                <c:pt idx="723">
                  <c:v>2/5/19 1:20</c:v>
                </c:pt>
                <c:pt idx="724">
                  <c:v>2/5/19 1:30</c:v>
                </c:pt>
                <c:pt idx="725">
                  <c:v>2/5/19 1:40</c:v>
                </c:pt>
                <c:pt idx="726">
                  <c:v>2/5/19 1:50</c:v>
                </c:pt>
                <c:pt idx="727">
                  <c:v>2/5/19 2:00</c:v>
                </c:pt>
                <c:pt idx="728">
                  <c:v>2/5/19 2:10</c:v>
                </c:pt>
                <c:pt idx="729">
                  <c:v>2/5/19 2:20</c:v>
                </c:pt>
                <c:pt idx="730">
                  <c:v>2/5/19 2:30</c:v>
                </c:pt>
                <c:pt idx="731">
                  <c:v>2/5/19 2:40</c:v>
                </c:pt>
                <c:pt idx="732">
                  <c:v>2/5/19 2:50</c:v>
                </c:pt>
                <c:pt idx="733">
                  <c:v>2/5/19 3:00</c:v>
                </c:pt>
                <c:pt idx="734">
                  <c:v>2/5/19 3:10</c:v>
                </c:pt>
                <c:pt idx="735">
                  <c:v>2/5/19 3:20</c:v>
                </c:pt>
                <c:pt idx="736">
                  <c:v>2/5/19 3:30</c:v>
                </c:pt>
                <c:pt idx="737">
                  <c:v>2/5/19 3:40</c:v>
                </c:pt>
                <c:pt idx="738">
                  <c:v>2/5/19 3:50</c:v>
                </c:pt>
                <c:pt idx="739">
                  <c:v>2/5/19 4:00</c:v>
                </c:pt>
                <c:pt idx="740">
                  <c:v>2/5/19 4:10</c:v>
                </c:pt>
                <c:pt idx="741">
                  <c:v>2/5/19 4:20</c:v>
                </c:pt>
                <c:pt idx="742">
                  <c:v>2/5/19 4:30</c:v>
                </c:pt>
                <c:pt idx="743">
                  <c:v>2/5/19 4:40</c:v>
                </c:pt>
                <c:pt idx="744">
                  <c:v>2/5/19 4:50</c:v>
                </c:pt>
                <c:pt idx="745">
                  <c:v>2/5/19 5:00</c:v>
                </c:pt>
                <c:pt idx="746">
                  <c:v>2/5/19 5:10</c:v>
                </c:pt>
                <c:pt idx="747">
                  <c:v>2/5/19 5:20</c:v>
                </c:pt>
                <c:pt idx="748">
                  <c:v>2/5/19 5:30</c:v>
                </c:pt>
                <c:pt idx="749">
                  <c:v>2/5/19 5:40</c:v>
                </c:pt>
                <c:pt idx="750">
                  <c:v>2/5/19 5:50</c:v>
                </c:pt>
                <c:pt idx="751">
                  <c:v>2/5/19 6:00</c:v>
                </c:pt>
                <c:pt idx="752">
                  <c:v>2/5/19 6:10</c:v>
                </c:pt>
                <c:pt idx="753">
                  <c:v>2/5/19 6:20</c:v>
                </c:pt>
                <c:pt idx="754">
                  <c:v>2/5/19 6:30</c:v>
                </c:pt>
                <c:pt idx="755">
                  <c:v>2/5/19 6:40</c:v>
                </c:pt>
                <c:pt idx="756">
                  <c:v>2/5/19 6:50</c:v>
                </c:pt>
                <c:pt idx="757">
                  <c:v>2/5/19 7:00</c:v>
                </c:pt>
                <c:pt idx="758">
                  <c:v>2/5/19 7:10</c:v>
                </c:pt>
                <c:pt idx="759">
                  <c:v>2/5/19 7:20</c:v>
                </c:pt>
                <c:pt idx="760">
                  <c:v>2/5/19 7:30</c:v>
                </c:pt>
                <c:pt idx="761">
                  <c:v>2/5/19 7:40</c:v>
                </c:pt>
                <c:pt idx="762">
                  <c:v>2/5/19 7:50</c:v>
                </c:pt>
                <c:pt idx="763">
                  <c:v>2/5/19 8:00</c:v>
                </c:pt>
                <c:pt idx="764">
                  <c:v>2/5/19 8:10</c:v>
                </c:pt>
                <c:pt idx="765">
                  <c:v>2/5/19 8:20</c:v>
                </c:pt>
                <c:pt idx="766">
                  <c:v>2/5/19 8:30</c:v>
                </c:pt>
                <c:pt idx="767">
                  <c:v>2/5/19 8:40</c:v>
                </c:pt>
                <c:pt idx="768">
                  <c:v>2/5/19 8:50</c:v>
                </c:pt>
                <c:pt idx="769">
                  <c:v>2/5/19 9:00</c:v>
                </c:pt>
                <c:pt idx="770">
                  <c:v>2/5/19 9:10</c:v>
                </c:pt>
                <c:pt idx="771">
                  <c:v>2/5/19 9:20</c:v>
                </c:pt>
                <c:pt idx="772">
                  <c:v>2/5/19 9:30</c:v>
                </c:pt>
                <c:pt idx="773">
                  <c:v>2/5/19 9:40</c:v>
                </c:pt>
                <c:pt idx="774">
                  <c:v>2/5/19 9:50</c:v>
                </c:pt>
                <c:pt idx="775">
                  <c:v>2/5/19 10:00</c:v>
                </c:pt>
                <c:pt idx="776">
                  <c:v>2/5/19 10:10</c:v>
                </c:pt>
                <c:pt idx="777">
                  <c:v>2/5/19 10:20</c:v>
                </c:pt>
                <c:pt idx="778">
                  <c:v>2/5/19 10:30</c:v>
                </c:pt>
                <c:pt idx="779">
                  <c:v>2/5/19 10:40</c:v>
                </c:pt>
                <c:pt idx="780">
                  <c:v>2/5/19 10:50</c:v>
                </c:pt>
                <c:pt idx="781">
                  <c:v>2/5/19 11:00</c:v>
                </c:pt>
                <c:pt idx="782">
                  <c:v>2/5/19 11:10</c:v>
                </c:pt>
                <c:pt idx="783">
                  <c:v>2/5/19 11:20</c:v>
                </c:pt>
                <c:pt idx="784">
                  <c:v>2/5/19 11:30</c:v>
                </c:pt>
                <c:pt idx="785">
                  <c:v>2/5/19 11:40</c:v>
                </c:pt>
                <c:pt idx="786">
                  <c:v>2/5/19 11:50</c:v>
                </c:pt>
                <c:pt idx="787">
                  <c:v>2/5/19 12:00</c:v>
                </c:pt>
                <c:pt idx="788">
                  <c:v>2/5/19 12:10</c:v>
                </c:pt>
                <c:pt idx="789">
                  <c:v>2/5/19 12:20</c:v>
                </c:pt>
                <c:pt idx="790">
                  <c:v>2/5/19 12:30</c:v>
                </c:pt>
                <c:pt idx="791">
                  <c:v>2/5/19 12:40</c:v>
                </c:pt>
                <c:pt idx="792">
                  <c:v>2/5/19 12:50</c:v>
                </c:pt>
                <c:pt idx="793">
                  <c:v>2/5/19 13:00</c:v>
                </c:pt>
                <c:pt idx="794">
                  <c:v>2/5/19 13:10</c:v>
                </c:pt>
                <c:pt idx="795">
                  <c:v>2/5/19 13:20</c:v>
                </c:pt>
                <c:pt idx="796">
                  <c:v>2/5/19 13:30</c:v>
                </c:pt>
                <c:pt idx="797">
                  <c:v>2/5/19 13:40</c:v>
                </c:pt>
                <c:pt idx="798">
                  <c:v>2/5/19 13:50</c:v>
                </c:pt>
                <c:pt idx="799">
                  <c:v>2/5/19 14:00</c:v>
                </c:pt>
                <c:pt idx="800">
                  <c:v>2/5/19 14:10</c:v>
                </c:pt>
                <c:pt idx="801">
                  <c:v>2/5/19 14:20</c:v>
                </c:pt>
                <c:pt idx="802">
                  <c:v>2/5/19 14:30</c:v>
                </c:pt>
                <c:pt idx="803">
                  <c:v>2/5/19 14:40</c:v>
                </c:pt>
                <c:pt idx="804">
                  <c:v>2/5/19 14:50</c:v>
                </c:pt>
                <c:pt idx="805">
                  <c:v>2/5/19 15:00</c:v>
                </c:pt>
                <c:pt idx="806">
                  <c:v>2/5/19 15:10</c:v>
                </c:pt>
                <c:pt idx="807">
                  <c:v>2/5/19 15:20</c:v>
                </c:pt>
                <c:pt idx="808">
                  <c:v>2/5/19 15:30</c:v>
                </c:pt>
                <c:pt idx="809">
                  <c:v>2/5/19 15:40</c:v>
                </c:pt>
                <c:pt idx="810">
                  <c:v>2/5/19 15:50</c:v>
                </c:pt>
                <c:pt idx="811">
                  <c:v>2/5/19 16:00</c:v>
                </c:pt>
                <c:pt idx="812">
                  <c:v>2/5/19 16:10</c:v>
                </c:pt>
                <c:pt idx="813">
                  <c:v>2/5/19 16:20</c:v>
                </c:pt>
                <c:pt idx="814">
                  <c:v>2/5/19 16:30</c:v>
                </c:pt>
                <c:pt idx="815">
                  <c:v>2/5/19 16:40</c:v>
                </c:pt>
                <c:pt idx="816">
                  <c:v>2/5/19 16:50</c:v>
                </c:pt>
                <c:pt idx="817">
                  <c:v>2/5/19 17:00</c:v>
                </c:pt>
                <c:pt idx="818">
                  <c:v>2/5/19 17:10</c:v>
                </c:pt>
                <c:pt idx="819">
                  <c:v>2/5/19 17:20</c:v>
                </c:pt>
                <c:pt idx="820">
                  <c:v>2/5/19 17:30</c:v>
                </c:pt>
                <c:pt idx="821">
                  <c:v>2/5/19 17:40</c:v>
                </c:pt>
                <c:pt idx="822">
                  <c:v>2/5/19 17:50</c:v>
                </c:pt>
                <c:pt idx="823">
                  <c:v>2/5/19 18:00</c:v>
                </c:pt>
                <c:pt idx="824">
                  <c:v>2/5/19 18:10</c:v>
                </c:pt>
                <c:pt idx="825">
                  <c:v>2/5/19 18:20</c:v>
                </c:pt>
                <c:pt idx="826">
                  <c:v>2/5/19 18:30</c:v>
                </c:pt>
                <c:pt idx="827">
                  <c:v>2/5/19 18:40</c:v>
                </c:pt>
                <c:pt idx="828">
                  <c:v>2/5/19 18:50</c:v>
                </c:pt>
                <c:pt idx="829">
                  <c:v>2/5/19 19:00</c:v>
                </c:pt>
                <c:pt idx="830">
                  <c:v>2/5/19 19:10</c:v>
                </c:pt>
                <c:pt idx="831">
                  <c:v>2/5/19 19:20</c:v>
                </c:pt>
                <c:pt idx="832">
                  <c:v>2/5/19 19:30</c:v>
                </c:pt>
                <c:pt idx="833">
                  <c:v>2/5/19 19:40</c:v>
                </c:pt>
                <c:pt idx="834">
                  <c:v>2/5/19 19:50</c:v>
                </c:pt>
                <c:pt idx="835">
                  <c:v>2/5/19 20:00</c:v>
                </c:pt>
                <c:pt idx="836">
                  <c:v>2/5/19 20:10</c:v>
                </c:pt>
                <c:pt idx="837">
                  <c:v>2/5/19 20:20</c:v>
                </c:pt>
                <c:pt idx="838">
                  <c:v>2/5/19 20:30</c:v>
                </c:pt>
                <c:pt idx="839">
                  <c:v>2/5/19 20:40</c:v>
                </c:pt>
                <c:pt idx="840">
                  <c:v>2/5/19 20:50</c:v>
                </c:pt>
                <c:pt idx="841">
                  <c:v>2/5/19 21:00</c:v>
                </c:pt>
                <c:pt idx="842">
                  <c:v>2/5/19 21:10</c:v>
                </c:pt>
                <c:pt idx="843">
                  <c:v>2/5/19 21:20</c:v>
                </c:pt>
                <c:pt idx="844">
                  <c:v>2/5/19 21:30</c:v>
                </c:pt>
                <c:pt idx="845">
                  <c:v>2/5/19 21:40</c:v>
                </c:pt>
                <c:pt idx="846">
                  <c:v>2/5/19 21:50</c:v>
                </c:pt>
                <c:pt idx="847">
                  <c:v>2/5/19 22:00</c:v>
                </c:pt>
                <c:pt idx="848">
                  <c:v>2/5/19 22:10</c:v>
                </c:pt>
                <c:pt idx="849">
                  <c:v>2/5/19 22:20</c:v>
                </c:pt>
                <c:pt idx="850">
                  <c:v>2/5/19 22:30</c:v>
                </c:pt>
                <c:pt idx="851">
                  <c:v>2/5/19 22:40</c:v>
                </c:pt>
                <c:pt idx="852">
                  <c:v>2/5/19 22:50</c:v>
                </c:pt>
                <c:pt idx="853">
                  <c:v>2/5/19 23:00</c:v>
                </c:pt>
                <c:pt idx="854">
                  <c:v>2/5/19 23:10</c:v>
                </c:pt>
                <c:pt idx="855">
                  <c:v>2/5/19 23:20</c:v>
                </c:pt>
                <c:pt idx="856">
                  <c:v>2/5/19 23:30</c:v>
                </c:pt>
                <c:pt idx="857">
                  <c:v>2/5/19 23:40</c:v>
                </c:pt>
                <c:pt idx="858">
                  <c:v>2/5/19 23:50</c:v>
                </c:pt>
                <c:pt idx="859">
                  <c:v>2/6/19 0:00</c:v>
                </c:pt>
                <c:pt idx="860">
                  <c:v>2/6/19 0:10</c:v>
                </c:pt>
                <c:pt idx="861">
                  <c:v>2/6/19 0:20</c:v>
                </c:pt>
                <c:pt idx="862">
                  <c:v>2/6/19 0:30</c:v>
                </c:pt>
                <c:pt idx="863">
                  <c:v>2/6/19 0:40</c:v>
                </c:pt>
                <c:pt idx="864">
                  <c:v>2/6/19 0:50</c:v>
                </c:pt>
                <c:pt idx="865">
                  <c:v>2/6/19 1:00</c:v>
                </c:pt>
                <c:pt idx="866">
                  <c:v>2/6/19 1:10</c:v>
                </c:pt>
                <c:pt idx="867">
                  <c:v>2/6/19 1:20</c:v>
                </c:pt>
                <c:pt idx="868">
                  <c:v>2/6/19 1:30</c:v>
                </c:pt>
                <c:pt idx="869">
                  <c:v>2/6/19 1:40</c:v>
                </c:pt>
                <c:pt idx="870">
                  <c:v>2/6/19 1:50</c:v>
                </c:pt>
                <c:pt idx="871">
                  <c:v>2/6/19 2:00</c:v>
                </c:pt>
                <c:pt idx="872">
                  <c:v>2/6/19 2:10</c:v>
                </c:pt>
                <c:pt idx="873">
                  <c:v>2/6/19 2:20</c:v>
                </c:pt>
                <c:pt idx="874">
                  <c:v>2/6/19 2:30</c:v>
                </c:pt>
                <c:pt idx="875">
                  <c:v>2/6/19 2:40</c:v>
                </c:pt>
                <c:pt idx="876">
                  <c:v>2/6/19 2:50</c:v>
                </c:pt>
                <c:pt idx="877">
                  <c:v>2/6/19 3:00</c:v>
                </c:pt>
                <c:pt idx="878">
                  <c:v>2/6/19 3:10</c:v>
                </c:pt>
                <c:pt idx="879">
                  <c:v>2/6/19 3:20</c:v>
                </c:pt>
                <c:pt idx="880">
                  <c:v>2/6/19 3:30</c:v>
                </c:pt>
                <c:pt idx="881">
                  <c:v>2/6/19 3:40</c:v>
                </c:pt>
                <c:pt idx="882">
                  <c:v>2/6/19 3:50</c:v>
                </c:pt>
                <c:pt idx="883">
                  <c:v>2/6/19 4:00</c:v>
                </c:pt>
                <c:pt idx="884">
                  <c:v>2/6/19 4:10</c:v>
                </c:pt>
                <c:pt idx="885">
                  <c:v>2/6/19 4:20</c:v>
                </c:pt>
                <c:pt idx="886">
                  <c:v>2/6/19 4:30</c:v>
                </c:pt>
                <c:pt idx="887">
                  <c:v>2/6/19 4:40</c:v>
                </c:pt>
                <c:pt idx="888">
                  <c:v>2/6/19 4:50</c:v>
                </c:pt>
                <c:pt idx="889">
                  <c:v>2/6/19 5:00</c:v>
                </c:pt>
                <c:pt idx="890">
                  <c:v>2/6/19 5:10</c:v>
                </c:pt>
                <c:pt idx="891">
                  <c:v>2/6/19 5:20</c:v>
                </c:pt>
                <c:pt idx="892">
                  <c:v>2/6/19 5:30</c:v>
                </c:pt>
                <c:pt idx="893">
                  <c:v>2/6/19 5:40</c:v>
                </c:pt>
                <c:pt idx="894">
                  <c:v>2/6/19 5:50</c:v>
                </c:pt>
                <c:pt idx="895">
                  <c:v>2/6/19 6:00</c:v>
                </c:pt>
                <c:pt idx="896">
                  <c:v>2/6/19 6:10</c:v>
                </c:pt>
                <c:pt idx="897">
                  <c:v>2/6/19 6:20</c:v>
                </c:pt>
                <c:pt idx="898">
                  <c:v>2/6/19 6:30</c:v>
                </c:pt>
                <c:pt idx="899">
                  <c:v>2/6/19 6:40</c:v>
                </c:pt>
                <c:pt idx="900">
                  <c:v>2/6/19 6:50</c:v>
                </c:pt>
                <c:pt idx="901">
                  <c:v>2/6/19 7:00</c:v>
                </c:pt>
                <c:pt idx="902">
                  <c:v>2/6/19 7:10</c:v>
                </c:pt>
                <c:pt idx="903">
                  <c:v>2/6/19 7:20</c:v>
                </c:pt>
                <c:pt idx="904">
                  <c:v>2/6/19 7:30</c:v>
                </c:pt>
                <c:pt idx="905">
                  <c:v>2/6/19 7:40</c:v>
                </c:pt>
                <c:pt idx="906">
                  <c:v>2/6/19 7:50</c:v>
                </c:pt>
                <c:pt idx="907">
                  <c:v>2/6/19 8:00</c:v>
                </c:pt>
                <c:pt idx="908">
                  <c:v>2/6/19 8:10</c:v>
                </c:pt>
                <c:pt idx="909">
                  <c:v>2/6/19 8:20</c:v>
                </c:pt>
                <c:pt idx="910">
                  <c:v>2/6/19 8:30</c:v>
                </c:pt>
                <c:pt idx="911">
                  <c:v>2/6/19 8:40</c:v>
                </c:pt>
                <c:pt idx="912">
                  <c:v>2/6/19 8:50</c:v>
                </c:pt>
                <c:pt idx="913">
                  <c:v>2/6/19 9:00</c:v>
                </c:pt>
                <c:pt idx="914">
                  <c:v>2/6/19 9:10</c:v>
                </c:pt>
                <c:pt idx="915">
                  <c:v>2/6/19 9:20</c:v>
                </c:pt>
                <c:pt idx="916">
                  <c:v>2/6/19 9:30</c:v>
                </c:pt>
                <c:pt idx="917">
                  <c:v>2/6/19 9:40</c:v>
                </c:pt>
                <c:pt idx="918">
                  <c:v>2/6/19 9:50</c:v>
                </c:pt>
                <c:pt idx="919">
                  <c:v>2/6/19 10:00</c:v>
                </c:pt>
                <c:pt idx="920">
                  <c:v>2/6/19 10:10</c:v>
                </c:pt>
                <c:pt idx="921">
                  <c:v>2/6/19 10:20</c:v>
                </c:pt>
                <c:pt idx="922">
                  <c:v>2/6/19 10:30</c:v>
                </c:pt>
                <c:pt idx="923">
                  <c:v>2/6/19 10:40</c:v>
                </c:pt>
                <c:pt idx="924">
                  <c:v>2/6/19 10:50</c:v>
                </c:pt>
                <c:pt idx="925">
                  <c:v>2/6/19 11:00</c:v>
                </c:pt>
                <c:pt idx="926">
                  <c:v>2/6/19 11:10</c:v>
                </c:pt>
                <c:pt idx="927">
                  <c:v>2/6/19 11:20</c:v>
                </c:pt>
                <c:pt idx="928">
                  <c:v>2/6/19 11:30</c:v>
                </c:pt>
                <c:pt idx="929">
                  <c:v>2/6/19 11:40</c:v>
                </c:pt>
                <c:pt idx="930">
                  <c:v>2/6/19 11:50</c:v>
                </c:pt>
                <c:pt idx="931">
                  <c:v>2/6/19 12:00</c:v>
                </c:pt>
                <c:pt idx="932">
                  <c:v>2/6/19 12:10</c:v>
                </c:pt>
                <c:pt idx="933">
                  <c:v>2/6/19 12:20</c:v>
                </c:pt>
                <c:pt idx="934">
                  <c:v>2/6/19 12:30</c:v>
                </c:pt>
                <c:pt idx="935">
                  <c:v>2/6/19 12:40</c:v>
                </c:pt>
                <c:pt idx="936">
                  <c:v>2/6/19 12:50</c:v>
                </c:pt>
                <c:pt idx="937">
                  <c:v>2/6/19 13:00</c:v>
                </c:pt>
                <c:pt idx="938">
                  <c:v>2/6/19 13:10</c:v>
                </c:pt>
                <c:pt idx="939">
                  <c:v>2/6/19 13:20</c:v>
                </c:pt>
                <c:pt idx="940">
                  <c:v>2/6/19 13:30</c:v>
                </c:pt>
                <c:pt idx="941">
                  <c:v>2/6/19 13:40</c:v>
                </c:pt>
                <c:pt idx="942">
                  <c:v>2/6/19 13:50</c:v>
                </c:pt>
                <c:pt idx="943">
                  <c:v>2/6/19 14:00</c:v>
                </c:pt>
                <c:pt idx="944">
                  <c:v>2/6/19 14:10</c:v>
                </c:pt>
                <c:pt idx="945">
                  <c:v>2/6/19 14:20</c:v>
                </c:pt>
                <c:pt idx="946">
                  <c:v>2/6/19 14:30</c:v>
                </c:pt>
                <c:pt idx="947">
                  <c:v>2/6/19 14:40</c:v>
                </c:pt>
                <c:pt idx="948">
                  <c:v>2/6/19 14:50</c:v>
                </c:pt>
                <c:pt idx="949">
                  <c:v>2/6/19 15:00</c:v>
                </c:pt>
                <c:pt idx="950">
                  <c:v>2/6/19 15:10</c:v>
                </c:pt>
                <c:pt idx="951">
                  <c:v>2/6/19 15:20</c:v>
                </c:pt>
                <c:pt idx="952">
                  <c:v>2/6/19 15:30</c:v>
                </c:pt>
                <c:pt idx="953">
                  <c:v>2/6/19 15:40</c:v>
                </c:pt>
                <c:pt idx="954">
                  <c:v>2/6/19 15:50</c:v>
                </c:pt>
                <c:pt idx="955">
                  <c:v>2/6/19 16:00</c:v>
                </c:pt>
                <c:pt idx="956">
                  <c:v>2/6/19 16:10</c:v>
                </c:pt>
                <c:pt idx="957">
                  <c:v>2/6/19 16:20</c:v>
                </c:pt>
                <c:pt idx="958">
                  <c:v>2/6/19 16:30</c:v>
                </c:pt>
                <c:pt idx="959">
                  <c:v>2/6/19 16:40</c:v>
                </c:pt>
                <c:pt idx="960">
                  <c:v>2/6/19 16:50</c:v>
                </c:pt>
                <c:pt idx="961">
                  <c:v>2/6/19 17:00</c:v>
                </c:pt>
                <c:pt idx="962">
                  <c:v>2/6/19 17:10</c:v>
                </c:pt>
                <c:pt idx="963">
                  <c:v>2/6/19 17:20</c:v>
                </c:pt>
                <c:pt idx="964">
                  <c:v>2/6/19 17:30</c:v>
                </c:pt>
                <c:pt idx="965">
                  <c:v>2/6/19 17:40</c:v>
                </c:pt>
                <c:pt idx="966">
                  <c:v>2/6/19 17:50</c:v>
                </c:pt>
                <c:pt idx="967">
                  <c:v>2/6/19 18:00</c:v>
                </c:pt>
                <c:pt idx="968">
                  <c:v>2/6/19 18:10</c:v>
                </c:pt>
                <c:pt idx="969">
                  <c:v>2/6/19 18:20</c:v>
                </c:pt>
                <c:pt idx="970">
                  <c:v>2/6/19 18:30</c:v>
                </c:pt>
                <c:pt idx="971">
                  <c:v>2/6/19 18:40</c:v>
                </c:pt>
                <c:pt idx="972">
                  <c:v>2/6/19 18:50</c:v>
                </c:pt>
                <c:pt idx="973">
                  <c:v>2/6/19 19:00</c:v>
                </c:pt>
                <c:pt idx="974">
                  <c:v>2/6/19 19:10</c:v>
                </c:pt>
                <c:pt idx="975">
                  <c:v>2/6/19 19:20</c:v>
                </c:pt>
                <c:pt idx="976">
                  <c:v>2/6/19 19:30</c:v>
                </c:pt>
                <c:pt idx="977">
                  <c:v>2/6/19 19:40</c:v>
                </c:pt>
                <c:pt idx="978">
                  <c:v>2/6/19 19:50</c:v>
                </c:pt>
                <c:pt idx="979">
                  <c:v>2/6/19 20:00</c:v>
                </c:pt>
                <c:pt idx="980">
                  <c:v>2/6/19 20:10</c:v>
                </c:pt>
                <c:pt idx="981">
                  <c:v>2/6/19 20:20</c:v>
                </c:pt>
                <c:pt idx="982">
                  <c:v>2/6/19 20:30</c:v>
                </c:pt>
                <c:pt idx="983">
                  <c:v>2/6/19 20:40</c:v>
                </c:pt>
                <c:pt idx="984">
                  <c:v>2/6/19 20:50</c:v>
                </c:pt>
                <c:pt idx="985">
                  <c:v>2/6/19 21:00</c:v>
                </c:pt>
                <c:pt idx="986">
                  <c:v>2/6/19 21:10</c:v>
                </c:pt>
                <c:pt idx="987">
                  <c:v>2/6/19 21:20</c:v>
                </c:pt>
                <c:pt idx="988">
                  <c:v>2/6/19 21:30</c:v>
                </c:pt>
                <c:pt idx="989">
                  <c:v>2/6/19 21:40</c:v>
                </c:pt>
                <c:pt idx="990">
                  <c:v>2/6/19 21:50</c:v>
                </c:pt>
                <c:pt idx="991">
                  <c:v>2/6/19 22:00</c:v>
                </c:pt>
                <c:pt idx="992">
                  <c:v>2/6/19 22:10</c:v>
                </c:pt>
                <c:pt idx="993">
                  <c:v>2/6/19 22:20</c:v>
                </c:pt>
                <c:pt idx="994">
                  <c:v>2/6/19 22:30</c:v>
                </c:pt>
                <c:pt idx="995">
                  <c:v>2/6/19 22:40</c:v>
                </c:pt>
                <c:pt idx="996">
                  <c:v>2/6/19 22:50</c:v>
                </c:pt>
                <c:pt idx="997">
                  <c:v>2/6/19 23:00</c:v>
                </c:pt>
                <c:pt idx="998">
                  <c:v>2/6/19 23:10</c:v>
                </c:pt>
                <c:pt idx="999">
                  <c:v>2/6/19 23:20</c:v>
                </c:pt>
                <c:pt idx="1000">
                  <c:v>2/6/19 23:30</c:v>
                </c:pt>
                <c:pt idx="1001">
                  <c:v>2/6/19 23:40</c:v>
                </c:pt>
                <c:pt idx="1002">
                  <c:v>2/6/19 23:50</c:v>
                </c:pt>
                <c:pt idx="1003">
                  <c:v>2/7/19 0:00</c:v>
                </c:pt>
                <c:pt idx="1004">
                  <c:v>2/7/19 0:10</c:v>
                </c:pt>
                <c:pt idx="1005">
                  <c:v>2/7/19 0:20</c:v>
                </c:pt>
                <c:pt idx="1006">
                  <c:v>2/7/19 0:30</c:v>
                </c:pt>
                <c:pt idx="1007">
                  <c:v>2/7/19 0:40</c:v>
                </c:pt>
                <c:pt idx="1008">
                  <c:v>2/7/19 0:50</c:v>
                </c:pt>
                <c:pt idx="1009">
                  <c:v>2/7/19 1:00</c:v>
                </c:pt>
                <c:pt idx="1010">
                  <c:v>2/7/19 1:10</c:v>
                </c:pt>
                <c:pt idx="1011">
                  <c:v>2/7/19 1:20</c:v>
                </c:pt>
                <c:pt idx="1012">
                  <c:v>2/7/19 1:30</c:v>
                </c:pt>
                <c:pt idx="1013">
                  <c:v>2/7/19 1:40</c:v>
                </c:pt>
                <c:pt idx="1014">
                  <c:v>2/7/19 1:50</c:v>
                </c:pt>
                <c:pt idx="1015">
                  <c:v>2/7/19 2:00</c:v>
                </c:pt>
                <c:pt idx="1016">
                  <c:v>2/7/19 2:10</c:v>
                </c:pt>
                <c:pt idx="1017">
                  <c:v>2/7/19 2:20</c:v>
                </c:pt>
                <c:pt idx="1018">
                  <c:v>2/7/19 2:30</c:v>
                </c:pt>
                <c:pt idx="1019">
                  <c:v>2/7/19 2:40</c:v>
                </c:pt>
                <c:pt idx="1020">
                  <c:v>2/7/19 2:50</c:v>
                </c:pt>
                <c:pt idx="1021">
                  <c:v>2/7/19 3:00</c:v>
                </c:pt>
                <c:pt idx="1022">
                  <c:v>2/7/19 3:10</c:v>
                </c:pt>
                <c:pt idx="1023">
                  <c:v>2/7/19 3:20</c:v>
                </c:pt>
                <c:pt idx="1024">
                  <c:v>2/7/19 3:30</c:v>
                </c:pt>
                <c:pt idx="1025">
                  <c:v>2/7/19 3:40</c:v>
                </c:pt>
                <c:pt idx="1026">
                  <c:v>2/7/19 3:50</c:v>
                </c:pt>
                <c:pt idx="1027">
                  <c:v>2/7/19 4:00</c:v>
                </c:pt>
                <c:pt idx="1028">
                  <c:v>2/7/19 4:10</c:v>
                </c:pt>
                <c:pt idx="1029">
                  <c:v>2/7/19 4:20</c:v>
                </c:pt>
                <c:pt idx="1030">
                  <c:v>2/7/19 4:30</c:v>
                </c:pt>
                <c:pt idx="1031">
                  <c:v>2/7/19 4:40</c:v>
                </c:pt>
                <c:pt idx="1032">
                  <c:v>2/7/19 4:50</c:v>
                </c:pt>
                <c:pt idx="1033">
                  <c:v>2/7/19 5:00</c:v>
                </c:pt>
                <c:pt idx="1034">
                  <c:v>2/7/19 5:10</c:v>
                </c:pt>
                <c:pt idx="1035">
                  <c:v>2/7/19 5:20</c:v>
                </c:pt>
                <c:pt idx="1036">
                  <c:v>2/7/19 5:30</c:v>
                </c:pt>
                <c:pt idx="1037">
                  <c:v>2/7/19 5:40</c:v>
                </c:pt>
                <c:pt idx="1038">
                  <c:v>2/7/19 5:50</c:v>
                </c:pt>
                <c:pt idx="1039">
                  <c:v>2/7/19 6:00</c:v>
                </c:pt>
                <c:pt idx="1040">
                  <c:v>2/7/19 6:10</c:v>
                </c:pt>
                <c:pt idx="1041">
                  <c:v>2/7/19 6:20</c:v>
                </c:pt>
                <c:pt idx="1042">
                  <c:v>2/7/19 6:30</c:v>
                </c:pt>
                <c:pt idx="1043">
                  <c:v>2/7/19 6:40</c:v>
                </c:pt>
                <c:pt idx="1044">
                  <c:v>2/7/19 6:50</c:v>
                </c:pt>
                <c:pt idx="1045">
                  <c:v>2/7/19 7:00</c:v>
                </c:pt>
                <c:pt idx="1046">
                  <c:v>2/7/19 7:10</c:v>
                </c:pt>
                <c:pt idx="1047">
                  <c:v>2/7/19 7:20</c:v>
                </c:pt>
                <c:pt idx="1048">
                  <c:v>2/7/19 7:30</c:v>
                </c:pt>
                <c:pt idx="1049">
                  <c:v>2/7/19 7:40</c:v>
                </c:pt>
                <c:pt idx="1050">
                  <c:v>2/7/19 7:50</c:v>
                </c:pt>
                <c:pt idx="1051">
                  <c:v>2/7/19 8:00</c:v>
                </c:pt>
                <c:pt idx="1052">
                  <c:v>2/7/19 8:10</c:v>
                </c:pt>
                <c:pt idx="1053">
                  <c:v>2/7/19 8:20</c:v>
                </c:pt>
                <c:pt idx="1054">
                  <c:v>2/7/19 8:30</c:v>
                </c:pt>
                <c:pt idx="1055">
                  <c:v>2/7/19 8:40</c:v>
                </c:pt>
                <c:pt idx="1056">
                  <c:v>2/7/19 8:50</c:v>
                </c:pt>
                <c:pt idx="1057">
                  <c:v>2/7/19 9:00</c:v>
                </c:pt>
                <c:pt idx="1058">
                  <c:v>2/7/19 9:10</c:v>
                </c:pt>
                <c:pt idx="1059">
                  <c:v>2/7/19 9:20</c:v>
                </c:pt>
                <c:pt idx="1060">
                  <c:v>2/7/19 9:30</c:v>
                </c:pt>
                <c:pt idx="1061">
                  <c:v>2/7/19 9:40</c:v>
                </c:pt>
                <c:pt idx="1062">
                  <c:v>2/7/19 9:50</c:v>
                </c:pt>
                <c:pt idx="1063">
                  <c:v>2/7/19 10:00</c:v>
                </c:pt>
                <c:pt idx="1064">
                  <c:v>2/7/19 10:10</c:v>
                </c:pt>
                <c:pt idx="1065">
                  <c:v>2/7/19 10:20</c:v>
                </c:pt>
                <c:pt idx="1066">
                  <c:v>2/7/19 10:30</c:v>
                </c:pt>
                <c:pt idx="1067">
                  <c:v>2/7/19 10:40</c:v>
                </c:pt>
                <c:pt idx="1068">
                  <c:v>2/7/19 10:50</c:v>
                </c:pt>
                <c:pt idx="1069">
                  <c:v>2/7/19 11:00</c:v>
                </c:pt>
                <c:pt idx="1070">
                  <c:v>2/7/19 11:10</c:v>
                </c:pt>
                <c:pt idx="1071">
                  <c:v>2/7/19 11:20</c:v>
                </c:pt>
                <c:pt idx="1072">
                  <c:v>2/7/19 11:30</c:v>
                </c:pt>
                <c:pt idx="1073">
                  <c:v>2/7/19 11:40</c:v>
                </c:pt>
                <c:pt idx="1074">
                  <c:v>2/7/19 11:50</c:v>
                </c:pt>
                <c:pt idx="1075">
                  <c:v>2/7/19 12:00</c:v>
                </c:pt>
                <c:pt idx="1076">
                  <c:v>2/7/19 12:10</c:v>
                </c:pt>
                <c:pt idx="1077">
                  <c:v>2/7/19 12:20</c:v>
                </c:pt>
                <c:pt idx="1078">
                  <c:v>2/7/19 12:30</c:v>
                </c:pt>
                <c:pt idx="1079">
                  <c:v>2/7/19 12:40</c:v>
                </c:pt>
                <c:pt idx="1080">
                  <c:v>2/7/19 12:50</c:v>
                </c:pt>
                <c:pt idx="1081">
                  <c:v>2/7/19 13:00</c:v>
                </c:pt>
                <c:pt idx="1082">
                  <c:v>2/7/19 13:10</c:v>
                </c:pt>
                <c:pt idx="1083">
                  <c:v>2/7/19 13:20</c:v>
                </c:pt>
                <c:pt idx="1084">
                  <c:v>2/7/19 13:30</c:v>
                </c:pt>
                <c:pt idx="1085">
                  <c:v>2/7/19 13:40</c:v>
                </c:pt>
                <c:pt idx="1086">
                  <c:v>2/7/19 13:50</c:v>
                </c:pt>
                <c:pt idx="1087">
                  <c:v>2/7/19 14:00</c:v>
                </c:pt>
                <c:pt idx="1088">
                  <c:v>2/7/19 14:10</c:v>
                </c:pt>
                <c:pt idx="1089">
                  <c:v>2/7/19 14:20</c:v>
                </c:pt>
                <c:pt idx="1090">
                  <c:v>2/7/19 14:30</c:v>
                </c:pt>
                <c:pt idx="1091">
                  <c:v>2/7/19 14:40</c:v>
                </c:pt>
                <c:pt idx="1092">
                  <c:v>2/7/19 14:50</c:v>
                </c:pt>
                <c:pt idx="1093">
                  <c:v>2/7/19 15:00</c:v>
                </c:pt>
                <c:pt idx="1094">
                  <c:v>2/7/19 15:10</c:v>
                </c:pt>
                <c:pt idx="1095">
                  <c:v>2/7/19 15:20</c:v>
                </c:pt>
                <c:pt idx="1096">
                  <c:v>2/7/19 15:30</c:v>
                </c:pt>
                <c:pt idx="1097">
                  <c:v>2/7/19 15:40</c:v>
                </c:pt>
                <c:pt idx="1098">
                  <c:v>2/7/19 15:50</c:v>
                </c:pt>
                <c:pt idx="1099">
                  <c:v>2/7/19 16:00</c:v>
                </c:pt>
                <c:pt idx="1100">
                  <c:v>2/7/19 16:10</c:v>
                </c:pt>
                <c:pt idx="1101">
                  <c:v>2/7/19 16:20</c:v>
                </c:pt>
                <c:pt idx="1102">
                  <c:v>2/7/19 16:30</c:v>
                </c:pt>
                <c:pt idx="1103">
                  <c:v>2/7/19 16:40</c:v>
                </c:pt>
                <c:pt idx="1104">
                  <c:v>2/7/19 16:50</c:v>
                </c:pt>
                <c:pt idx="1105">
                  <c:v>2/7/19 17:00</c:v>
                </c:pt>
                <c:pt idx="1106">
                  <c:v>2/7/19 17:10</c:v>
                </c:pt>
                <c:pt idx="1107">
                  <c:v>2/7/19 17:20</c:v>
                </c:pt>
                <c:pt idx="1108">
                  <c:v>2/7/19 17:30</c:v>
                </c:pt>
                <c:pt idx="1109">
                  <c:v>2/7/19 17:40</c:v>
                </c:pt>
                <c:pt idx="1110">
                  <c:v>2/7/19 17:50</c:v>
                </c:pt>
                <c:pt idx="1111">
                  <c:v>2/7/19 18:00</c:v>
                </c:pt>
                <c:pt idx="1112">
                  <c:v>2/7/19 18:10</c:v>
                </c:pt>
                <c:pt idx="1113">
                  <c:v>2/7/19 18:20</c:v>
                </c:pt>
                <c:pt idx="1114">
                  <c:v>2/7/19 18:30</c:v>
                </c:pt>
                <c:pt idx="1115">
                  <c:v>2/7/19 18:40</c:v>
                </c:pt>
                <c:pt idx="1116">
                  <c:v>2/7/19 18:50</c:v>
                </c:pt>
                <c:pt idx="1117">
                  <c:v>2/7/19 19:00</c:v>
                </c:pt>
                <c:pt idx="1118">
                  <c:v>2/7/19 19:10</c:v>
                </c:pt>
                <c:pt idx="1119">
                  <c:v>2/7/19 19:20</c:v>
                </c:pt>
                <c:pt idx="1120">
                  <c:v>2/7/19 19:30</c:v>
                </c:pt>
                <c:pt idx="1121">
                  <c:v>2/7/19 19:40</c:v>
                </c:pt>
                <c:pt idx="1122">
                  <c:v>2/7/19 19:50</c:v>
                </c:pt>
                <c:pt idx="1123">
                  <c:v>2/7/19 20:00</c:v>
                </c:pt>
                <c:pt idx="1124">
                  <c:v>2/7/19 20:10</c:v>
                </c:pt>
                <c:pt idx="1125">
                  <c:v>2/7/19 20:20</c:v>
                </c:pt>
                <c:pt idx="1126">
                  <c:v>2/7/19 20:30</c:v>
                </c:pt>
                <c:pt idx="1127">
                  <c:v>2/7/19 20:40</c:v>
                </c:pt>
                <c:pt idx="1128">
                  <c:v>2/7/19 20:50</c:v>
                </c:pt>
                <c:pt idx="1129">
                  <c:v>2/7/19 21:00</c:v>
                </c:pt>
                <c:pt idx="1130">
                  <c:v>2/7/19 21:10</c:v>
                </c:pt>
                <c:pt idx="1131">
                  <c:v>2/7/19 21:20</c:v>
                </c:pt>
                <c:pt idx="1132">
                  <c:v>2/7/19 21:30</c:v>
                </c:pt>
                <c:pt idx="1133">
                  <c:v>2/7/19 21:40</c:v>
                </c:pt>
                <c:pt idx="1134">
                  <c:v>2/7/19 21:50</c:v>
                </c:pt>
                <c:pt idx="1135">
                  <c:v>2/7/19 22:00</c:v>
                </c:pt>
                <c:pt idx="1136">
                  <c:v>2/7/19 22:10</c:v>
                </c:pt>
                <c:pt idx="1137">
                  <c:v>2/7/19 22:20</c:v>
                </c:pt>
                <c:pt idx="1138">
                  <c:v>2/7/19 22:30</c:v>
                </c:pt>
                <c:pt idx="1139">
                  <c:v>2/7/19 22:40</c:v>
                </c:pt>
                <c:pt idx="1140">
                  <c:v>2/7/19 22:50</c:v>
                </c:pt>
                <c:pt idx="1141">
                  <c:v>2/7/19 23:00</c:v>
                </c:pt>
                <c:pt idx="1142">
                  <c:v>2/7/19 23:10</c:v>
                </c:pt>
                <c:pt idx="1143">
                  <c:v>2/7/19 23:20</c:v>
                </c:pt>
                <c:pt idx="1144">
                  <c:v>2/7/19 23:30</c:v>
                </c:pt>
                <c:pt idx="1145">
                  <c:v>2/7/19 23:40</c:v>
                </c:pt>
                <c:pt idx="1146">
                  <c:v>2/7/19 23:50</c:v>
                </c:pt>
                <c:pt idx="1147">
                  <c:v>2/8/19 0:00</c:v>
                </c:pt>
                <c:pt idx="1148">
                  <c:v>2/8/19 0:10</c:v>
                </c:pt>
                <c:pt idx="1149">
                  <c:v>2/8/19 0:20</c:v>
                </c:pt>
                <c:pt idx="1150">
                  <c:v>2/8/19 0:30</c:v>
                </c:pt>
                <c:pt idx="1151">
                  <c:v>2/8/19 0:40</c:v>
                </c:pt>
                <c:pt idx="1152">
                  <c:v>2/8/19 0:50</c:v>
                </c:pt>
                <c:pt idx="1153">
                  <c:v>2/8/19 1:00</c:v>
                </c:pt>
                <c:pt idx="1154">
                  <c:v>2/8/19 1:10</c:v>
                </c:pt>
                <c:pt idx="1155">
                  <c:v>2/8/19 1:20</c:v>
                </c:pt>
                <c:pt idx="1156">
                  <c:v>2/8/19 1:30</c:v>
                </c:pt>
                <c:pt idx="1157">
                  <c:v>2/8/19 1:40</c:v>
                </c:pt>
                <c:pt idx="1158">
                  <c:v>2/8/19 1:50</c:v>
                </c:pt>
                <c:pt idx="1159">
                  <c:v>2/8/19 2:00</c:v>
                </c:pt>
                <c:pt idx="1160">
                  <c:v>2/8/19 2:10</c:v>
                </c:pt>
                <c:pt idx="1161">
                  <c:v>2/8/19 2:20</c:v>
                </c:pt>
                <c:pt idx="1162">
                  <c:v>2/8/19 2:30</c:v>
                </c:pt>
                <c:pt idx="1163">
                  <c:v>2/8/19 2:40</c:v>
                </c:pt>
                <c:pt idx="1164">
                  <c:v>2/8/19 2:50</c:v>
                </c:pt>
                <c:pt idx="1165">
                  <c:v>2/8/19 3:00</c:v>
                </c:pt>
                <c:pt idx="1166">
                  <c:v>2/8/19 3:10</c:v>
                </c:pt>
                <c:pt idx="1167">
                  <c:v>2/8/19 3:20</c:v>
                </c:pt>
                <c:pt idx="1168">
                  <c:v>2/8/19 3:30</c:v>
                </c:pt>
                <c:pt idx="1169">
                  <c:v>2/8/19 3:40</c:v>
                </c:pt>
                <c:pt idx="1170">
                  <c:v>2/8/19 3:50</c:v>
                </c:pt>
                <c:pt idx="1171">
                  <c:v>2/8/19 4:00</c:v>
                </c:pt>
                <c:pt idx="1172">
                  <c:v>2/8/19 4:10</c:v>
                </c:pt>
                <c:pt idx="1173">
                  <c:v>2/8/19 4:20</c:v>
                </c:pt>
                <c:pt idx="1174">
                  <c:v>2/8/19 4:30</c:v>
                </c:pt>
                <c:pt idx="1175">
                  <c:v>2/8/19 4:40</c:v>
                </c:pt>
                <c:pt idx="1176">
                  <c:v>2/8/19 4:50</c:v>
                </c:pt>
                <c:pt idx="1177">
                  <c:v>2/8/19 5:00</c:v>
                </c:pt>
                <c:pt idx="1178">
                  <c:v>2/8/19 5:10</c:v>
                </c:pt>
                <c:pt idx="1179">
                  <c:v>2/8/19 5:20</c:v>
                </c:pt>
                <c:pt idx="1180">
                  <c:v>2/8/19 5:30</c:v>
                </c:pt>
                <c:pt idx="1181">
                  <c:v>2/8/19 5:40</c:v>
                </c:pt>
                <c:pt idx="1182">
                  <c:v>2/8/19 5:50</c:v>
                </c:pt>
                <c:pt idx="1183">
                  <c:v>2/8/19 6:00</c:v>
                </c:pt>
                <c:pt idx="1184">
                  <c:v>2/8/19 6:10</c:v>
                </c:pt>
                <c:pt idx="1185">
                  <c:v>2/8/19 6:20</c:v>
                </c:pt>
                <c:pt idx="1186">
                  <c:v>2/8/19 6:30</c:v>
                </c:pt>
                <c:pt idx="1187">
                  <c:v>2/8/19 6:40</c:v>
                </c:pt>
                <c:pt idx="1188">
                  <c:v>2/8/19 6:50</c:v>
                </c:pt>
                <c:pt idx="1189">
                  <c:v>2/8/19 7:00</c:v>
                </c:pt>
                <c:pt idx="1190">
                  <c:v>2/8/19 7:10</c:v>
                </c:pt>
                <c:pt idx="1191">
                  <c:v>2/8/19 7:20</c:v>
                </c:pt>
                <c:pt idx="1192">
                  <c:v>2/8/19 7:30</c:v>
                </c:pt>
                <c:pt idx="1193">
                  <c:v>2/8/19 7:40</c:v>
                </c:pt>
                <c:pt idx="1194">
                  <c:v>2/8/19 7:50</c:v>
                </c:pt>
                <c:pt idx="1195">
                  <c:v>2/8/19 8:00</c:v>
                </c:pt>
                <c:pt idx="1196">
                  <c:v>2/8/19 8:10</c:v>
                </c:pt>
                <c:pt idx="1197">
                  <c:v>2/8/19 8:20</c:v>
                </c:pt>
                <c:pt idx="1198">
                  <c:v>2/8/19 8:30</c:v>
                </c:pt>
                <c:pt idx="1199">
                  <c:v>2/8/19 8:40</c:v>
                </c:pt>
                <c:pt idx="1200">
                  <c:v>2/8/19 8:50</c:v>
                </c:pt>
                <c:pt idx="1201">
                  <c:v>2/8/19 9:00</c:v>
                </c:pt>
                <c:pt idx="1202">
                  <c:v>2/8/19 9:10</c:v>
                </c:pt>
                <c:pt idx="1203">
                  <c:v>2/8/19 9:20</c:v>
                </c:pt>
                <c:pt idx="1204">
                  <c:v>2/8/19 9:30</c:v>
                </c:pt>
                <c:pt idx="1205">
                  <c:v>2/8/19 9:40</c:v>
                </c:pt>
                <c:pt idx="1206">
                  <c:v>2/8/19 9:50</c:v>
                </c:pt>
                <c:pt idx="1207">
                  <c:v>2/8/19 10:00</c:v>
                </c:pt>
                <c:pt idx="1208">
                  <c:v>2/8/19 10:10</c:v>
                </c:pt>
                <c:pt idx="1209">
                  <c:v>2/8/19 10:20</c:v>
                </c:pt>
                <c:pt idx="1210">
                  <c:v>2/8/19 10:30</c:v>
                </c:pt>
                <c:pt idx="1211">
                  <c:v>2/8/19 10:40</c:v>
                </c:pt>
                <c:pt idx="1212">
                  <c:v>2/8/19 10:50</c:v>
                </c:pt>
                <c:pt idx="1213">
                  <c:v>2/8/19 11:00</c:v>
                </c:pt>
                <c:pt idx="1214">
                  <c:v>2/8/19 11:10</c:v>
                </c:pt>
                <c:pt idx="1215">
                  <c:v>2/8/19 11:20</c:v>
                </c:pt>
                <c:pt idx="1216">
                  <c:v>2/8/19 11:30</c:v>
                </c:pt>
                <c:pt idx="1217">
                  <c:v>2/8/19 11:40</c:v>
                </c:pt>
                <c:pt idx="1218">
                  <c:v>2/8/19 11:50</c:v>
                </c:pt>
                <c:pt idx="1219">
                  <c:v>2/8/19 12:00</c:v>
                </c:pt>
                <c:pt idx="1220">
                  <c:v>2/8/19 12:10</c:v>
                </c:pt>
                <c:pt idx="1221">
                  <c:v>2/8/19 12:20</c:v>
                </c:pt>
                <c:pt idx="1222">
                  <c:v>2/8/19 12:30</c:v>
                </c:pt>
                <c:pt idx="1223">
                  <c:v>2/8/19 12:40</c:v>
                </c:pt>
                <c:pt idx="1224">
                  <c:v>2/8/19 12:50</c:v>
                </c:pt>
                <c:pt idx="1225">
                  <c:v>2/8/19 13:00</c:v>
                </c:pt>
                <c:pt idx="1226">
                  <c:v>2/8/19 13:10</c:v>
                </c:pt>
                <c:pt idx="1227">
                  <c:v>2/8/19 13:20</c:v>
                </c:pt>
                <c:pt idx="1228">
                  <c:v>2/8/19 13:30</c:v>
                </c:pt>
                <c:pt idx="1229">
                  <c:v>2/8/19 13:40</c:v>
                </c:pt>
                <c:pt idx="1230">
                  <c:v>2/8/19 13:50</c:v>
                </c:pt>
                <c:pt idx="1231">
                  <c:v>2/8/19 14:00</c:v>
                </c:pt>
                <c:pt idx="1232">
                  <c:v>2/8/19 14:10</c:v>
                </c:pt>
                <c:pt idx="1233">
                  <c:v>2/8/19 14:20</c:v>
                </c:pt>
                <c:pt idx="1234">
                  <c:v>2/8/19 14:30</c:v>
                </c:pt>
                <c:pt idx="1235">
                  <c:v>2/8/19 14:40</c:v>
                </c:pt>
                <c:pt idx="1236">
                  <c:v>2/8/19 14:50</c:v>
                </c:pt>
                <c:pt idx="1237">
                  <c:v>2/8/19 15:00</c:v>
                </c:pt>
                <c:pt idx="1238">
                  <c:v>2/8/19 15:10</c:v>
                </c:pt>
                <c:pt idx="1239">
                  <c:v>2/8/19 15:20</c:v>
                </c:pt>
                <c:pt idx="1240">
                  <c:v>2/8/19 15:30</c:v>
                </c:pt>
                <c:pt idx="1241">
                  <c:v>2/8/19 15:40</c:v>
                </c:pt>
                <c:pt idx="1242">
                  <c:v>2/8/19 15:50</c:v>
                </c:pt>
                <c:pt idx="1243">
                  <c:v>2/8/19 16:00</c:v>
                </c:pt>
                <c:pt idx="1244">
                  <c:v>2/8/19 16:10</c:v>
                </c:pt>
                <c:pt idx="1245">
                  <c:v>2/8/19 16:20</c:v>
                </c:pt>
                <c:pt idx="1246">
                  <c:v>2/8/19 16:30</c:v>
                </c:pt>
                <c:pt idx="1247">
                  <c:v>2/8/19 16:40</c:v>
                </c:pt>
                <c:pt idx="1248">
                  <c:v>2/8/19 16:50</c:v>
                </c:pt>
                <c:pt idx="1249">
                  <c:v>2/8/19 17:00</c:v>
                </c:pt>
                <c:pt idx="1250">
                  <c:v>2/8/19 17:10</c:v>
                </c:pt>
                <c:pt idx="1251">
                  <c:v>2/8/19 17:20</c:v>
                </c:pt>
                <c:pt idx="1252">
                  <c:v>2/8/19 17:30</c:v>
                </c:pt>
                <c:pt idx="1253">
                  <c:v>2/8/19 17:40</c:v>
                </c:pt>
                <c:pt idx="1254">
                  <c:v>2/8/19 17:50</c:v>
                </c:pt>
                <c:pt idx="1255">
                  <c:v>2/8/19 18:00</c:v>
                </c:pt>
                <c:pt idx="1256">
                  <c:v>2/8/19 18:10</c:v>
                </c:pt>
                <c:pt idx="1257">
                  <c:v>2/8/19 18:20</c:v>
                </c:pt>
                <c:pt idx="1258">
                  <c:v>2/8/19 18:30</c:v>
                </c:pt>
                <c:pt idx="1259">
                  <c:v>2/8/19 18:40</c:v>
                </c:pt>
                <c:pt idx="1260">
                  <c:v>2/8/19 18:50</c:v>
                </c:pt>
                <c:pt idx="1261">
                  <c:v>2/8/19 19:00</c:v>
                </c:pt>
                <c:pt idx="1262">
                  <c:v>2/8/19 19:10</c:v>
                </c:pt>
                <c:pt idx="1263">
                  <c:v>2/8/19 19:20</c:v>
                </c:pt>
                <c:pt idx="1264">
                  <c:v>2/8/19 19:30</c:v>
                </c:pt>
                <c:pt idx="1265">
                  <c:v>2/8/19 19:40</c:v>
                </c:pt>
                <c:pt idx="1266">
                  <c:v>2/8/19 19:50</c:v>
                </c:pt>
                <c:pt idx="1267">
                  <c:v>2/8/19 20:00</c:v>
                </c:pt>
                <c:pt idx="1268">
                  <c:v>2/8/19 20:10</c:v>
                </c:pt>
                <c:pt idx="1269">
                  <c:v>2/8/19 20:20</c:v>
                </c:pt>
                <c:pt idx="1270">
                  <c:v>2/8/19 20:30</c:v>
                </c:pt>
                <c:pt idx="1271">
                  <c:v>2/8/19 20:40</c:v>
                </c:pt>
                <c:pt idx="1272">
                  <c:v>2/8/19 20:50</c:v>
                </c:pt>
                <c:pt idx="1273">
                  <c:v>2/8/19 21:00</c:v>
                </c:pt>
                <c:pt idx="1274">
                  <c:v>2/8/19 21:10</c:v>
                </c:pt>
                <c:pt idx="1275">
                  <c:v>2/8/19 21:20</c:v>
                </c:pt>
                <c:pt idx="1276">
                  <c:v>2/8/19 21:30</c:v>
                </c:pt>
                <c:pt idx="1277">
                  <c:v>2/8/19 21:40</c:v>
                </c:pt>
                <c:pt idx="1278">
                  <c:v>2/8/19 21:50</c:v>
                </c:pt>
                <c:pt idx="1279">
                  <c:v>2/8/19 22:00</c:v>
                </c:pt>
                <c:pt idx="1280">
                  <c:v>2/8/19 22:10</c:v>
                </c:pt>
                <c:pt idx="1281">
                  <c:v>2/8/19 22:20</c:v>
                </c:pt>
                <c:pt idx="1282">
                  <c:v>2/8/19 22:30</c:v>
                </c:pt>
                <c:pt idx="1283">
                  <c:v>2/8/19 22:40</c:v>
                </c:pt>
                <c:pt idx="1284">
                  <c:v>2/8/19 22:50</c:v>
                </c:pt>
                <c:pt idx="1285">
                  <c:v>2/8/19 23:00</c:v>
                </c:pt>
                <c:pt idx="1286">
                  <c:v>2/8/19 23:10</c:v>
                </c:pt>
                <c:pt idx="1287">
                  <c:v>2/8/19 23:20</c:v>
                </c:pt>
                <c:pt idx="1288">
                  <c:v>2/8/19 23:30</c:v>
                </c:pt>
                <c:pt idx="1289">
                  <c:v>2/8/19 23:40</c:v>
                </c:pt>
                <c:pt idx="1290">
                  <c:v>2/8/19 23:50</c:v>
                </c:pt>
                <c:pt idx="1291">
                  <c:v>2/9/19 0:00</c:v>
                </c:pt>
                <c:pt idx="1292">
                  <c:v>2/9/19 0:10</c:v>
                </c:pt>
                <c:pt idx="1293">
                  <c:v>2/9/19 0:20</c:v>
                </c:pt>
                <c:pt idx="1294">
                  <c:v>2/9/19 0:30</c:v>
                </c:pt>
                <c:pt idx="1295">
                  <c:v>2/9/19 0:40</c:v>
                </c:pt>
                <c:pt idx="1296">
                  <c:v>2/9/19 0:50</c:v>
                </c:pt>
                <c:pt idx="1297">
                  <c:v>2/9/19 1:00</c:v>
                </c:pt>
                <c:pt idx="1298">
                  <c:v>2/9/19 1:10</c:v>
                </c:pt>
                <c:pt idx="1299">
                  <c:v>2/9/19 1:20</c:v>
                </c:pt>
                <c:pt idx="1300">
                  <c:v>2/9/19 1:30</c:v>
                </c:pt>
                <c:pt idx="1301">
                  <c:v>2/9/19 1:40</c:v>
                </c:pt>
                <c:pt idx="1302">
                  <c:v>2/9/19 1:50</c:v>
                </c:pt>
                <c:pt idx="1303">
                  <c:v>2/9/19 2:00</c:v>
                </c:pt>
                <c:pt idx="1304">
                  <c:v>2/9/19 2:10</c:v>
                </c:pt>
                <c:pt idx="1305">
                  <c:v>2/9/19 2:20</c:v>
                </c:pt>
                <c:pt idx="1306">
                  <c:v>2/9/19 2:30</c:v>
                </c:pt>
                <c:pt idx="1307">
                  <c:v>2/9/19 2:40</c:v>
                </c:pt>
                <c:pt idx="1308">
                  <c:v>2/9/19 2:50</c:v>
                </c:pt>
                <c:pt idx="1309">
                  <c:v>2/9/19 3:00</c:v>
                </c:pt>
                <c:pt idx="1310">
                  <c:v>2/9/19 3:10</c:v>
                </c:pt>
                <c:pt idx="1311">
                  <c:v>2/9/19 3:20</c:v>
                </c:pt>
                <c:pt idx="1312">
                  <c:v>2/9/19 3:30</c:v>
                </c:pt>
                <c:pt idx="1313">
                  <c:v>2/9/19 3:40</c:v>
                </c:pt>
                <c:pt idx="1314">
                  <c:v>2/9/19 3:50</c:v>
                </c:pt>
                <c:pt idx="1315">
                  <c:v>2/9/19 4:00</c:v>
                </c:pt>
                <c:pt idx="1316">
                  <c:v>2/9/19 4:10</c:v>
                </c:pt>
                <c:pt idx="1317">
                  <c:v>2/9/19 4:20</c:v>
                </c:pt>
                <c:pt idx="1318">
                  <c:v>2/9/19 4:30</c:v>
                </c:pt>
                <c:pt idx="1319">
                  <c:v>2/9/19 4:40</c:v>
                </c:pt>
                <c:pt idx="1320">
                  <c:v>2/9/19 4:50</c:v>
                </c:pt>
                <c:pt idx="1321">
                  <c:v>2/9/19 5:00</c:v>
                </c:pt>
                <c:pt idx="1322">
                  <c:v>2/9/19 5:10</c:v>
                </c:pt>
                <c:pt idx="1323">
                  <c:v>2/9/19 5:20</c:v>
                </c:pt>
                <c:pt idx="1324">
                  <c:v>2/9/19 5:30</c:v>
                </c:pt>
                <c:pt idx="1325">
                  <c:v>2/9/19 5:40</c:v>
                </c:pt>
                <c:pt idx="1326">
                  <c:v>2/9/19 5:50</c:v>
                </c:pt>
                <c:pt idx="1327">
                  <c:v>2/9/19 6:00</c:v>
                </c:pt>
                <c:pt idx="1328">
                  <c:v>2/9/19 6:10</c:v>
                </c:pt>
                <c:pt idx="1329">
                  <c:v>2/9/19 6:20</c:v>
                </c:pt>
                <c:pt idx="1330">
                  <c:v>2/9/19 6:30</c:v>
                </c:pt>
                <c:pt idx="1331">
                  <c:v>2/9/19 6:40</c:v>
                </c:pt>
                <c:pt idx="1332">
                  <c:v>2/9/19 6:50</c:v>
                </c:pt>
                <c:pt idx="1333">
                  <c:v>2/9/19 7:00</c:v>
                </c:pt>
                <c:pt idx="1334">
                  <c:v>2/9/19 7:10</c:v>
                </c:pt>
                <c:pt idx="1335">
                  <c:v>2/9/19 7:20</c:v>
                </c:pt>
                <c:pt idx="1336">
                  <c:v>2/9/19 7:30</c:v>
                </c:pt>
                <c:pt idx="1337">
                  <c:v>2/9/19 7:40</c:v>
                </c:pt>
                <c:pt idx="1338">
                  <c:v>2/9/19 7:50</c:v>
                </c:pt>
                <c:pt idx="1339">
                  <c:v>2/9/19 8:00</c:v>
                </c:pt>
                <c:pt idx="1340">
                  <c:v>2/9/19 8:10</c:v>
                </c:pt>
                <c:pt idx="1341">
                  <c:v>2/9/19 8:20</c:v>
                </c:pt>
                <c:pt idx="1342">
                  <c:v>2/9/19 8:30</c:v>
                </c:pt>
                <c:pt idx="1343">
                  <c:v>2/9/19 8:40</c:v>
                </c:pt>
                <c:pt idx="1344">
                  <c:v>2/9/19 8:50</c:v>
                </c:pt>
                <c:pt idx="1345">
                  <c:v>2/9/19 9:00</c:v>
                </c:pt>
                <c:pt idx="1346">
                  <c:v>2/9/19 9:10</c:v>
                </c:pt>
                <c:pt idx="1347">
                  <c:v>2/9/19 9:20</c:v>
                </c:pt>
                <c:pt idx="1348">
                  <c:v>2/9/19 9:30</c:v>
                </c:pt>
                <c:pt idx="1349">
                  <c:v>2/9/19 9:40</c:v>
                </c:pt>
                <c:pt idx="1350">
                  <c:v>2/9/19 9:50</c:v>
                </c:pt>
                <c:pt idx="1351">
                  <c:v>2/9/19 10:00</c:v>
                </c:pt>
                <c:pt idx="1352">
                  <c:v>2/9/19 10:10</c:v>
                </c:pt>
                <c:pt idx="1353">
                  <c:v>2/9/19 10:20</c:v>
                </c:pt>
                <c:pt idx="1354">
                  <c:v>2/9/19 10:30</c:v>
                </c:pt>
                <c:pt idx="1355">
                  <c:v>2/9/19 10:40</c:v>
                </c:pt>
                <c:pt idx="1356">
                  <c:v>2/9/19 10:50</c:v>
                </c:pt>
                <c:pt idx="1357">
                  <c:v>2/9/19 11:00</c:v>
                </c:pt>
                <c:pt idx="1358">
                  <c:v>2/9/19 11:10</c:v>
                </c:pt>
                <c:pt idx="1359">
                  <c:v>2/9/19 11:20</c:v>
                </c:pt>
                <c:pt idx="1360">
                  <c:v>2/9/19 11:30</c:v>
                </c:pt>
                <c:pt idx="1361">
                  <c:v>2/9/19 11:40</c:v>
                </c:pt>
                <c:pt idx="1362">
                  <c:v>2/9/19 11:50</c:v>
                </c:pt>
                <c:pt idx="1363">
                  <c:v>2/9/19 12:00</c:v>
                </c:pt>
                <c:pt idx="1364">
                  <c:v>2/9/19 12:10</c:v>
                </c:pt>
                <c:pt idx="1365">
                  <c:v>2/9/19 12:20</c:v>
                </c:pt>
                <c:pt idx="1366">
                  <c:v>2/9/19 12:30</c:v>
                </c:pt>
                <c:pt idx="1367">
                  <c:v>2/9/19 12:40</c:v>
                </c:pt>
                <c:pt idx="1368">
                  <c:v>2/9/19 12:50</c:v>
                </c:pt>
                <c:pt idx="1369">
                  <c:v>2/9/19 13:00</c:v>
                </c:pt>
                <c:pt idx="1370">
                  <c:v>2/9/19 13:10</c:v>
                </c:pt>
                <c:pt idx="1371">
                  <c:v>2/9/19 13:20</c:v>
                </c:pt>
                <c:pt idx="1372">
                  <c:v>2/9/19 13:30</c:v>
                </c:pt>
                <c:pt idx="1373">
                  <c:v>2/9/19 13:40</c:v>
                </c:pt>
                <c:pt idx="1374">
                  <c:v>2/9/19 13:50</c:v>
                </c:pt>
                <c:pt idx="1375">
                  <c:v>2/9/19 14:00</c:v>
                </c:pt>
                <c:pt idx="1376">
                  <c:v>2/9/19 14:10</c:v>
                </c:pt>
                <c:pt idx="1377">
                  <c:v>2/9/19 14:20</c:v>
                </c:pt>
                <c:pt idx="1378">
                  <c:v>2/9/19 14:30</c:v>
                </c:pt>
                <c:pt idx="1379">
                  <c:v>2/9/19 14:40</c:v>
                </c:pt>
                <c:pt idx="1380">
                  <c:v>2/9/19 14:50</c:v>
                </c:pt>
                <c:pt idx="1381">
                  <c:v>2/9/19 15:00</c:v>
                </c:pt>
                <c:pt idx="1382">
                  <c:v>2/9/19 15:10</c:v>
                </c:pt>
                <c:pt idx="1383">
                  <c:v>2/9/19 15:20</c:v>
                </c:pt>
                <c:pt idx="1384">
                  <c:v>2/9/19 15:30</c:v>
                </c:pt>
                <c:pt idx="1385">
                  <c:v>2/9/19 15:40</c:v>
                </c:pt>
                <c:pt idx="1386">
                  <c:v>2/9/19 15:50</c:v>
                </c:pt>
                <c:pt idx="1387">
                  <c:v>2/9/19 16:00</c:v>
                </c:pt>
                <c:pt idx="1388">
                  <c:v>2/9/19 16:10</c:v>
                </c:pt>
                <c:pt idx="1389">
                  <c:v>2/9/19 16:20</c:v>
                </c:pt>
                <c:pt idx="1390">
                  <c:v>2/9/19 16:30</c:v>
                </c:pt>
                <c:pt idx="1391">
                  <c:v>2/9/19 16:40</c:v>
                </c:pt>
                <c:pt idx="1392">
                  <c:v>2/9/19 16:50</c:v>
                </c:pt>
                <c:pt idx="1393">
                  <c:v>2/9/19 17:00</c:v>
                </c:pt>
                <c:pt idx="1394">
                  <c:v>2/9/19 17:10</c:v>
                </c:pt>
                <c:pt idx="1395">
                  <c:v>2/9/19 17:20</c:v>
                </c:pt>
                <c:pt idx="1396">
                  <c:v>2/9/19 17:30</c:v>
                </c:pt>
                <c:pt idx="1397">
                  <c:v>2/9/19 17:40</c:v>
                </c:pt>
                <c:pt idx="1398">
                  <c:v>2/9/19 17:50</c:v>
                </c:pt>
                <c:pt idx="1399">
                  <c:v>2/9/19 18:00</c:v>
                </c:pt>
                <c:pt idx="1400">
                  <c:v>2/9/19 18:10</c:v>
                </c:pt>
                <c:pt idx="1401">
                  <c:v>2/9/19 18:20</c:v>
                </c:pt>
                <c:pt idx="1402">
                  <c:v>2/9/19 18:30</c:v>
                </c:pt>
                <c:pt idx="1403">
                  <c:v>2/9/19 18:40</c:v>
                </c:pt>
                <c:pt idx="1404">
                  <c:v>2/9/19 18:50</c:v>
                </c:pt>
                <c:pt idx="1405">
                  <c:v>2/9/19 19:00</c:v>
                </c:pt>
                <c:pt idx="1406">
                  <c:v>2/9/19 19:10</c:v>
                </c:pt>
                <c:pt idx="1407">
                  <c:v>2/9/19 19:20</c:v>
                </c:pt>
                <c:pt idx="1408">
                  <c:v>2/9/19 19:30</c:v>
                </c:pt>
                <c:pt idx="1409">
                  <c:v>2/9/19 19:40</c:v>
                </c:pt>
                <c:pt idx="1410">
                  <c:v>2/9/19 19:50</c:v>
                </c:pt>
                <c:pt idx="1411">
                  <c:v>2/9/19 20:00</c:v>
                </c:pt>
                <c:pt idx="1412">
                  <c:v>2/9/19 20:10</c:v>
                </c:pt>
                <c:pt idx="1413">
                  <c:v>2/9/19 20:20</c:v>
                </c:pt>
                <c:pt idx="1414">
                  <c:v>2/9/19 20:30</c:v>
                </c:pt>
                <c:pt idx="1415">
                  <c:v>2/9/19 20:40</c:v>
                </c:pt>
                <c:pt idx="1416">
                  <c:v>2/9/19 20:50</c:v>
                </c:pt>
                <c:pt idx="1417">
                  <c:v>2/9/19 21:00</c:v>
                </c:pt>
                <c:pt idx="1418">
                  <c:v>2/9/19 21:10</c:v>
                </c:pt>
                <c:pt idx="1419">
                  <c:v>2/9/19 21:20</c:v>
                </c:pt>
                <c:pt idx="1420">
                  <c:v>2/9/19 21:30</c:v>
                </c:pt>
                <c:pt idx="1421">
                  <c:v>2/9/19 21:40</c:v>
                </c:pt>
                <c:pt idx="1422">
                  <c:v>2/9/19 21:50</c:v>
                </c:pt>
                <c:pt idx="1423">
                  <c:v>2/9/19 22:00</c:v>
                </c:pt>
                <c:pt idx="1424">
                  <c:v>2/9/19 22:10</c:v>
                </c:pt>
                <c:pt idx="1425">
                  <c:v>2/9/19 22:20</c:v>
                </c:pt>
                <c:pt idx="1426">
                  <c:v>2/9/19 22:30</c:v>
                </c:pt>
                <c:pt idx="1427">
                  <c:v>2/9/19 22:40</c:v>
                </c:pt>
                <c:pt idx="1428">
                  <c:v>2/9/19 22:50</c:v>
                </c:pt>
                <c:pt idx="1429">
                  <c:v>2/9/19 23:00</c:v>
                </c:pt>
                <c:pt idx="1430">
                  <c:v>2/9/19 23:10</c:v>
                </c:pt>
                <c:pt idx="1431">
                  <c:v>2/9/19 23:20</c:v>
                </c:pt>
                <c:pt idx="1432">
                  <c:v>2/9/19 23:30</c:v>
                </c:pt>
                <c:pt idx="1433">
                  <c:v>2/9/19 23:40</c:v>
                </c:pt>
                <c:pt idx="1434">
                  <c:v>2/9/19 23:50</c:v>
                </c:pt>
                <c:pt idx="1435">
                  <c:v>2/10/19 0:00</c:v>
                </c:pt>
                <c:pt idx="1436">
                  <c:v>2/10/19 0:10</c:v>
                </c:pt>
                <c:pt idx="1437">
                  <c:v>2/10/19 0:20</c:v>
                </c:pt>
                <c:pt idx="1438">
                  <c:v>2/10/19 0:30</c:v>
                </c:pt>
                <c:pt idx="1439">
                  <c:v>2/10/19 0:40</c:v>
                </c:pt>
                <c:pt idx="1440">
                  <c:v>2/10/19 0:50</c:v>
                </c:pt>
                <c:pt idx="1441">
                  <c:v>2/10/19 1:00</c:v>
                </c:pt>
                <c:pt idx="1442">
                  <c:v>2/10/19 1:10</c:v>
                </c:pt>
                <c:pt idx="1443">
                  <c:v>2/10/19 1:20</c:v>
                </c:pt>
                <c:pt idx="1444">
                  <c:v>2/10/19 1:30</c:v>
                </c:pt>
                <c:pt idx="1445">
                  <c:v>2/10/19 1:40</c:v>
                </c:pt>
                <c:pt idx="1446">
                  <c:v>2/10/19 1:50</c:v>
                </c:pt>
                <c:pt idx="1447">
                  <c:v>2/10/19 2:00</c:v>
                </c:pt>
                <c:pt idx="1448">
                  <c:v>2/10/19 2:10</c:v>
                </c:pt>
                <c:pt idx="1449">
                  <c:v>2/10/19 2:20</c:v>
                </c:pt>
                <c:pt idx="1450">
                  <c:v>2/10/19 2:30</c:v>
                </c:pt>
                <c:pt idx="1451">
                  <c:v>2/10/19 2:40</c:v>
                </c:pt>
                <c:pt idx="1452">
                  <c:v>2/10/19 2:50</c:v>
                </c:pt>
                <c:pt idx="1453">
                  <c:v>2/10/19 3:00</c:v>
                </c:pt>
                <c:pt idx="1454">
                  <c:v>2/10/19 3:10</c:v>
                </c:pt>
                <c:pt idx="1455">
                  <c:v>2/10/19 3:20</c:v>
                </c:pt>
                <c:pt idx="1456">
                  <c:v>2/10/19 3:30</c:v>
                </c:pt>
                <c:pt idx="1457">
                  <c:v>2/10/19 3:40</c:v>
                </c:pt>
                <c:pt idx="1458">
                  <c:v>2/10/19 3:50</c:v>
                </c:pt>
                <c:pt idx="1459">
                  <c:v>2/10/19 4:00</c:v>
                </c:pt>
                <c:pt idx="1460">
                  <c:v>2/10/19 4:10</c:v>
                </c:pt>
                <c:pt idx="1461">
                  <c:v>2/10/19 4:20</c:v>
                </c:pt>
                <c:pt idx="1462">
                  <c:v>2/10/19 4:30</c:v>
                </c:pt>
                <c:pt idx="1463">
                  <c:v>2/10/19 4:40</c:v>
                </c:pt>
                <c:pt idx="1464">
                  <c:v>2/10/19 4:50</c:v>
                </c:pt>
                <c:pt idx="1465">
                  <c:v>2/10/19 5:00</c:v>
                </c:pt>
                <c:pt idx="1466">
                  <c:v>2/10/19 5:10</c:v>
                </c:pt>
                <c:pt idx="1467">
                  <c:v>2/10/19 5:20</c:v>
                </c:pt>
                <c:pt idx="1468">
                  <c:v>2/10/19 5:30</c:v>
                </c:pt>
                <c:pt idx="1469">
                  <c:v>2/10/19 5:40</c:v>
                </c:pt>
                <c:pt idx="1470">
                  <c:v>2/10/19 5:50</c:v>
                </c:pt>
                <c:pt idx="1471">
                  <c:v>2/10/19 6:00</c:v>
                </c:pt>
                <c:pt idx="1472">
                  <c:v>2/10/19 6:10</c:v>
                </c:pt>
                <c:pt idx="1473">
                  <c:v>2/10/19 6:20</c:v>
                </c:pt>
                <c:pt idx="1474">
                  <c:v>2/10/19 6:30</c:v>
                </c:pt>
                <c:pt idx="1475">
                  <c:v>2/10/19 6:40</c:v>
                </c:pt>
                <c:pt idx="1476">
                  <c:v>2/10/19 6:50</c:v>
                </c:pt>
                <c:pt idx="1477">
                  <c:v>2/10/19 7:00</c:v>
                </c:pt>
                <c:pt idx="1478">
                  <c:v>2/10/19 7:10</c:v>
                </c:pt>
                <c:pt idx="1479">
                  <c:v>2/10/19 7:20</c:v>
                </c:pt>
                <c:pt idx="1480">
                  <c:v>2/10/19 7:30</c:v>
                </c:pt>
                <c:pt idx="1481">
                  <c:v>2/10/19 7:40</c:v>
                </c:pt>
                <c:pt idx="1482">
                  <c:v>2/10/19 7:50</c:v>
                </c:pt>
                <c:pt idx="1483">
                  <c:v>2/10/19 8:00</c:v>
                </c:pt>
                <c:pt idx="1484">
                  <c:v>2/10/19 8:10</c:v>
                </c:pt>
                <c:pt idx="1485">
                  <c:v>2/10/19 8:20</c:v>
                </c:pt>
                <c:pt idx="1486">
                  <c:v>2/10/19 8:30</c:v>
                </c:pt>
                <c:pt idx="1487">
                  <c:v>2/10/19 8:40</c:v>
                </c:pt>
                <c:pt idx="1488">
                  <c:v>2/10/19 8:50</c:v>
                </c:pt>
                <c:pt idx="1489">
                  <c:v>2/10/19 9:00</c:v>
                </c:pt>
                <c:pt idx="1490">
                  <c:v>2/10/19 9:10</c:v>
                </c:pt>
                <c:pt idx="1491">
                  <c:v>2/10/19 9:20</c:v>
                </c:pt>
                <c:pt idx="1492">
                  <c:v>2/10/19 9:30</c:v>
                </c:pt>
                <c:pt idx="1493">
                  <c:v>2/10/19 9:40</c:v>
                </c:pt>
                <c:pt idx="1494">
                  <c:v>2/10/19 9:50</c:v>
                </c:pt>
                <c:pt idx="1495">
                  <c:v>2/10/19 10:00</c:v>
                </c:pt>
                <c:pt idx="1496">
                  <c:v>2/10/19 10:10</c:v>
                </c:pt>
                <c:pt idx="1497">
                  <c:v>2/10/19 10:20</c:v>
                </c:pt>
                <c:pt idx="1498">
                  <c:v>2/10/19 10:30</c:v>
                </c:pt>
                <c:pt idx="1499">
                  <c:v>2/10/19 10:40</c:v>
                </c:pt>
                <c:pt idx="1500">
                  <c:v>2/10/19 10:50</c:v>
                </c:pt>
                <c:pt idx="1501">
                  <c:v>2/10/19 11:00</c:v>
                </c:pt>
                <c:pt idx="1502">
                  <c:v>2/10/19 11:10</c:v>
                </c:pt>
                <c:pt idx="1503">
                  <c:v>2/10/19 11:20</c:v>
                </c:pt>
                <c:pt idx="1504">
                  <c:v>2/10/19 11:30</c:v>
                </c:pt>
                <c:pt idx="1505">
                  <c:v>2/10/19 11:40</c:v>
                </c:pt>
                <c:pt idx="1506">
                  <c:v>2/10/19 11:50</c:v>
                </c:pt>
                <c:pt idx="1507">
                  <c:v>2/10/19 12:00</c:v>
                </c:pt>
                <c:pt idx="1508">
                  <c:v>2/10/19 12:10</c:v>
                </c:pt>
                <c:pt idx="1509">
                  <c:v>2/10/19 12:20</c:v>
                </c:pt>
                <c:pt idx="1510">
                  <c:v>2/10/19 12:30</c:v>
                </c:pt>
                <c:pt idx="1511">
                  <c:v>2/10/19 12:40</c:v>
                </c:pt>
                <c:pt idx="1512">
                  <c:v>2/10/19 12:50</c:v>
                </c:pt>
                <c:pt idx="1513">
                  <c:v>2/10/19 13:00</c:v>
                </c:pt>
                <c:pt idx="1514">
                  <c:v>2/10/19 13:10</c:v>
                </c:pt>
                <c:pt idx="1515">
                  <c:v>2/10/19 13:20</c:v>
                </c:pt>
                <c:pt idx="1516">
                  <c:v>2/10/19 13:30</c:v>
                </c:pt>
                <c:pt idx="1517">
                  <c:v>2/10/19 13:40</c:v>
                </c:pt>
                <c:pt idx="1518">
                  <c:v>2/10/19 13:50</c:v>
                </c:pt>
                <c:pt idx="1519">
                  <c:v>2/10/19 14:00</c:v>
                </c:pt>
                <c:pt idx="1520">
                  <c:v>2/10/19 14:10</c:v>
                </c:pt>
                <c:pt idx="1521">
                  <c:v>2/10/19 14:20</c:v>
                </c:pt>
                <c:pt idx="1522">
                  <c:v>2/10/19 14:30</c:v>
                </c:pt>
                <c:pt idx="1523">
                  <c:v>2/10/19 14:40</c:v>
                </c:pt>
                <c:pt idx="1524">
                  <c:v>2/10/19 14:50</c:v>
                </c:pt>
                <c:pt idx="1525">
                  <c:v>2/10/19 15:00</c:v>
                </c:pt>
                <c:pt idx="1526">
                  <c:v>2/10/19 15:10</c:v>
                </c:pt>
                <c:pt idx="1527">
                  <c:v>2/10/19 15:20</c:v>
                </c:pt>
                <c:pt idx="1528">
                  <c:v>2/10/19 15:30</c:v>
                </c:pt>
                <c:pt idx="1529">
                  <c:v>2/10/19 15:40</c:v>
                </c:pt>
                <c:pt idx="1530">
                  <c:v>2/10/19 15:50</c:v>
                </c:pt>
                <c:pt idx="1531">
                  <c:v>2/10/19 16:00</c:v>
                </c:pt>
                <c:pt idx="1532">
                  <c:v>2/10/19 16:10</c:v>
                </c:pt>
                <c:pt idx="1533">
                  <c:v>2/10/19 16:20</c:v>
                </c:pt>
                <c:pt idx="1534">
                  <c:v>2/10/19 16:30</c:v>
                </c:pt>
                <c:pt idx="1535">
                  <c:v>2/10/19 16:40</c:v>
                </c:pt>
                <c:pt idx="1536">
                  <c:v>2/10/19 16:50</c:v>
                </c:pt>
                <c:pt idx="1537">
                  <c:v>2/10/19 17:00</c:v>
                </c:pt>
                <c:pt idx="1538">
                  <c:v>2/10/19 17:10</c:v>
                </c:pt>
                <c:pt idx="1539">
                  <c:v>2/10/19 17:20</c:v>
                </c:pt>
                <c:pt idx="1540">
                  <c:v>2/10/19 17:30</c:v>
                </c:pt>
                <c:pt idx="1541">
                  <c:v>2/10/19 17:40</c:v>
                </c:pt>
                <c:pt idx="1542">
                  <c:v>2/10/19 17:50</c:v>
                </c:pt>
                <c:pt idx="1543">
                  <c:v>2/10/19 18:00</c:v>
                </c:pt>
                <c:pt idx="1544">
                  <c:v>2/10/19 18:10</c:v>
                </c:pt>
                <c:pt idx="1545">
                  <c:v>2/10/19 18:20</c:v>
                </c:pt>
                <c:pt idx="1546">
                  <c:v>2/10/19 18:30</c:v>
                </c:pt>
                <c:pt idx="1547">
                  <c:v>2/10/19 18:40</c:v>
                </c:pt>
                <c:pt idx="1548">
                  <c:v>2/10/19 18:50</c:v>
                </c:pt>
                <c:pt idx="1549">
                  <c:v>2/10/19 19:00</c:v>
                </c:pt>
              </c:strCache>
            </c:strRef>
          </c:xVal>
          <c:yVal>
            <c:numRef>
              <c:f>Sheet1!$W$1:$W$1700</c:f>
              <c:numCache>
                <c:formatCode>General</c:formatCode>
                <c:ptCount val="1700"/>
                <c:pt idx="0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-1.6870588235299238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-2.237058823529992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-1.7005882353000743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-2.050588235300097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-1.4741176470599839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-1.5641176470600158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-1.9741176470599839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1.9017647058800549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-1.7211764705899668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-1.2447058823599946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-1.8147058823599309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-1.1582352941200043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-0.31411764705990208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-0.91411764705981113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-1.1841176470600203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-0.4776470588299162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-0.92764705882996168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-1.1676470588299708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-1.0476470588300799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-0.92764705882996168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-1.0176470588301072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8.8235294099376915E-3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-1.1176470588300162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-0.99764705883012539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-0.83764705883004353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-0.50764705883011629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-1.090588235299947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-0.54058823529999245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-0.4405882353000834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-1.157058823529951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-0.85705882352999652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2.1194117646999757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-8.1764705890009282E-2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-0.54823529411999061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-0.69470588235992636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-1.0311764705900259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-8.1176470589980454E-2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-0.25764705883000261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-0.59411764705998849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-6.411764706001577E-2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3.94529411764006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-0.95000000000004547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-0.17352941177000503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-0.58705882353001471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-0.91705882352994195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-0.67058823530010159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-0.28411764706004305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-0.83411764705999758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-0.90764705882997987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-1.1176470590044119E-2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-0.67117647059001229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-1.2111764705899759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-0.20823529411995878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-0.15823529412000426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-9.8235294119945138E-2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-1.1447058823599718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-8.8235294119954233E-2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-1.1347058823599809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-1.0747058823599218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80">
                  <c:v>-0.68904287138965725</c:v>
                </c:pt>
                <c:pt idx="1681">
                  <c:v>-0.90764705882997987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C-C444-8FF4-EDB5C670F0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Sheet1!$A$1:$A$1700</c:f>
              <c:strCache>
                <c:ptCount val="1550"/>
                <c:pt idx="0">
                  <c:v>sampletime</c:v>
                </c:pt>
                <c:pt idx="1">
                  <c:v>1/31/19 1:00</c:v>
                </c:pt>
                <c:pt idx="2">
                  <c:v>1/31/19 1:10</c:v>
                </c:pt>
                <c:pt idx="3">
                  <c:v>1/31/19 1:20</c:v>
                </c:pt>
                <c:pt idx="4">
                  <c:v>1/31/19 1:30</c:v>
                </c:pt>
                <c:pt idx="5">
                  <c:v>1/31/19 1:40</c:v>
                </c:pt>
                <c:pt idx="6">
                  <c:v>1/31/19 1:50</c:v>
                </c:pt>
                <c:pt idx="7">
                  <c:v>1/31/19 2:00</c:v>
                </c:pt>
                <c:pt idx="8">
                  <c:v>1/31/19 2:10</c:v>
                </c:pt>
                <c:pt idx="9">
                  <c:v>1/31/19 2:20</c:v>
                </c:pt>
                <c:pt idx="10">
                  <c:v>1/31/19 2:30</c:v>
                </c:pt>
                <c:pt idx="11">
                  <c:v>1/31/19 2:40</c:v>
                </c:pt>
                <c:pt idx="12">
                  <c:v>1/31/19 2:50</c:v>
                </c:pt>
                <c:pt idx="13">
                  <c:v>1/31/19 3:00</c:v>
                </c:pt>
                <c:pt idx="14">
                  <c:v>1/31/19 3:10</c:v>
                </c:pt>
                <c:pt idx="15">
                  <c:v>1/31/19 3:20</c:v>
                </c:pt>
                <c:pt idx="16">
                  <c:v>1/31/19 3:30</c:v>
                </c:pt>
                <c:pt idx="17">
                  <c:v>1/31/19 3:40</c:v>
                </c:pt>
                <c:pt idx="18">
                  <c:v>1/31/19 3:50</c:v>
                </c:pt>
                <c:pt idx="19">
                  <c:v>1/31/19 4:00</c:v>
                </c:pt>
                <c:pt idx="20">
                  <c:v>1/31/19 4:10</c:v>
                </c:pt>
                <c:pt idx="21">
                  <c:v>1/31/19 4:20</c:v>
                </c:pt>
                <c:pt idx="22">
                  <c:v>1/31/19 4:30</c:v>
                </c:pt>
                <c:pt idx="23">
                  <c:v>1/31/19 4:40</c:v>
                </c:pt>
                <c:pt idx="24">
                  <c:v>1/31/19 4:50</c:v>
                </c:pt>
                <c:pt idx="25">
                  <c:v>1/31/19 5:00</c:v>
                </c:pt>
                <c:pt idx="26">
                  <c:v>1/31/19 5:10</c:v>
                </c:pt>
                <c:pt idx="27">
                  <c:v>1/31/19 5:20</c:v>
                </c:pt>
                <c:pt idx="28">
                  <c:v>1/31/19 5:30</c:v>
                </c:pt>
                <c:pt idx="29">
                  <c:v>1/31/19 5:40</c:v>
                </c:pt>
                <c:pt idx="30">
                  <c:v>1/31/19 5:50</c:v>
                </c:pt>
                <c:pt idx="31">
                  <c:v>1/31/19 6:00</c:v>
                </c:pt>
                <c:pt idx="32">
                  <c:v>1/31/19 6:10</c:v>
                </c:pt>
                <c:pt idx="33">
                  <c:v>1/31/19 6:20</c:v>
                </c:pt>
                <c:pt idx="34">
                  <c:v>1/31/19 6:30</c:v>
                </c:pt>
                <c:pt idx="35">
                  <c:v>1/31/19 6:40</c:v>
                </c:pt>
                <c:pt idx="36">
                  <c:v>1/31/19 6:50</c:v>
                </c:pt>
                <c:pt idx="37">
                  <c:v>1/31/19 7:00</c:v>
                </c:pt>
                <c:pt idx="38">
                  <c:v>1/31/19 7:10</c:v>
                </c:pt>
                <c:pt idx="39">
                  <c:v>1/31/19 7:20</c:v>
                </c:pt>
                <c:pt idx="40">
                  <c:v>1/31/19 7:30</c:v>
                </c:pt>
                <c:pt idx="41">
                  <c:v>1/31/19 7:40</c:v>
                </c:pt>
                <c:pt idx="42">
                  <c:v>1/31/19 7:50</c:v>
                </c:pt>
                <c:pt idx="43">
                  <c:v>1/31/19 8:00</c:v>
                </c:pt>
                <c:pt idx="44">
                  <c:v>1/31/19 8:10</c:v>
                </c:pt>
                <c:pt idx="45">
                  <c:v>1/31/19 8:20</c:v>
                </c:pt>
                <c:pt idx="46">
                  <c:v>1/31/19 8:30</c:v>
                </c:pt>
                <c:pt idx="47">
                  <c:v>1/31/19 8:40</c:v>
                </c:pt>
                <c:pt idx="48">
                  <c:v>1/31/19 8:50</c:v>
                </c:pt>
                <c:pt idx="49">
                  <c:v>1/31/19 9:00</c:v>
                </c:pt>
                <c:pt idx="50">
                  <c:v>1/31/19 9:10</c:v>
                </c:pt>
                <c:pt idx="51">
                  <c:v>1/31/19 9:20</c:v>
                </c:pt>
                <c:pt idx="52">
                  <c:v>1/31/19 9:30</c:v>
                </c:pt>
                <c:pt idx="53">
                  <c:v>1/31/19 9:40</c:v>
                </c:pt>
                <c:pt idx="54">
                  <c:v>1/31/19 9:50</c:v>
                </c:pt>
                <c:pt idx="55">
                  <c:v>1/31/19 10:00</c:v>
                </c:pt>
                <c:pt idx="56">
                  <c:v>1/31/19 10:10</c:v>
                </c:pt>
                <c:pt idx="57">
                  <c:v>1/31/19 10:20</c:v>
                </c:pt>
                <c:pt idx="58">
                  <c:v>1/31/19 10:30</c:v>
                </c:pt>
                <c:pt idx="59">
                  <c:v>1/31/19 10:40</c:v>
                </c:pt>
                <c:pt idx="60">
                  <c:v>1/31/19 10:50</c:v>
                </c:pt>
                <c:pt idx="61">
                  <c:v>1/31/19 11:00</c:v>
                </c:pt>
                <c:pt idx="62">
                  <c:v>1/31/19 11:10</c:v>
                </c:pt>
                <c:pt idx="63">
                  <c:v>1/31/19 11:20</c:v>
                </c:pt>
                <c:pt idx="64">
                  <c:v>1/31/19 11:30</c:v>
                </c:pt>
                <c:pt idx="65">
                  <c:v>1/31/19 11:40</c:v>
                </c:pt>
                <c:pt idx="66">
                  <c:v>1/31/19 11:50</c:v>
                </c:pt>
                <c:pt idx="67">
                  <c:v>1/31/19 12:00</c:v>
                </c:pt>
                <c:pt idx="68">
                  <c:v>1/31/19 12:10</c:v>
                </c:pt>
                <c:pt idx="69">
                  <c:v>1/31/19 12:20</c:v>
                </c:pt>
                <c:pt idx="70">
                  <c:v>1/31/19 12:30</c:v>
                </c:pt>
                <c:pt idx="71">
                  <c:v>1/31/19 12:40</c:v>
                </c:pt>
                <c:pt idx="72">
                  <c:v>1/31/19 12:50</c:v>
                </c:pt>
                <c:pt idx="73">
                  <c:v>1/31/19 13:00</c:v>
                </c:pt>
                <c:pt idx="74">
                  <c:v>1/31/19 13:10</c:v>
                </c:pt>
                <c:pt idx="75">
                  <c:v>1/31/19 13:20</c:v>
                </c:pt>
                <c:pt idx="76">
                  <c:v>1/31/19 13:30</c:v>
                </c:pt>
                <c:pt idx="77">
                  <c:v>1/31/19 13:40</c:v>
                </c:pt>
                <c:pt idx="78">
                  <c:v>1/31/19 13:50</c:v>
                </c:pt>
                <c:pt idx="79">
                  <c:v>1/31/19 14:00</c:v>
                </c:pt>
                <c:pt idx="80">
                  <c:v>1/31/19 14:10</c:v>
                </c:pt>
                <c:pt idx="81">
                  <c:v>1/31/19 14:20</c:v>
                </c:pt>
                <c:pt idx="82">
                  <c:v>1/31/19 14:30</c:v>
                </c:pt>
                <c:pt idx="83">
                  <c:v>1/31/19 14:40</c:v>
                </c:pt>
                <c:pt idx="84">
                  <c:v>1/31/19 14:50</c:v>
                </c:pt>
                <c:pt idx="85">
                  <c:v>1/31/19 15:00</c:v>
                </c:pt>
                <c:pt idx="86">
                  <c:v>1/31/19 15:10</c:v>
                </c:pt>
                <c:pt idx="87">
                  <c:v>1/31/19 15:20</c:v>
                </c:pt>
                <c:pt idx="88">
                  <c:v>1/31/19 15:30</c:v>
                </c:pt>
                <c:pt idx="89">
                  <c:v>1/31/19 15:40</c:v>
                </c:pt>
                <c:pt idx="90">
                  <c:v>1/31/19 15:50</c:v>
                </c:pt>
                <c:pt idx="91">
                  <c:v>1/31/19 16:00</c:v>
                </c:pt>
                <c:pt idx="92">
                  <c:v>1/31/19 16:10</c:v>
                </c:pt>
                <c:pt idx="93">
                  <c:v>1/31/19 16:20</c:v>
                </c:pt>
                <c:pt idx="94">
                  <c:v>1/31/19 16:30</c:v>
                </c:pt>
                <c:pt idx="95">
                  <c:v>1/31/19 16:40</c:v>
                </c:pt>
                <c:pt idx="96">
                  <c:v>1/31/19 16:50</c:v>
                </c:pt>
                <c:pt idx="97">
                  <c:v>1/31/19 17:00</c:v>
                </c:pt>
                <c:pt idx="98">
                  <c:v>1/31/19 17:10</c:v>
                </c:pt>
                <c:pt idx="99">
                  <c:v>1/31/19 17:20</c:v>
                </c:pt>
                <c:pt idx="100">
                  <c:v>1/31/19 17:30</c:v>
                </c:pt>
                <c:pt idx="101">
                  <c:v>1/31/19 17:40</c:v>
                </c:pt>
                <c:pt idx="102">
                  <c:v>1/31/19 17:50</c:v>
                </c:pt>
                <c:pt idx="103">
                  <c:v>1/31/19 18:00</c:v>
                </c:pt>
                <c:pt idx="104">
                  <c:v>1/31/19 18:10</c:v>
                </c:pt>
                <c:pt idx="105">
                  <c:v>1/31/19 18:20</c:v>
                </c:pt>
                <c:pt idx="106">
                  <c:v>1/31/19 18:30</c:v>
                </c:pt>
                <c:pt idx="107">
                  <c:v>1/31/19 18:40</c:v>
                </c:pt>
                <c:pt idx="108">
                  <c:v>1/31/19 18:50</c:v>
                </c:pt>
                <c:pt idx="109">
                  <c:v>1/31/19 19:00</c:v>
                </c:pt>
                <c:pt idx="110">
                  <c:v>1/31/19 19:10</c:v>
                </c:pt>
                <c:pt idx="111">
                  <c:v>1/31/19 19:20</c:v>
                </c:pt>
                <c:pt idx="112">
                  <c:v>1/31/19 19:30</c:v>
                </c:pt>
                <c:pt idx="113">
                  <c:v>1/31/19 19:40</c:v>
                </c:pt>
                <c:pt idx="114">
                  <c:v>1/31/19 19:50</c:v>
                </c:pt>
                <c:pt idx="115">
                  <c:v>1/31/19 20:00</c:v>
                </c:pt>
                <c:pt idx="116">
                  <c:v>1/31/19 20:10</c:v>
                </c:pt>
                <c:pt idx="117">
                  <c:v>1/31/19 20:20</c:v>
                </c:pt>
                <c:pt idx="118">
                  <c:v>1/31/19 20:30</c:v>
                </c:pt>
                <c:pt idx="119">
                  <c:v>1/31/19 20:40</c:v>
                </c:pt>
                <c:pt idx="120">
                  <c:v>1/31/19 20:50</c:v>
                </c:pt>
                <c:pt idx="121">
                  <c:v>1/31/19 21:00</c:v>
                </c:pt>
                <c:pt idx="122">
                  <c:v>1/31/19 21:10</c:v>
                </c:pt>
                <c:pt idx="123">
                  <c:v>1/31/19 21:20</c:v>
                </c:pt>
                <c:pt idx="124">
                  <c:v>1/31/19 21:30</c:v>
                </c:pt>
                <c:pt idx="125">
                  <c:v>1/31/19 21:40</c:v>
                </c:pt>
                <c:pt idx="126">
                  <c:v>1/31/19 21:50</c:v>
                </c:pt>
                <c:pt idx="127">
                  <c:v>1/31/19 22:00</c:v>
                </c:pt>
                <c:pt idx="128">
                  <c:v>1/31/19 22:10</c:v>
                </c:pt>
                <c:pt idx="129">
                  <c:v>1/31/19 22:20</c:v>
                </c:pt>
                <c:pt idx="130">
                  <c:v>1/31/19 22:30</c:v>
                </c:pt>
                <c:pt idx="131">
                  <c:v>1/31/19 22:40</c:v>
                </c:pt>
                <c:pt idx="132">
                  <c:v>1/31/19 22:50</c:v>
                </c:pt>
                <c:pt idx="133">
                  <c:v>1/31/19 23:00</c:v>
                </c:pt>
                <c:pt idx="134">
                  <c:v>1/31/19 23:10</c:v>
                </c:pt>
                <c:pt idx="135">
                  <c:v>1/31/19 23:20</c:v>
                </c:pt>
                <c:pt idx="136">
                  <c:v>1/31/19 23:30</c:v>
                </c:pt>
                <c:pt idx="137">
                  <c:v>1/31/19 23:40</c:v>
                </c:pt>
                <c:pt idx="138">
                  <c:v>1/31/19 23:50</c:v>
                </c:pt>
                <c:pt idx="139">
                  <c:v>2/1/19 0:00</c:v>
                </c:pt>
                <c:pt idx="140">
                  <c:v>2/1/19 0:10</c:v>
                </c:pt>
                <c:pt idx="141">
                  <c:v>2/1/19 0:20</c:v>
                </c:pt>
                <c:pt idx="142">
                  <c:v>2/1/19 0:30</c:v>
                </c:pt>
                <c:pt idx="143">
                  <c:v>2/1/19 0:40</c:v>
                </c:pt>
                <c:pt idx="144">
                  <c:v>2/1/19 0:50</c:v>
                </c:pt>
                <c:pt idx="145">
                  <c:v>2/1/19 1:00</c:v>
                </c:pt>
                <c:pt idx="146">
                  <c:v>2/1/19 1:10</c:v>
                </c:pt>
                <c:pt idx="147">
                  <c:v>2/1/19 1:20</c:v>
                </c:pt>
                <c:pt idx="148">
                  <c:v>2/1/19 1:30</c:v>
                </c:pt>
                <c:pt idx="149">
                  <c:v>2/1/19 1:40</c:v>
                </c:pt>
                <c:pt idx="150">
                  <c:v>2/1/19 1:50</c:v>
                </c:pt>
                <c:pt idx="151">
                  <c:v>2/1/19 2:00</c:v>
                </c:pt>
                <c:pt idx="152">
                  <c:v>2/1/19 2:10</c:v>
                </c:pt>
                <c:pt idx="153">
                  <c:v>2/1/19 2:20</c:v>
                </c:pt>
                <c:pt idx="154">
                  <c:v>2/1/19 2:30</c:v>
                </c:pt>
                <c:pt idx="155">
                  <c:v>2/1/19 2:40</c:v>
                </c:pt>
                <c:pt idx="156">
                  <c:v>2/1/19 2:50</c:v>
                </c:pt>
                <c:pt idx="157">
                  <c:v>2/1/19 3:00</c:v>
                </c:pt>
                <c:pt idx="158">
                  <c:v>2/1/19 3:10</c:v>
                </c:pt>
                <c:pt idx="159">
                  <c:v>2/1/19 3:20</c:v>
                </c:pt>
                <c:pt idx="160">
                  <c:v>2/1/19 3:30</c:v>
                </c:pt>
                <c:pt idx="161">
                  <c:v>2/1/19 3:40</c:v>
                </c:pt>
                <c:pt idx="162">
                  <c:v>2/1/19 3:50</c:v>
                </c:pt>
                <c:pt idx="163">
                  <c:v>2/1/19 4:00</c:v>
                </c:pt>
                <c:pt idx="164">
                  <c:v>2/1/19 4:10</c:v>
                </c:pt>
                <c:pt idx="165">
                  <c:v>2/1/19 4:20</c:v>
                </c:pt>
                <c:pt idx="166">
                  <c:v>2/1/19 4:30</c:v>
                </c:pt>
                <c:pt idx="167">
                  <c:v>2/1/19 4:40</c:v>
                </c:pt>
                <c:pt idx="168">
                  <c:v>2/1/19 4:50</c:v>
                </c:pt>
                <c:pt idx="169">
                  <c:v>2/1/19 5:00</c:v>
                </c:pt>
                <c:pt idx="170">
                  <c:v>2/1/19 5:10</c:v>
                </c:pt>
                <c:pt idx="171">
                  <c:v>2/1/19 5:20</c:v>
                </c:pt>
                <c:pt idx="172">
                  <c:v>2/1/19 5:30</c:v>
                </c:pt>
                <c:pt idx="173">
                  <c:v>2/1/19 5:40</c:v>
                </c:pt>
                <c:pt idx="174">
                  <c:v>2/1/19 5:50</c:v>
                </c:pt>
                <c:pt idx="175">
                  <c:v>2/1/19 6:00</c:v>
                </c:pt>
                <c:pt idx="176">
                  <c:v>2/1/19 6:10</c:v>
                </c:pt>
                <c:pt idx="177">
                  <c:v>2/1/19 6:20</c:v>
                </c:pt>
                <c:pt idx="178">
                  <c:v>2/1/19 6:30</c:v>
                </c:pt>
                <c:pt idx="179">
                  <c:v>2/1/19 6:40</c:v>
                </c:pt>
                <c:pt idx="180">
                  <c:v>2/1/19 6:50</c:v>
                </c:pt>
                <c:pt idx="181">
                  <c:v>2/1/19 7:00</c:v>
                </c:pt>
                <c:pt idx="182">
                  <c:v>2/1/19 7:10</c:v>
                </c:pt>
                <c:pt idx="183">
                  <c:v>2/1/19 7:20</c:v>
                </c:pt>
                <c:pt idx="184">
                  <c:v>2/1/19 7:30</c:v>
                </c:pt>
                <c:pt idx="185">
                  <c:v>2/1/19 7:40</c:v>
                </c:pt>
                <c:pt idx="186">
                  <c:v>2/1/19 7:50</c:v>
                </c:pt>
                <c:pt idx="187">
                  <c:v>2/1/19 8:00</c:v>
                </c:pt>
                <c:pt idx="188">
                  <c:v>2/1/19 8:10</c:v>
                </c:pt>
                <c:pt idx="189">
                  <c:v>2/1/19 8:20</c:v>
                </c:pt>
                <c:pt idx="190">
                  <c:v>2/1/19 8:30</c:v>
                </c:pt>
                <c:pt idx="191">
                  <c:v>2/1/19 8:40</c:v>
                </c:pt>
                <c:pt idx="192">
                  <c:v>2/1/19 8:50</c:v>
                </c:pt>
                <c:pt idx="193">
                  <c:v>2/1/19 9:00</c:v>
                </c:pt>
                <c:pt idx="194">
                  <c:v>2/1/19 9:10</c:v>
                </c:pt>
                <c:pt idx="195">
                  <c:v>2/1/19 9:20</c:v>
                </c:pt>
                <c:pt idx="196">
                  <c:v>2/1/19 9:30</c:v>
                </c:pt>
                <c:pt idx="197">
                  <c:v>2/1/19 9:40</c:v>
                </c:pt>
                <c:pt idx="198">
                  <c:v>2/1/19 9:50</c:v>
                </c:pt>
                <c:pt idx="199">
                  <c:v>2/1/19 10:00</c:v>
                </c:pt>
                <c:pt idx="200">
                  <c:v>2/1/19 10:10</c:v>
                </c:pt>
                <c:pt idx="201">
                  <c:v>2/1/19 10:20</c:v>
                </c:pt>
                <c:pt idx="202">
                  <c:v>2/1/19 10:30</c:v>
                </c:pt>
                <c:pt idx="203">
                  <c:v>2/1/19 10:40</c:v>
                </c:pt>
                <c:pt idx="204">
                  <c:v>2/1/19 10:50</c:v>
                </c:pt>
                <c:pt idx="205">
                  <c:v>2/1/19 11:00</c:v>
                </c:pt>
                <c:pt idx="206">
                  <c:v>2/1/19 11:10</c:v>
                </c:pt>
                <c:pt idx="207">
                  <c:v>2/1/19 11:20</c:v>
                </c:pt>
                <c:pt idx="208">
                  <c:v>2/1/19 11:30</c:v>
                </c:pt>
                <c:pt idx="209">
                  <c:v>2/1/19 11:40</c:v>
                </c:pt>
                <c:pt idx="210">
                  <c:v>2/1/19 11:50</c:v>
                </c:pt>
                <c:pt idx="211">
                  <c:v>2/1/19 12:00</c:v>
                </c:pt>
                <c:pt idx="212">
                  <c:v>2/1/19 12:10</c:v>
                </c:pt>
                <c:pt idx="213">
                  <c:v>2/1/19 12:20</c:v>
                </c:pt>
                <c:pt idx="214">
                  <c:v>2/1/19 12:30</c:v>
                </c:pt>
                <c:pt idx="215">
                  <c:v>2/1/19 12:40</c:v>
                </c:pt>
                <c:pt idx="216">
                  <c:v>2/1/19 12:50</c:v>
                </c:pt>
                <c:pt idx="217">
                  <c:v>2/1/19 13:00</c:v>
                </c:pt>
                <c:pt idx="218">
                  <c:v>2/1/19 13:10</c:v>
                </c:pt>
                <c:pt idx="219">
                  <c:v>2/1/19 13:20</c:v>
                </c:pt>
                <c:pt idx="220">
                  <c:v>2/1/19 13:30</c:v>
                </c:pt>
                <c:pt idx="221">
                  <c:v>2/1/19 13:40</c:v>
                </c:pt>
                <c:pt idx="222">
                  <c:v>2/1/19 13:50</c:v>
                </c:pt>
                <c:pt idx="223">
                  <c:v>2/1/19 14:00</c:v>
                </c:pt>
                <c:pt idx="224">
                  <c:v>2/1/19 14:10</c:v>
                </c:pt>
                <c:pt idx="225">
                  <c:v>2/1/19 14:20</c:v>
                </c:pt>
                <c:pt idx="226">
                  <c:v>2/1/19 14:30</c:v>
                </c:pt>
                <c:pt idx="227">
                  <c:v>2/1/19 14:40</c:v>
                </c:pt>
                <c:pt idx="228">
                  <c:v>2/1/19 14:50</c:v>
                </c:pt>
                <c:pt idx="229">
                  <c:v>2/1/19 15:00</c:v>
                </c:pt>
                <c:pt idx="230">
                  <c:v>2/1/19 15:10</c:v>
                </c:pt>
                <c:pt idx="231">
                  <c:v>2/1/19 15:20</c:v>
                </c:pt>
                <c:pt idx="232">
                  <c:v>2/1/19 15:30</c:v>
                </c:pt>
                <c:pt idx="233">
                  <c:v>2/1/19 15:40</c:v>
                </c:pt>
                <c:pt idx="234">
                  <c:v>2/1/19 15:50</c:v>
                </c:pt>
                <c:pt idx="235">
                  <c:v>2/1/19 16:00</c:v>
                </c:pt>
                <c:pt idx="236">
                  <c:v>2/1/19 16:10</c:v>
                </c:pt>
                <c:pt idx="237">
                  <c:v>2/1/19 16:20</c:v>
                </c:pt>
                <c:pt idx="238">
                  <c:v>2/1/19 16:30</c:v>
                </c:pt>
                <c:pt idx="239">
                  <c:v>2/1/19 16:40</c:v>
                </c:pt>
                <c:pt idx="240">
                  <c:v>2/1/19 16:50</c:v>
                </c:pt>
                <c:pt idx="241">
                  <c:v>2/1/19 17:00</c:v>
                </c:pt>
                <c:pt idx="242">
                  <c:v>2/1/19 17:10</c:v>
                </c:pt>
                <c:pt idx="243">
                  <c:v>2/1/19 17:20</c:v>
                </c:pt>
                <c:pt idx="244">
                  <c:v>2/1/19 17:30</c:v>
                </c:pt>
                <c:pt idx="245">
                  <c:v>2/1/19 17:40</c:v>
                </c:pt>
                <c:pt idx="246">
                  <c:v>2/1/19 17:50</c:v>
                </c:pt>
                <c:pt idx="247">
                  <c:v>2/1/19 18:00</c:v>
                </c:pt>
                <c:pt idx="248">
                  <c:v>2/1/19 18:10</c:v>
                </c:pt>
                <c:pt idx="249">
                  <c:v>2/1/19 18:20</c:v>
                </c:pt>
                <c:pt idx="250">
                  <c:v>2/1/19 18:30</c:v>
                </c:pt>
                <c:pt idx="251">
                  <c:v>2/1/19 18:40</c:v>
                </c:pt>
                <c:pt idx="252">
                  <c:v>2/1/19 18:50</c:v>
                </c:pt>
                <c:pt idx="253">
                  <c:v>2/1/19 19:00</c:v>
                </c:pt>
                <c:pt idx="254">
                  <c:v>2/1/19 19:10</c:v>
                </c:pt>
                <c:pt idx="255">
                  <c:v>2/1/19 19:20</c:v>
                </c:pt>
                <c:pt idx="256">
                  <c:v>2/1/19 19:30</c:v>
                </c:pt>
                <c:pt idx="257">
                  <c:v>2/1/19 19:40</c:v>
                </c:pt>
                <c:pt idx="258">
                  <c:v>2/1/19 19:50</c:v>
                </c:pt>
                <c:pt idx="259">
                  <c:v>2/1/19 20:00</c:v>
                </c:pt>
                <c:pt idx="260">
                  <c:v>2/1/19 20:10</c:v>
                </c:pt>
                <c:pt idx="261">
                  <c:v>2/1/19 20:20</c:v>
                </c:pt>
                <c:pt idx="262">
                  <c:v>2/1/19 20:30</c:v>
                </c:pt>
                <c:pt idx="263">
                  <c:v>2/1/19 20:40</c:v>
                </c:pt>
                <c:pt idx="264">
                  <c:v>2/1/19 20:50</c:v>
                </c:pt>
                <c:pt idx="265">
                  <c:v>2/1/19 21:00</c:v>
                </c:pt>
                <c:pt idx="266">
                  <c:v>2/1/19 21:10</c:v>
                </c:pt>
                <c:pt idx="267">
                  <c:v>2/1/19 21:20</c:v>
                </c:pt>
                <c:pt idx="268">
                  <c:v>2/1/19 21:30</c:v>
                </c:pt>
                <c:pt idx="269">
                  <c:v>2/1/19 21:40</c:v>
                </c:pt>
                <c:pt idx="270">
                  <c:v>2/1/19 21:50</c:v>
                </c:pt>
                <c:pt idx="271">
                  <c:v>2/1/19 22:00</c:v>
                </c:pt>
                <c:pt idx="272">
                  <c:v>2/1/19 22:10</c:v>
                </c:pt>
                <c:pt idx="273">
                  <c:v>2/1/19 22:20</c:v>
                </c:pt>
                <c:pt idx="274">
                  <c:v>2/1/19 22:30</c:v>
                </c:pt>
                <c:pt idx="275">
                  <c:v>2/1/19 22:40</c:v>
                </c:pt>
                <c:pt idx="276">
                  <c:v>2/1/19 22:50</c:v>
                </c:pt>
                <c:pt idx="277">
                  <c:v>2/1/19 23:00</c:v>
                </c:pt>
                <c:pt idx="278">
                  <c:v>2/1/19 23:10</c:v>
                </c:pt>
                <c:pt idx="279">
                  <c:v>2/1/19 23:20</c:v>
                </c:pt>
                <c:pt idx="280">
                  <c:v>2/1/19 23:30</c:v>
                </c:pt>
                <c:pt idx="281">
                  <c:v>2/1/19 23:40</c:v>
                </c:pt>
                <c:pt idx="282">
                  <c:v>2/1/19 23:50</c:v>
                </c:pt>
                <c:pt idx="283">
                  <c:v>2/2/19 0:00</c:v>
                </c:pt>
                <c:pt idx="284">
                  <c:v>2/2/19 0:10</c:v>
                </c:pt>
                <c:pt idx="285">
                  <c:v>2/2/19 0:20</c:v>
                </c:pt>
                <c:pt idx="286">
                  <c:v>2/2/19 0:30</c:v>
                </c:pt>
                <c:pt idx="287">
                  <c:v>2/2/19 0:40</c:v>
                </c:pt>
                <c:pt idx="288">
                  <c:v>2/2/19 0:50</c:v>
                </c:pt>
                <c:pt idx="289">
                  <c:v>2/2/19 1:00</c:v>
                </c:pt>
                <c:pt idx="290">
                  <c:v>2/2/19 1:10</c:v>
                </c:pt>
                <c:pt idx="291">
                  <c:v>2/2/19 1:20</c:v>
                </c:pt>
                <c:pt idx="292">
                  <c:v>2/2/19 1:30</c:v>
                </c:pt>
                <c:pt idx="293">
                  <c:v>2/2/19 1:40</c:v>
                </c:pt>
                <c:pt idx="294">
                  <c:v>2/2/19 1:50</c:v>
                </c:pt>
                <c:pt idx="295">
                  <c:v>2/2/19 2:00</c:v>
                </c:pt>
                <c:pt idx="296">
                  <c:v>2/2/19 2:10</c:v>
                </c:pt>
                <c:pt idx="297">
                  <c:v>2/2/19 2:20</c:v>
                </c:pt>
                <c:pt idx="298">
                  <c:v>2/2/19 2:30</c:v>
                </c:pt>
                <c:pt idx="299">
                  <c:v>2/2/19 2:40</c:v>
                </c:pt>
                <c:pt idx="300">
                  <c:v>2/2/19 2:50</c:v>
                </c:pt>
                <c:pt idx="301">
                  <c:v>2/2/19 3:00</c:v>
                </c:pt>
                <c:pt idx="302">
                  <c:v>2/2/19 3:10</c:v>
                </c:pt>
                <c:pt idx="303">
                  <c:v>2/2/19 3:20</c:v>
                </c:pt>
                <c:pt idx="304">
                  <c:v>2/2/19 3:30</c:v>
                </c:pt>
                <c:pt idx="305">
                  <c:v>2/2/19 3:40</c:v>
                </c:pt>
                <c:pt idx="306">
                  <c:v>2/2/19 3:50</c:v>
                </c:pt>
                <c:pt idx="307">
                  <c:v>2/2/19 4:00</c:v>
                </c:pt>
                <c:pt idx="308">
                  <c:v>2/2/19 4:10</c:v>
                </c:pt>
                <c:pt idx="309">
                  <c:v>2/2/19 4:20</c:v>
                </c:pt>
                <c:pt idx="310">
                  <c:v>2/2/19 4:30</c:v>
                </c:pt>
                <c:pt idx="311">
                  <c:v>2/2/19 4:40</c:v>
                </c:pt>
                <c:pt idx="312">
                  <c:v>2/2/19 4:50</c:v>
                </c:pt>
                <c:pt idx="313">
                  <c:v>2/2/19 5:00</c:v>
                </c:pt>
                <c:pt idx="314">
                  <c:v>2/2/19 5:10</c:v>
                </c:pt>
                <c:pt idx="315">
                  <c:v>2/2/19 5:20</c:v>
                </c:pt>
                <c:pt idx="316">
                  <c:v>2/2/19 5:30</c:v>
                </c:pt>
                <c:pt idx="317">
                  <c:v>2/2/19 5:40</c:v>
                </c:pt>
                <c:pt idx="318">
                  <c:v>2/2/19 5:50</c:v>
                </c:pt>
                <c:pt idx="319">
                  <c:v>2/2/19 6:00</c:v>
                </c:pt>
                <c:pt idx="320">
                  <c:v>2/2/19 6:10</c:v>
                </c:pt>
                <c:pt idx="321">
                  <c:v>2/2/19 6:20</c:v>
                </c:pt>
                <c:pt idx="322">
                  <c:v>2/2/19 6:30</c:v>
                </c:pt>
                <c:pt idx="323">
                  <c:v>2/2/19 6:40</c:v>
                </c:pt>
                <c:pt idx="324">
                  <c:v>2/2/19 6:50</c:v>
                </c:pt>
                <c:pt idx="325">
                  <c:v>2/2/19 7:00</c:v>
                </c:pt>
                <c:pt idx="326">
                  <c:v>2/2/19 7:10</c:v>
                </c:pt>
                <c:pt idx="327">
                  <c:v>2/2/19 7:20</c:v>
                </c:pt>
                <c:pt idx="328">
                  <c:v>2/2/19 7:30</c:v>
                </c:pt>
                <c:pt idx="329">
                  <c:v>2/2/19 7:40</c:v>
                </c:pt>
                <c:pt idx="330">
                  <c:v>2/2/19 7:50</c:v>
                </c:pt>
                <c:pt idx="331">
                  <c:v>2/2/19 8:00</c:v>
                </c:pt>
                <c:pt idx="332">
                  <c:v>2/2/19 8:10</c:v>
                </c:pt>
                <c:pt idx="333">
                  <c:v>2/2/19 8:20</c:v>
                </c:pt>
                <c:pt idx="334">
                  <c:v>2/2/19 8:30</c:v>
                </c:pt>
                <c:pt idx="335">
                  <c:v>2/2/19 8:40</c:v>
                </c:pt>
                <c:pt idx="336">
                  <c:v>2/2/19 8:50</c:v>
                </c:pt>
                <c:pt idx="337">
                  <c:v>2/2/19 9:00</c:v>
                </c:pt>
                <c:pt idx="338">
                  <c:v>2/2/19 9:10</c:v>
                </c:pt>
                <c:pt idx="339">
                  <c:v>2/2/19 9:20</c:v>
                </c:pt>
                <c:pt idx="340">
                  <c:v>2/2/19 9:30</c:v>
                </c:pt>
                <c:pt idx="341">
                  <c:v>2/2/19 9:40</c:v>
                </c:pt>
                <c:pt idx="342">
                  <c:v>2/2/19 9:50</c:v>
                </c:pt>
                <c:pt idx="343">
                  <c:v>2/2/19 10:00</c:v>
                </c:pt>
                <c:pt idx="344">
                  <c:v>2/2/19 10:10</c:v>
                </c:pt>
                <c:pt idx="345">
                  <c:v>2/2/19 10:20</c:v>
                </c:pt>
                <c:pt idx="346">
                  <c:v>2/2/19 10:30</c:v>
                </c:pt>
                <c:pt idx="347">
                  <c:v>2/2/19 10:40</c:v>
                </c:pt>
                <c:pt idx="348">
                  <c:v>2/2/19 10:50</c:v>
                </c:pt>
                <c:pt idx="349">
                  <c:v>2/2/19 11:00</c:v>
                </c:pt>
                <c:pt idx="350">
                  <c:v>2/2/19 11:10</c:v>
                </c:pt>
                <c:pt idx="351">
                  <c:v>2/2/19 11:20</c:v>
                </c:pt>
                <c:pt idx="352">
                  <c:v>2/2/19 11:30</c:v>
                </c:pt>
                <c:pt idx="353">
                  <c:v>2/2/19 11:40</c:v>
                </c:pt>
                <c:pt idx="354">
                  <c:v>2/2/19 11:50</c:v>
                </c:pt>
                <c:pt idx="355">
                  <c:v>2/2/19 12:00</c:v>
                </c:pt>
                <c:pt idx="356">
                  <c:v>2/2/19 12:10</c:v>
                </c:pt>
                <c:pt idx="357">
                  <c:v>2/2/19 12:20</c:v>
                </c:pt>
                <c:pt idx="358">
                  <c:v>2/2/19 12:30</c:v>
                </c:pt>
                <c:pt idx="359">
                  <c:v>2/2/19 12:40</c:v>
                </c:pt>
                <c:pt idx="360">
                  <c:v>2/2/19 12:50</c:v>
                </c:pt>
                <c:pt idx="361">
                  <c:v>2/2/19 13:00</c:v>
                </c:pt>
                <c:pt idx="362">
                  <c:v>2/2/19 13:10</c:v>
                </c:pt>
                <c:pt idx="363">
                  <c:v>2/2/19 13:20</c:v>
                </c:pt>
                <c:pt idx="364">
                  <c:v>2/2/19 13:30</c:v>
                </c:pt>
                <c:pt idx="365">
                  <c:v>2/2/19 13:40</c:v>
                </c:pt>
                <c:pt idx="366">
                  <c:v>2/2/19 13:50</c:v>
                </c:pt>
                <c:pt idx="367">
                  <c:v>2/2/19 14:00</c:v>
                </c:pt>
                <c:pt idx="368">
                  <c:v>2/2/19 14:10</c:v>
                </c:pt>
                <c:pt idx="369">
                  <c:v>2/2/19 14:20</c:v>
                </c:pt>
                <c:pt idx="370">
                  <c:v>2/2/19 14:30</c:v>
                </c:pt>
                <c:pt idx="371">
                  <c:v>2/2/19 14:40</c:v>
                </c:pt>
                <c:pt idx="372">
                  <c:v>2/2/19 14:50</c:v>
                </c:pt>
                <c:pt idx="373">
                  <c:v>2/2/19 15:00</c:v>
                </c:pt>
                <c:pt idx="374">
                  <c:v>2/2/19 15:10</c:v>
                </c:pt>
                <c:pt idx="375">
                  <c:v>2/2/19 15:20</c:v>
                </c:pt>
                <c:pt idx="376">
                  <c:v>2/2/19 15:30</c:v>
                </c:pt>
                <c:pt idx="377">
                  <c:v>2/2/19 15:40</c:v>
                </c:pt>
                <c:pt idx="378">
                  <c:v>2/2/19 15:50</c:v>
                </c:pt>
                <c:pt idx="379">
                  <c:v>2/2/19 16:00</c:v>
                </c:pt>
                <c:pt idx="380">
                  <c:v>2/2/19 16:10</c:v>
                </c:pt>
                <c:pt idx="381">
                  <c:v>2/2/19 16:20</c:v>
                </c:pt>
                <c:pt idx="382">
                  <c:v>2/2/19 16:30</c:v>
                </c:pt>
                <c:pt idx="383">
                  <c:v>2/2/19 16:40</c:v>
                </c:pt>
                <c:pt idx="384">
                  <c:v>2/2/19 16:50</c:v>
                </c:pt>
                <c:pt idx="385">
                  <c:v>2/2/19 17:00</c:v>
                </c:pt>
                <c:pt idx="386">
                  <c:v>2/2/19 17:10</c:v>
                </c:pt>
                <c:pt idx="387">
                  <c:v>2/2/19 17:20</c:v>
                </c:pt>
                <c:pt idx="388">
                  <c:v>2/2/19 17:30</c:v>
                </c:pt>
                <c:pt idx="389">
                  <c:v>2/2/19 17:40</c:v>
                </c:pt>
                <c:pt idx="390">
                  <c:v>2/2/19 17:50</c:v>
                </c:pt>
                <c:pt idx="391">
                  <c:v>2/2/19 18:00</c:v>
                </c:pt>
                <c:pt idx="392">
                  <c:v>2/2/19 18:10</c:v>
                </c:pt>
                <c:pt idx="393">
                  <c:v>2/2/19 18:20</c:v>
                </c:pt>
                <c:pt idx="394">
                  <c:v>2/2/19 18:30</c:v>
                </c:pt>
                <c:pt idx="395">
                  <c:v>2/2/19 18:40</c:v>
                </c:pt>
                <c:pt idx="396">
                  <c:v>2/2/19 18:50</c:v>
                </c:pt>
                <c:pt idx="397">
                  <c:v>2/2/19 19:00</c:v>
                </c:pt>
                <c:pt idx="398">
                  <c:v>2/2/19 19:10</c:v>
                </c:pt>
                <c:pt idx="399">
                  <c:v>2/2/19 19:20</c:v>
                </c:pt>
                <c:pt idx="400">
                  <c:v>2/2/19 19:30</c:v>
                </c:pt>
                <c:pt idx="401">
                  <c:v>2/2/19 19:40</c:v>
                </c:pt>
                <c:pt idx="402">
                  <c:v>2/2/19 19:50</c:v>
                </c:pt>
                <c:pt idx="403">
                  <c:v>2/2/19 20:00</c:v>
                </c:pt>
                <c:pt idx="404">
                  <c:v>2/2/19 20:10</c:v>
                </c:pt>
                <c:pt idx="405">
                  <c:v>2/2/19 20:20</c:v>
                </c:pt>
                <c:pt idx="406">
                  <c:v>2/2/19 20:30</c:v>
                </c:pt>
                <c:pt idx="407">
                  <c:v>2/2/19 20:40</c:v>
                </c:pt>
                <c:pt idx="408">
                  <c:v>2/2/19 20:50</c:v>
                </c:pt>
                <c:pt idx="409">
                  <c:v>2/2/19 21:00</c:v>
                </c:pt>
                <c:pt idx="410">
                  <c:v>2/2/19 21:10</c:v>
                </c:pt>
                <c:pt idx="411">
                  <c:v>2/2/19 21:20</c:v>
                </c:pt>
                <c:pt idx="412">
                  <c:v>2/2/19 21:30</c:v>
                </c:pt>
                <c:pt idx="413">
                  <c:v>2/2/19 21:40</c:v>
                </c:pt>
                <c:pt idx="414">
                  <c:v>2/2/19 21:50</c:v>
                </c:pt>
                <c:pt idx="415">
                  <c:v>2/2/19 22:00</c:v>
                </c:pt>
                <c:pt idx="416">
                  <c:v>2/2/19 22:10</c:v>
                </c:pt>
                <c:pt idx="417">
                  <c:v>2/2/19 22:20</c:v>
                </c:pt>
                <c:pt idx="418">
                  <c:v>2/2/19 22:30</c:v>
                </c:pt>
                <c:pt idx="419">
                  <c:v>2/2/19 22:40</c:v>
                </c:pt>
                <c:pt idx="420">
                  <c:v>2/2/19 22:50</c:v>
                </c:pt>
                <c:pt idx="421">
                  <c:v>2/2/19 23:00</c:v>
                </c:pt>
                <c:pt idx="422">
                  <c:v>2/2/19 23:10</c:v>
                </c:pt>
                <c:pt idx="423">
                  <c:v>2/2/19 23:20</c:v>
                </c:pt>
                <c:pt idx="424">
                  <c:v>2/2/19 23:30</c:v>
                </c:pt>
                <c:pt idx="425">
                  <c:v>2/2/19 23:40</c:v>
                </c:pt>
                <c:pt idx="426">
                  <c:v>2/2/19 23:50</c:v>
                </c:pt>
                <c:pt idx="427">
                  <c:v>2/3/19 0:00</c:v>
                </c:pt>
                <c:pt idx="428">
                  <c:v>2/3/19 0:10</c:v>
                </c:pt>
                <c:pt idx="429">
                  <c:v>2/3/19 0:20</c:v>
                </c:pt>
                <c:pt idx="430">
                  <c:v>2/3/19 0:30</c:v>
                </c:pt>
                <c:pt idx="431">
                  <c:v>2/3/19 0:40</c:v>
                </c:pt>
                <c:pt idx="432">
                  <c:v>2/3/19 0:50</c:v>
                </c:pt>
                <c:pt idx="433">
                  <c:v>2/3/19 1:00</c:v>
                </c:pt>
                <c:pt idx="434">
                  <c:v>2/3/19 1:10</c:v>
                </c:pt>
                <c:pt idx="435">
                  <c:v>2/3/19 1:20</c:v>
                </c:pt>
                <c:pt idx="436">
                  <c:v>2/3/19 1:30</c:v>
                </c:pt>
                <c:pt idx="437">
                  <c:v>2/3/19 1:40</c:v>
                </c:pt>
                <c:pt idx="438">
                  <c:v>2/3/19 1:50</c:v>
                </c:pt>
                <c:pt idx="439">
                  <c:v>2/3/19 2:00</c:v>
                </c:pt>
                <c:pt idx="440">
                  <c:v>2/3/19 2:10</c:v>
                </c:pt>
                <c:pt idx="441">
                  <c:v>2/3/19 2:20</c:v>
                </c:pt>
                <c:pt idx="442">
                  <c:v>2/3/19 2:30</c:v>
                </c:pt>
                <c:pt idx="443">
                  <c:v>2/3/19 2:40</c:v>
                </c:pt>
                <c:pt idx="444">
                  <c:v>2/3/19 2:50</c:v>
                </c:pt>
                <c:pt idx="445">
                  <c:v>2/3/19 3:00</c:v>
                </c:pt>
                <c:pt idx="446">
                  <c:v>2/3/19 3:10</c:v>
                </c:pt>
                <c:pt idx="447">
                  <c:v>2/3/19 3:20</c:v>
                </c:pt>
                <c:pt idx="448">
                  <c:v>2/3/19 3:30</c:v>
                </c:pt>
                <c:pt idx="449">
                  <c:v>2/3/19 3:40</c:v>
                </c:pt>
                <c:pt idx="450">
                  <c:v>2/3/19 3:50</c:v>
                </c:pt>
                <c:pt idx="451">
                  <c:v>2/3/19 4:00</c:v>
                </c:pt>
                <c:pt idx="452">
                  <c:v>2/3/19 4:10</c:v>
                </c:pt>
                <c:pt idx="453">
                  <c:v>2/3/19 4:20</c:v>
                </c:pt>
                <c:pt idx="454">
                  <c:v>2/3/19 4:30</c:v>
                </c:pt>
                <c:pt idx="455">
                  <c:v>2/3/19 4:40</c:v>
                </c:pt>
                <c:pt idx="456">
                  <c:v>2/3/19 4:50</c:v>
                </c:pt>
                <c:pt idx="457">
                  <c:v>2/3/19 5:00</c:v>
                </c:pt>
                <c:pt idx="458">
                  <c:v>2/3/19 5:10</c:v>
                </c:pt>
                <c:pt idx="459">
                  <c:v>2/3/19 5:20</c:v>
                </c:pt>
                <c:pt idx="460">
                  <c:v>2/3/19 5:30</c:v>
                </c:pt>
                <c:pt idx="461">
                  <c:v>2/3/19 5:40</c:v>
                </c:pt>
                <c:pt idx="462">
                  <c:v>2/3/19 5:50</c:v>
                </c:pt>
                <c:pt idx="463">
                  <c:v>2/3/19 6:00</c:v>
                </c:pt>
                <c:pt idx="464">
                  <c:v>2/3/19 6:10</c:v>
                </c:pt>
                <c:pt idx="465">
                  <c:v>2/3/19 6:20</c:v>
                </c:pt>
                <c:pt idx="466">
                  <c:v>2/3/19 6:30</c:v>
                </c:pt>
                <c:pt idx="467">
                  <c:v>2/3/19 6:40</c:v>
                </c:pt>
                <c:pt idx="468">
                  <c:v>2/3/19 6:50</c:v>
                </c:pt>
                <c:pt idx="469">
                  <c:v>2/3/19 7:00</c:v>
                </c:pt>
                <c:pt idx="470">
                  <c:v>2/3/19 7:10</c:v>
                </c:pt>
                <c:pt idx="471">
                  <c:v>2/3/19 7:20</c:v>
                </c:pt>
                <c:pt idx="472">
                  <c:v>2/3/19 7:30</c:v>
                </c:pt>
                <c:pt idx="473">
                  <c:v>2/3/19 7:40</c:v>
                </c:pt>
                <c:pt idx="474">
                  <c:v>2/3/19 7:50</c:v>
                </c:pt>
                <c:pt idx="475">
                  <c:v>2/3/19 8:00</c:v>
                </c:pt>
                <c:pt idx="476">
                  <c:v>2/3/19 8:10</c:v>
                </c:pt>
                <c:pt idx="477">
                  <c:v>2/3/19 8:20</c:v>
                </c:pt>
                <c:pt idx="478">
                  <c:v>2/3/19 8:30</c:v>
                </c:pt>
                <c:pt idx="479">
                  <c:v>2/3/19 8:40</c:v>
                </c:pt>
                <c:pt idx="480">
                  <c:v>2/3/19 8:50</c:v>
                </c:pt>
                <c:pt idx="481">
                  <c:v>2/3/19 9:00</c:v>
                </c:pt>
                <c:pt idx="482">
                  <c:v>2/3/19 9:10</c:v>
                </c:pt>
                <c:pt idx="483">
                  <c:v>2/3/19 9:20</c:v>
                </c:pt>
                <c:pt idx="484">
                  <c:v>2/3/19 9:30</c:v>
                </c:pt>
                <c:pt idx="485">
                  <c:v>2/3/19 9:40</c:v>
                </c:pt>
                <c:pt idx="486">
                  <c:v>2/3/19 9:50</c:v>
                </c:pt>
                <c:pt idx="487">
                  <c:v>2/3/19 10:00</c:v>
                </c:pt>
                <c:pt idx="488">
                  <c:v>2/3/19 10:10</c:v>
                </c:pt>
                <c:pt idx="489">
                  <c:v>2/3/19 10:20</c:v>
                </c:pt>
                <c:pt idx="490">
                  <c:v>2/3/19 10:30</c:v>
                </c:pt>
                <c:pt idx="491">
                  <c:v>2/3/19 10:40</c:v>
                </c:pt>
                <c:pt idx="492">
                  <c:v>2/3/19 10:50</c:v>
                </c:pt>
                <c:pt idx="493">
                  <c:v>2/3/19 11:00</c:v>
                </c:pt>
                <c:pt idx="494">
                  <c:v>2/3/19 11:10</c:v>
                </c:pt>
                <c:pt idx="495">
                  <c:v>2/3/19 11:20</c:v>
                </c:pt>
                <c:pt idx="496">
                  <c:v>2/3/19 11:30</c:v>
                </c:pt>
                <c:pt idx="497">
                  <c:v>2/3/19 11:40</c:v>
                </c:pt>
                <c:pt idx="498">
                  <c:v>2/3/19 11:50</c:v>
                </c:pt>
                <c:pt idx="499">
                  <c:v>2/3/19 12:00</c:v>
                </c:pt>
                <c:pt idx="500">
                  <c:v>2/3/19 12:10</c:v>
                </c:pt>
                <c:pt idx="501">
                  <c:v>2/3/19 12:20</c:v>
                </c:pt>
                <c:pt idx="502">
                  <c:v>2/3/19 12:30</c:v>
                </c:pt>
                <c:pt idx="503">
                  <c:v>2/3/19 12:40</c:v>
                </c:pt>
                <c:pt idx="504">
                  <c:v>2/3/19 12:50</c:v>
                </c:pt>
                <c:pt idx="505">
                  <c:v>2/3/19 13:00</c:v>
                </c:pt>
                <c:pt idx="506">
                  <c:v>2/3/19 13:10</c:v>
                </c:pt>
                <c:pt idx="507">
                  <c:v>2/3/19 13:20</c:v>
                </c:pt>
                <c:pt idx="508">
                  <c:v>2/3/19 13:30</c:v>
                </c:pt>
                <c:pt idx="509">
                  <c:v>2/3/19 13:40</c:v>
                </c:pt>
                <c:pt idx="510">
                  <c:v>2/3/19 13:50</c:v>
                </c:pt>
                <c:pt idx="511">
                  <c:v>2/3/19 14:00</c:v>
                </c:pt>
                <c:pt idx="512">
                  <c:v>2/3/19 14:10</c:v>
                </c:pt>
                <c:pt idx="513">
                  <c:v>2/3/19 14:20</c:v>
                </c:pt>
                <c:pt idx="514">
                  <c:v>2/3/19 14:30</c:v>
                </c:pt>
                <c:pt idx="515">
                  <c:v>2/3/19 14:40</c:v>
                </c:pt>
                <c:pt idx="516">
                  <c:v>2/3/19 14:50</c:v>
                </c:pt>
                <c:pt idx="517">
                  <c:v>2/3/19 15:00</c:v>
                </c:pt>
                <c:pt idx="518">
                  <c:v>2/3/19 15:10</c:v>
                </c:pt>
                <c:pt idx="519">
                  <c:v>2/3/19 15:20</c:v>
                </c:pt>
                <c:pt idx="520">
                  <c:v>2/3/19 15:30</c:v>
                </c:pt>
                <c:pt idx="521">
                  <c:v>2/3/19 15:40</c:v>
                </c:pt>
                <c:pt idx="522">
                  <c:v>2/3/19 15:50</c:v>
                </c:pt>
                <c:pt idx="523">
                  <c:v>2/3/19 16:00</c:v>
                </c:pt>
                <c:pt idx="524">
                  <c:v>2/3/19 16:10</c:v>
                </c:pt>
                <c:pt idx="525">
                  <c:v>2/3/19 16:20</c:v>
                </c:pt>
                <c:pt idx="526">
                  <c:v>2/3/19 16:30</c:v>
                </c:pt>
                <c:pt idx="527">
                  <c:v>2/3/19 16:40</c:v>
                </c:pt>
                <c:pt idx="528">
                  <c:v>2/3/19 16:50</c:v>
                </c:pt>
                <c:pt idx="529">
                  <c:v>2/3/19 17:00</c:v>
                </c:pt>
                <c:pt idx="530">
                  <c:v>2/3/19 17:10</c:v>
                </c:pt>
                <c:pt idx="531">
                  <c:v>2/3/19 17:20</c:v>
                </c:pt>
                <c:pt idx="532">
                  <c:v>2/3/19 17:30</c:v>
                </c:pt>
                <c:pt idx="533">
                  <c:v>2/3/19 17:40</c:v>
                </c:pt>
                <c:pt idx="534">
                  <c:v>2/3/19 17:50</c:v>
                </c:pt>
                <c:pt idx="535">
                  <c:v>2/3/19 18:00</c:v>
                </c:pt>
                <c:pt idx="536">
                  <c:v>2/3/19 18:10</c:v>
                </c:pt>
                <c:pt idx="537">
                  <c:v>2/3/19 18:20</c:v>
                </c:pt>
                <c:pt idx="538">
                  <c:v>2/3/19 18:30</c:v>
                </c:pt>
                <c:pt idx="539">
                  <c:v>2/3/19 18:40</c:v>
                </c:pt>
                <c:pt idx="540">
                  <c:v>2/3/19 18:50</c:v>
                </c:pt>
                <c:pt idx="541">
                  <c:v>2/3/19 19:00</c:v>
                </c:pt>
                <c:pt idx="542">
                  <c:v>2/3/19 19:10</c:v>
                </c:pt>
                <c:pt idx="543">
                  <c:v>2/3/19 19:20</c:v>
                </c:pt>
                <c:pt idx="544">
                  <c:v>2/3/19 19:30</c:v>
                </c:pt>
                <c:pt idx="545">
                  <c:v>2/3/19 19:40</c:v>
                </c:pt>
                <c:pt idx="546">
                  <c:v>2/3/19 19:50</c:v>
                </c:pt>
                <c:pt idx="547">
                  <c:v>2/3/19 20:00</c:v>
                </c:pt>
                <c:pt idx="548">
                  <c:v>2/3/19 20:10</c:v>
                </c:pt>
                <c:pt idx="549">
                  <c:v>2/3/19 20:20</c:v>
                </c:pt>
                <c:pt idx="550">
                  <c:v>2/3/19 20:30</c:v>
                </c:pt>
                <c:pt idx="551">
                  <c:v>2/3/19 20:40</c:v>
                </c:pt>
                <c:pt idx="552">
                  <c:v>2/3/19 20:50</c:v>
                </c:pt>
                <c:pt idx="553">
                  <c:v>2/3/19 21:00</c:v>
                </c:pt>
                <c:pt idx="554">
                  <c:v>2/3/19 21:10</c:v>
                </c:pt>
                <c:pt idx="555">
                  <c:v>2/3/19 21:20</c:v>
                </c:pt>
                <c:pt idx="556">
                  <c:v>2/3/19 21:30</c:v>
                </c:pt>
                <c:pt idx="557">
                  <c:v>2/3/19 21:40</c:v>
                </c:pt>
                <c:pt idx="558">
                  <c:v>2/3/19 21:50</c:v>
                </c:pt>
                <c:pt idx="559">
                  <c:v>2/3/19 22:00</c:v>
                </c:pt>
                <c:pt idx="560">
                  <c:v>2/3/19 22:10</c:v>
                </c:pt>
                <c:pt idx="561">
                  <c:v>2/3/19 22:20</c:v>
                </c:pt>
                <c:pt idx="562">
                  <c:v>2/3/19 22:30</c:v>
                </c:pt>
                <c:pt idx="563">
                  <c:v>2/3/19 22:40</c:v>
                </c:pt>
                <c:pt idx="564">
                  <c:v>2/3/19 22:50</c:v>
                </c:pt>
                <c:pt idx="565">
                  <c:v>2/3/19 23:00</c:v>
                </c:pt>
                <c:pt idx="566">
                  <c:v>2/3/19 23:10</c:v>
                </c:pt>
                <c:pt idx="567">
                  <c:v>2/3/19 23:20</c:v>
                </c:pt>
                <c:pt idx="568">
                  <c:v>2/3/19 23:30</c:v>
                </c:pt>
                <c:pt idx="569">
                  <c:v>2/3/19 23:40</c:v>
                </c:pt>
                <c:pt idx="570">
                  <c:v>2/3/19 23:50</c:v>
                </c:pt>
                <c:pt idx="571">
                  <c:v>2/4/19 0:00</c:v>
                </c:pt>
                <c:pt idx="572">
                  <c:v>2/4/19 0:10</c:v>
                </c:pt>
                <c:pt idx="573">
                  <c:v>2/4/19 0:20</c:v>
                </c:pt>
                <c:pt idx="574">
                  <c:v>2/4/19 0:30</c:v>
                </c:pt>
                <c:pt idx="575">
                  <c:v>2/4/19 0:40</c:v>
                </c:pt>
                <c:pt idx="576">
                  <c:v>2/4/19 0:50</c:v>
                </c:pt>
                <c:pt idx="577">
                  <c:v>2/4/19 1:00</c:v>
                </c:pt>
                <c:pt idx="578">
                  <c:v>2/4/19 1:10</c:v>
                </c:pt>
                <c:pt idx="579">
                  <c:v>2/4/19 1:20</c:v>
                </c:pt>
                <c:pt idx="580">
                  <c:v>2/4/19 1:30</c:v>
                </c:pt>
                <c:pt idx="581">
                  <c:v>2/4/19 1:40</c:v>
                </c:pt>
                <c:pt idx="582">
                  <c:v>2/4/19 1:50</c:v>
                </c:pt>
                <c:pt idx="583">
                  <c:v>2/4/19 2:00</c:v>
                </c:pt>
                <c:pt idx="584">
                  <c:v>2/4/19 2:10</c:v>
                </c:pt>
                <c:pt idx="585">
                  <c:v>2/4/19 2:20</c:v>
                </c:pt>
                <c:pt idx="586">
                  <c:v>2/4/19 2:30</c:v>
                </c:pt>
                <c:pt idx="587">
                  <c:v>2/4/19 2:40</c:v>
                </c:pt>
                <c:pt idx="588">
                  <c:v>2/4/19 2:50</c:v>
                </c:pt>
                <c:pt idx="589">
                  <c:v>2/4/19 3:00</c:v>
                </c:pt>
                <c:pt idx="590">
                  <c:v>2/4/19 3:10</c:v>
                </c:pt>
                <c:pt idx="591">
                  <c:v>2/4/19 3:20</c:v>
                </c:pt>
                <c:pt idx="592">
                  <c:v>2/4/19 3:30</c:v>
                </c:pt>
                <c:pt idx="593">
                  <c:v>2/4/19 3:40</c:v>
                </c:pt>
                <c:pt idx="594">
                  <c:v>2/4/19 3:50</c:v>
                </c:pt>
                <c:pt idx="595">
                  <c:v>2/4/19 4:00</c:v>
                </c:pt>
                <c:pt idx="596">
                  <c:v>2/4/19 4:10</c:v>
                </c:pt>
                <c:pt idx="597">
                  <c:v>2/4/19 4:20</c:v>
                </c:pt>
                <c:pt idx="598">
                  <c:v>2/4/19 4:30</c:v>
                </c:pt>
                <c:pt idx="599">
                  <c:v>2/4/19 4:40</c:v>
                </c:pt>
                <c:pt idx="600">
                  <c:v>2/4/19 4:50</c:v>
                </c:pt>
                <c:pt idx="601">
                  <c:v>2/4/19 5:00</c:v>
                </c:pt>
                <c:pt idx="602">
                  <c:v>2/4/19 5:10</c:v>
                </c:pt>
                <c:pt idx="603">
                  <c:v>2/4/19 5:20</c:v>
                </c:pt>
                <c:pt idx="604">
                  <c:v>2/4/19 5:30</c:v>
                </c:pt>
                <c:pt idx="605">
                  <c:v>2/4/19 5:40</c:v>
                </c:pt>
                <c:pt idx="606">
                  <c:v>2/4/19 5:50</c:v>
                </c:pt>
                <c:pt idx="607">
                  <c:v>2/4/19 6:00</c:v>
                </c:pt>
                <c:pt idx="608">
                  <c:v>2/4/19 6:10</c:v>
                </c:pt>
                <c:pt idx="609">
                  <c:v>2/4/19 6:20</c:v>
                </c:pt>
                <c:pt idx="610">
                  <c:v>2/4/19 6:30</c:v>
                </c:pt>
                <c:pt idx="611">
                  <c:v>2/4/19 6:40</c:v>
                </c:pt>
                <c:pt idx="612">
                  <c:v>2/4/19 6:50</c:v>
                </c:pt>
                <c:pt idx="613">
                  <c:v>2/4/19 7:00</c:v>
                </c:pt>
                <c:pt idx="614">
                  <c:v>2/4/19 7:10</c:v>
                </c:pt>
                <c:pt idx="615">
                  <c:v>2/4/19 7:20</c:v>
                </c:pt>
                <c:pt idx="616">
                  <c:v>2/4/19 7:30</c:v>
                </c:pt>
                <c:pt idx="617">
                  <c:v>2/4/19 7:40</c:v>
                </c:pt>
                <c:pt idx="618">
                  <c:v>2/4/19 7:50</c:v>
                </c:pt>
                <c:pt idx="619">
                  <c:v>2/4/19 8:00</c:v>
                </c:pt>
                <c:pt idx="620">
                  <c:v>2/4/19 8:10</c:v>
                </c:pt>
                <c:pt idx="621">
                  <c:v>2/4/19 8:20</c:v>
                </c:pt>
                <c:pt idx="622">
                  <c:v>2/4/19 8:30</c:v>
                </c:pt>
                <c:pt idx="623">
                  <c:v>2/4/19 8:40</c:v>
                </c:pt>
                <c:pt idx="624">
                  <c:v>2/4/19 8:50</c:v>
                </c:pt>
                <c:pt idx="625">
                  <c:v>2/4/19 9:00</c:v>
                </c:pt>
                <c:pt idx="626">
                  <c:v>2/4/19 9:10</c:v>
                </c:pt>
                <c:pt idx="627">
                  <c:v>2/4/19 9:20</c:v>
                </c:pt>
                <c:pt idx="628">
                  <c:v>2/4/19 9:30</c:v>
                </c:pt>
                <c:pt idx="629">
                  <c:v>2/4/19 9:40</c:v>
                </c:pt>
                <c:pt idx="630">
                  <c:v>2/4/19 9:50</c:v>
                </c:pt>
                <c:pt idx="631">
                  <c:v>2/4/19 10:00</c:v>
                </c:pt>
                <c:pt idx="632">
                  <c:v>2/4/19 10:10</c:v>
                </c:pt>
                <c:pt idx="633">
                  <c:v>2/4/19 10:20</c:v>
                </c:pt>
                <c:pt idx="634">
                  <c:v>2/4/19 10:30</c:v>
                </c:pt>
                <c:pt idx="635">
                  <c:v>2/4/19 10:40</c:v>
                </c:pt>
                <c:pt idx="636">
                  <c:v>2/4/19 10:50</c:v>
                </c:pt>
                <c:pt idx="637">
                  <c:v>2/4/19 11:00</c:v>
                </c:pt>
                <c:pt idx="638">
                  <c:v>2/4/19 11:10</c:v>
                </c:pt>
                <c:pt idx="639">
                  <c:v>2/4/19 11:20</c:v>
                </c:pt>
                <c:pt idx="640">
                  <c:v>2/4/19 11:30</c:v>
                </c:pt>
                <c:pt idx="641">
                  <c:v>2/4/19 11:40</c:v>
                </c:pt>
                <c:pt idx="642">
                  <c:v>2/4/19 11:50</c:v>
                </c:pt>
                <c:pt idx="643">
                  <c:v>2/4/19 12:00</c:v>
                </c:pt>
                <c:pt idx="644">
                  <c:v>2/4/19 12:10</c:v>
                </c:pt>
                <c:pt idx="645">
                  <c:v>2/4/19 12:20</c:v>
                </c:pt>
                <c:pt idx="646">
                  <c:v>2/4/19 12:30</c:v>
                </c:pt>
                <c:pt idx="647">
                  <c:v>2/4/19 12:40</c:v>
                </c:pt>
                <c:pt idx="648">
                  <c:v>2/4/19 12:50</c:v>
                </c:pt>
                <c:pt idx="649">
                  <c:v>2/4/19 13:00</c:v>
                </c:pt>
                <c:pt idx="650">
                  <c:v>2/4/19 13:10</c:v>
                </c:pt>
                <c:pt idx="651">
                  <c:v>2/4/19 13:20</c:v>
                </c:pt>
                <c:pt idx="652">
                  <c:v>2/4/19 13:30</c:v>
                </c:pt>
                <c:pt idx="653">
                  <c:v>2/4/19 13:40</c:v>
                </c:pt>
                <c:pt idx="654">
                  <c:v>2/4/19 13:50</c:v>
                </c:pt>
                <c:pt idx="655">
                  <c:v>2/4/19 14:00</c:v>
                </c:pt>
                <c:pt idx="656">
                  <c:v>2/4/19 14:10</c:v>
                </c:pt>
                <c:pt idx="657">
                  <c:v>2/4/19 14:20</c:v>
                </c:pt>
                <c:pt idx="658">
                  <c:v>2/4/19 14:30</c:v>
                </c:pt>
                <c:pt idx="659">
                  <c:v>2/4/19 14:40</c:v>
                </c:pt>
                <c:pt idx="660">
                  <c:v>2/4/19 14:50</c:v>
                </c:pt>
                <c:pt idx="661">
                  <c:v>2/4/19 15:00</c:v>
                </c:pt>
                <c:pt idx="662">
                  <c:v>2/4/19 15:10</c:v>
                </c:pt>
                <c:pt idx="663">
                  <c:v>2/4/19 15:20</c:v>
                </c:pt>
                <c:pt idx="664">
                  <c:v>2/4/19 15:30</c:v>
                </c:pt>
                <c:pt idx="665">
                  <c:v>2/4/19 15:40</c:v>
                </c:pt>
                <c:pt idx="666">
                  <c:v>2/4/19 15:50</c:v>
                </c:pt>
                <c:pt idx="667">
                  <c:v>2/4/19 16:00</c:v>
                </c:pt>
                <c:pt idx="668">
                  <c:v>2/4/19 16:10</c:v>
                </c:pt>
                <c:pt idx="669">
                  <c:v>2/4/19 16:20</c:v>
                </c:pt>
                <c:pt idx="670">
                  <c:v>2/4/19 16:30</c:v>
                </c:pt>
                <c:pt idx="671">
                  <c:v>2/4/19 16:40</c:v>
                </c:pt>
                <c:pt idx="672">
                  <c:v>2/4/19 16:50</c:v>
                </c:pt>
                <c:pt idx="673">
                  <c:v>2/4/19 17:00</c:v>
                </c:pt>
                <c:pt idx="674">
                  <c:v>2/4/19 17:10</c:v>
                </c:pt>
                <c:pt idx="675">
                  <c:v>2/4/19 17:20</c:v>
                </c:pt>
                <c:pt idx="676">
                  <c:v>2/4/19 17:30</c:v>
                </c:pt>
                <c:pt idx="677">
                  <c:v>2/4/19 17:40</c:v>
                </c:pt>
                <c:pt idx="678">
                  <c:v>2/4/19 17:50</c:v>
                </c:pt>
                <c:pt idx="679">
                  <c:v>2/4/19 18:00</c:v>
                </c:pt>
                <c:pt idx="680">
                  <c:v>2/4/19 18:10</c:v>
                </c:pt>
                <c:pt idx="681">
                  <c:v>2/4/19 18:20</c:v>
                </c:pt>
                <c:pt idx="682">
                  <c:v>2/4/19 18:30</c:v>
                </c:pt>
                <c:pt idx="683">
                  <c:v>2/4/19 18:40</c:v>
                </c:pt>
                <c:pt idx="684">
                  <c:v>2/4/19 18:50</c:v>
                </c:pt>
                <c:pt idx="685">
                  <c:v>2/4/19 19:00</c:v>
                </c:pt>
                <c:pt idx="686">
                  <c:v>2/4/19 19:10</c:v>
                </c:pt>
                <c:pt idx="687">
                  <c:v>2/4/19 19:20</c:v>
                </c:pt>
                <c:pt idx="688">
                  <c:v>2/4/19 19:30</c:v>
                </c:pt>
                <c:pt idx="689">
                  <c:v>2/4/19 19:40</c:v>
                </c:pt>
                <c:pt idx="690">
                  <c:v>2/4/19 19:50</c:v>
                </c:pt>
                <c:pt idx="691">
                  <c:v>2/4/19 20:00</c:v>
                </c:pt>
                <c:pt idx="692">
                  <c:v>2/4/19 20:10</c:v>
                </c:pt>
                <c:pt idx="693">
                  <c:v>2/4/19 20:20</c:v>
                </c:pt>
                <c:pt idx="694">
                  <c:v>2/4/19 20:30</c:v>
                </c:pt>
                <c:pt idx="695">
                  <c:v>2/4/19 20:40</c:v>
                </c:pt>
                <c:pt idx="696">
                  <c:v>2/4/19 20:50</c:v>
                </c:pt>
                <c:pt idx="697">
                  <c:v>2/4/19 21:00</c:v>
                </c:pt>
                <c:pt idx="698">
                  <c:v>2/4/19 21:10</c:v>
                </c:pt>
                <c:pt idx="699">
                  <c:v>2/4/19 21:20</c:v>
                </c:pt>
                <c:pt idx="700">
                  <c:v>2/4/19 21:30</c:v>
                </c:pt>
                <c:pt idx="701">
                  <c:v>2/4/19 21:40</c:v>
                </c:pt>
                <c:pt idx="702">
                  <c:v>2/4/19 21:50</c:v>
                </c:pt>
                <c:pt idx="703">
                  <c:v>2/4/19 22:00</c:v>
                </c:pt>
                <c:pt idx="704">
                  <c:v>2/4/19 22:10</c:v>
                </c:pt>
                <c:pt idx="705">
                  <c:v>2/4/19 22:20</c:v>
                </c:pt>
                <c:pt idx="706">
                  <c:v>2/4/19 22:30</c:v>
                </c:pt>
                <c:pt idx="707">
                  <c:v>2/4/19 22:40</c:v>
                </c:pt>
                <c:pt idx="708">
                  <c:v>2/4/19 22:50</c:v>
                </c:pt>
                <c:pt idx="709">
                  <c:v>2/4/19 23:00</c:v>
                </c:pt>
                <c:pt idx="710">
                  <c:v>2/4/19 23:10</c:v>
                </c:pt>
                <c:pt idx="711">
                  <c:v>2/4/19 23:20</c:v>
                </c:pt>
                <c:pt idx="712">
                  <c:v>2/4/19 23:30</c:v>
                </c:pt>
                <c:pt idx="713">
                  <c:v>2/4/19 23:40</c:v>
                </c:pt>
                <c:pt idx="714">
                  <c:v>2/4/19 23:50</c:v>
                </c:pt>
                <c:pt idx="715">
                  <c:v>2/5/19 0:00</c:v>
                </c:pt>
                <c:pt idx="716">
                  <c:v>2/5/19 0:10</c:v>
                </c:pt>
                <c:pt idx="717">
                  <c:v>2/5/19 0:20</c:v>
                </c:pt>
                <c:pt idx="718">
                  <c:v>2/5/19 0:30</c:v>
                </c:pt>
                <c:pt idx="719">
                  <c:v>2/5/19 0:40</c:v>
                </c:pt>
                <c:pt idx="720">
                  <c:v>2/5/19 0:50</c:v>
                </c:pt>
                <c:pt idx="721">
                  <c:v>2/5/19 1:00</c:v>
                </c:pt>
                <c:pt idx="722">
                  <c:v>2/5/19 1:10</c:v>
                </c:pt>
                <c:pt idx="723">
                  <c:v>2/5/19 1:20</c:v>
                </c:pt>
                <c:pt idx="724">
                  <c:v>2/5/19 1:30</c:v>
                </c:pt>
                <c:pt idx="725">
                  <c:v>2/5/19 1:40</c:v>
                </c:pt>
                <c:pt idx="726">
                  <c:v>2/5/19 1:50</c:v>
                </c:pt>
                <c:pt idx="727">
                  <c:v>2/5/19 2:00</c:v>
                </c:pt>
                <c:pt idx="728">
                  <c:v>2/5/19 2:10</c:v>
                </c:pt>
                <c:pt idx="729">
                  <c:v>2/5/19 2:20</c:v>
                </c:pt>
                <c:pt idx="730">
                  <c:v>2/5/19 2:30</c:v>
                </c:pt>
                <c:pt idx="731">
                  <c:v>2/5/19 2:40</c:v>
                </c:pt>
                <c:pt idx="732">
                  <c:v>2/5/19 2:50</c:v>
                </c:pt>
                <c:pt idx="733">
                  <c:v>2/5/19 3:00</c:v>
                </c:pt>
                <c:pt idx="734">
                  <c:v>2/5/19 3:10</c:v>
                </c:pt>
                <c:pt idx="735">
                  <c:v>2/5/19 3:20</c:v>
                </c:pt>
                <c:pt idx="736">
                  <c:v>2/5/19 3:30</c:v>
                </c:pt>
                <c:pt idx="737">
                  <c:v>2/5/19 3:40</c:v>
                </c:pt>
                <c:pt idx="738">
                  <c:v>2/5/19 3:50</c:v>
                </c:pt>
                <c:pt idx="739">
                  <c:v>2/5/19 4:00</c:v>
                </c:pt>
                <c:pt idx="740">
                  <c:v>2/5/19 4:10</c:v>
                </c:pt>
                <c:pt idx="741">
                  <c:v>2/5/19 4:20</c:v>
                </c:pt>
                <c:pt idx="742">
                  <c:v>2/5/19 4:30</c:v>
                </c:pt>
                <c:pt idx="743">
                  <c:v>2/5/19 4:40</c:v>
                </c:pt>
                <c:pt idx="744">
                  <c:v>2/5/19 4:50</c:v>
                </c:pt>
                <c:pt idx="745">
                  <c:v>2/5/19 5:00</c:v>
                </c:pt>
                <c:pt idx="746">
                  <c:v>2/5/19 5:10</c:v>
                </c:pt>
                <c:pt idx="747">
                  <c:v>2/5/19 5:20</c:v>
                </c:pt>
                <c:pt idx="748">
                  <c:v>2/5/19 5:30</c:v>
                </c:pt>
                <c:pt idx="749">
                  <c:v>2/5/19 5:40</c:v>
                </c:pt>
                <c:pt idx="750">
                  <c:v>2/5/19 5:50</c:v>
                </c:pt>
                <c:pt idx="751">
                  <c:v>2/5/19 6:00</c:v>
                </c:pt>
                <c:pt idx="752">
                  <c:v>2/5/19 6:10</c:v>
                </c:pt>
                <c:pt idx="753">
                  <c:v>2/5/19 6:20</c:v>
                </c:pt>
                <c:pt idx="754">
                  <c:v>2/5/19 6:30</c:v>
                </c:pt>
                <c:pt idx="755">
                  <c:v>2/5/19 6:40</c:v>
                </c:pt>
                <c:pt idx="756">
                  <c:v>2/5/19 6:50</c:v>
                </c:pt>
                <c:pt idx="757">
                  <c:v>2/5/19 7:00</c:v>
                </c:pt>
                <c:pt idx="758">
                  <c:v>2/5/19 7:10</c:v>
                </c:pt>
                <c:pt idx="759">
                  <c:v>2/5/19 7:20</c:v>
                </c:pt>
                <c:pt idx="760">
                  <c:v>2/5/19 7:30</c:v>
                </c:pt>
                <c:pt idx="761">
                  <c:v>2/5/19 7:40</c:v>
                </c:pt>
                <c:pt idx="762">
                  <c:v>2/5/19 7:50</c:v>
                </c:pt>
                <c:pt idx="763">
                  <c:v>2/5/19 8:00</c:v>
                </c:pt>
                <c:pt idx="764">
                  <c:v>2/5/19 8:10</c:v>
                </c:pt>
                <c:pt idx="765">
                  <c:v>2/5/19 8:20</c:v>
                </c:pt>
                <c:pt idx="766">
                  <c:v>2/5/19 8:30</c:v>
                </c:pt>
                <c:pt idx="767">
                  <c:v>2/5/19 8:40</c:v>
                </c:pt>
                <c:pt idx="768">
                  <c:v>2/5/19 8:50</c:v>
                </c:pt>
                <c:pt idx="769">
                  <c:v>2/5/19 9:00</c:v>
                </c:pt>
                <c:pt idx="770">
                  <c:v>2/5/19 9:10</c:v>
                </c:pt>
                <c:pt idx="771">
                  <c:v>2/5/19 9:20</c:v>
                </c:pt>
                <c:pt idx="772">
                  <c:v>2/5/19 9:30</c:v>
                </c:pt>
                <c:pt idx="773">
                  <c:v>2/5/19 9:40</c:v>
                </c:pt>
                <c:pt idx="774">
                  <c:v>2/5/19 9:50</c:v>
                </c:pt>
                <c:pt idx="775">
                  <c:v>2/5/19 10:00</c:v>
                </c:pt>
                <c:pt idx="776">
                  <c:v>2/5/19 10:10</c:v>
                </c:pt>
                <c:pt idx="777">
                  <c:v>2/5/19 10:20</c:v>
                </c:pt>
                <c:pt idx="778">
                  <c:v>2/5/19 10:30</c:v>
                </c:pt>
                <c:pt idx="779">
                  <c:v>2/5/19 10:40</c:v>
                </c:pt>
                <c:pt idx="780">
                  <c:v>2/5/19 10:50</c:v>
                </c:pt>
                <c:pt idx="781">
                  <c:v>2/5/19 11:00</c:v>
                </c:pt>
                <c:pt idx="782">
                  <c:v>2/5/19 11:10</c:v>
                </c:pt>
                <c:pt idx="783">
                  <c:v>2/5/19 11:20</c:v>
                </c:pt>
                <c:pt idx="784">
                  <c:v>2/5/19 11:30</c:v>
                </c:pt>
                <c:pt idx="785">
                  <c:v>2/5/19 11:40</c:v>
                </c:pt>
                <c:pt idx="786">
                  <c:v>2/5/19 11:50</c:v>
                </c:pt>
                <c:pt idx="787">
                  <c:v>2/5/19 12:00</c:v>
                </c:pt>
                <c:pt idx="788">
                  <c:v>2/5/19 12:10</c:v>
                </c:pt>
                <c:pt idx="789">
                  <c:v>2/5/19 12:20</c:v>
                </c:pt>
                <c:pt idx="790">
                  <c:v>2/5/19 12:30</c:v>
                </c:pt>
                <c:pt idx="791">
                  <c:v>2/5/19 12:40</c:v>
                </c:pt>
                <c:pt idx="792">
                  <c:v>2/5/19 12:50</c:v>
                </c:pt>
                <c:pt idx="793">
                  <c:v>2/5/19 13:00</c:v>
                </c:pt>
                <c:pt idx="794">
                  <c:v>2/5/19 13:10</c:v>
                </c:pt>
                <c:pt idx="795">
                  <c:v>2/5/19 13:20</c:v>
                </c:pt>
                <c:pt idx="796">
                  <c:v>2/5/19 13:30</c:v>
                </c:pt>
                <c:pt idx="797">
                  <c:v>2/5/19 13:40</c:v>
                </c:pt>
                <c:pt idx="798">
                  <c:v>2/5/19 13:50</c:v>
                </c:pt>
                <c:pt idx="799">
                  <c:v>2/5/19 14:00</c:v>
                </c:pt>
                <c:pt idx="800">
                  <c:v>2/5/19 14:10</c:v>
                </c:pt>
                <c:pt idx="801">
                  <c:v>2/5/19 14:20</c:v>
                </c:pt>
                <c:pt idx="802">
                  <c:v>2/5/19 14:30</c:v>
                </c:pt>
                <c:pt idx="803">
                  <c:v>2/5/19 14:40</c:v>
                </c:pt>
                <c:pt idx="804">
                  <c:v>2/5/19 14:50</c:v>
                </c:pt>
                <c:pt idx="805">
                  <c:v>2/5/19 15:00</c:v>
                </c:pt>
                <c:pt idx="806">
                  <c:v>2/5/19 15:10</c:v>
                </c:pt>
                <c:pt idx="807">
                  <c:v>2/5/19 15:20</c:v>
                </c:pt>
                <c:pt idx="808">
                  <c:v>2/5/19 15:30</c:v>
                </c:pt>
                <c:pt idx="809">
                  <c:v>2/5/19 15:40</c:v>
                </c:pt>
                <c:pt idx="810">
                  <c:v>2/5/19 15:50</c:v>
                </c:pt>
                <c:pt idx="811">
                  <c:v>2/5/19 16:00</c:v>
                </c:pt>
                <c:pt idx="812">
                  <c:v>2/5/19 16:10</c:v>
                </c:pt>
                <c:pt idx="813">
                  <c:v>2/5/19 16:20</c:v>
                </c:pt>
                <c:pt idx="814">
                  <c:v>2/5/19 16:30</c:v>
                </c:pt>
                <c:pt idx="815">
                  <c:v>2/5/19 16:40</c:v>
                </c:pt>
                <c:pt idx="816">
                  <c:v>2/5/19 16:50</c:v>
                </c:pt>
                <c:pt idx="817">
                  <c:v>2/5/19 17:00</c:v>
                </c:pt>
                <c:pt idx="818">
                  <c:v>2/5/19 17:10</c:v>
                </c:pt>
                <c:pt idx="819">
                  <c:v>2/5/19 17:20</c:v>
                </c:pt>
                <c:pt idx="820">
                  <c:v>2/5/19 17:30</c:v>
                </c:pt>
                <c:pt idx="821">
                  <c:v>2/5/19 17:40</c:v>
                </c:pt>
                <c:pt idx="822">
                  <c:v>2/5/19 17:50</c:v>
                </c:pt>
                <c:pt idx="823">
                  <c:v>2/5/19 18:00</c:v>
                </c:pt>
                <c:pt idx="824">
                  <c:v>2/5/19 18:10</c:v>
                </c:pt>
                <c:pt idx="825">
                  <c:v>2/5/19 18:20</c:v>
                </c:pt>
                <c:pt idx="826">
                  <c:v>2/5/19 18:30</c:v>
                </c:pt>
                <c:pt idx="827">
                  <c:v>2/5/19 18:40</c:v>
                </c:pt>
                <c:pt idx="828">
                  <c:v>2/5/19 18:50</c:v>
                </c:pt>
                <c:pt idx="829">
                  <c:v>2/5/19 19:00</c:v>
                </c:pt>
                <c:pt idx="830">
                  <c:v>2/5/19 19:10</c:v>
                </c:pt>
                <c:pt idx="831">
                  <c:v>2/5/19 19:20</c:v>
                </c:pt>
                <c:pt idx="832">
                  <c:v>2/5/19 19:30</c:v>
                </c:pt>
                <c:pt idx="833">
                  <c:v>2/5/19 19:40</c:v>
                </c:pt>
                <c:pt idx="834">
                  <c:v>2/5/19 19:50</c:v>
                </c:pt>
                <c:pt idx="835">
                  <c:v>2/5/19 20:00</c:v>
                </c:pt>
                <c:pt idx="836">
                  <c:v>2/5/19 20:10</c:v>
                </c:pt>
                <c:pt idx="837">
                  <c:v>2/5/19 20:20</c:v>
                </c:pt>
                <c:pt idx="838">
                  <c:v>2/5/19 20:30</c:v>
                </c:pt>
                <c:pt idx="839">
                  <c:v>2/5/19 20:40</c:v>
                </c:pt>
                <c:pt idx="840">
                  <c:v>2/5/19 20:50</c:v>
                </c:pt>
                <c:pt idx="841">
                  <c:v>2/5/19 21:00</c:v>
                </c:pt>
                <c:pt idx="842">
                  <c:v>2/5/19 21:10</c:v>
                </c:pt>
                <c:pt idx="843">
                  <c:v>2/5/19 21:20</c:v>
                </c:pt>
                <c:pt idx="844">
                  <c:v>2/5/19 21:30</c:v>
                </c:pt>
                <c:pt idx="845">
                  <c:v>2/5/19 21:40</c:v>
                </c:pt>
                <c:pt idx="846">
                  <c:v>2/5/19 21:50</c:v>
                </c:pt>
                <c:pt idx="847">
                  <c:v>2/5/19 22:00</c:v>
                </c:pt>
                <c:pt idx="848">
                  <c:v>2/5/19 22:10</c:v>
                </c:pt>
                <c:pt idx="849">
                  <c:v>2/5/19 22:20</c:v>
                </c:pt>
                <c:pt idx="850">
                  <c:v>2/5/19 22:30</c:v>
                </c:pt>
                <c:pt idx="851">
                  <c:v>2/5/19 22:40</c:v>
                </c:pt>
                <c:pt idx="852">
                  <c:v>2/5/19 22:50</c:v>
                </c:pt>
                <c:pt idx="853">
                  <c:v>2/5/19 23:00</c:v>
                </c:pt>
                <c:pt idx="854">
                  <c:v>2/5/19 23:10</c:v>
                </c:pt>
                <c:pt idx="855">
                  <c:v>2/5/19 23:20</c:v>
                </c:pt>
                <c:pt idx="856">
                  <c:v>2/5/19 23:30</c:v>
                </c:pt>
                <c:pt idx="857">
                  <c:v>2/5/19 23:40</c:v>
                </c:pt>
                <c:pt idx="858">
                  <c:v>2/5/19 23:50</c:v>
                </c:pt>
                <c:pt idx="859">
                  <c:v>2/6/19 0:00</c:v>
                </c:pt>
                <c:pt idx="860">
                  <c:v>2/6/19 0:10</c:v>
                </c:pt>
                <c:pt idx="861">
                  <c:v>2/6/19 0:20</c:v>
                </c:pt>
                <c:pt idx="862">
                  <c:v>2/6/19 0:30</c:v>
                </c:pt>
                <c:pt idx="863">
                  <c:v>2/6/19 0:40</c:v>
                </c:pt>
                <c:pt idx="864">
                  <c:v>2/6/19 0:50</c:v>
                </c:pt>
                <c:pt idx="865">
                  <c:v>2/6/19 1:00</c:v>
                </c:pt>
                <c:pt idx="866">
                  <c:v>2/6/19 1:10</c:v>
                </c:pt>
                <c:pt idx="867">
                  <c:v>2/6/19 1:20</c:v>
                </c:pt>
                <c:pt idx="868">
                  <c:v>2/6/19 1:30</c:v>
                </c:pt>
                <c:pt idx="869">
                  <c:v>2/6/19 1:40</c:v>
                </c:pt>
                <c:pt idx="870">
                  <c:v>2/6/19 1:50</c:v>
                </c:pt>
                <c:pt idx="871">
                  <c:v>2/6/19 2:00</c:v>
                </c:pt>
                <c:pt idx="872">
                  <c:v>2/6/19 2:10</c:v>
                </c:pt>
                <c:pt idx="873">
                  <c:v>2/6/19 2:20</c:v>
                </c:pt>
                <c:pt idx="874">
                  <c:v>2/6/19 2:30</c:v>
                </c:pt>
                <c:pt idx="875">
                  <c:v>2/6/19 2:40</c:v>
                </c:pt>
                <c:pt idx="876">
                  <c:v>2/6/19 2:50</c:v>
                </c:pt>
                <c:pt idx="877">
                  <c:v>2/6/19 3:00</c:v>
                </c:pt>
                <c:pt idx="878">
                  <c:v>2/6/19 3:10</c:v>
                </c:pt>
                <c:pt idx="879">
                  <c:v>2/6/19 3:20</c:v>
                </c:pt>
                <c:pt idx="880">
                  <c:v>2/6/19 3:30</c:v>
                </c:pt>
                <c:pt idx="881">
                  <c:v>2/6/19 3:40</c:v>
                </c:pt>
                <c:pt idx="882">
                  <c:v>2/6/19 3:50</c:v>
                </c:pt>
                <c:pt idx="883">
                  <c:v>2/6/19 4:00</c:v>
                </c:pt>
                <c:pt idx="884">
                  <c:v>2/6/19 4:10</c:v>
                </c:pt>
                <c:pt idx="885">
                  <c:v>2/6/19 4:20</c:v>
                </c:pt>
                <c:pt idx="886">
                  <c:v>2/6/19 4:30</c:v>
                </c:pt>
                <c:pt idx="887">
                  <c:v>2/6/19 4:40</c:v>
                </c:pt>
                <c:pt idx="888">
                  <c:v>2/6/19 4:50</c:v>
                </c:pt>
                <c:pt idx="889">
                  <c:v>2/6/19 5:00</c:v>
                </c:pt>
                <c:pt idx="890">
                  <c:v>2/6/19 5:10</c:v>
                </c:pt>
                <c:pt idx="891">
                  <c:v>2/6/19 5:20</c:v>
                </c:pt>
                <c:pt idx="892">
                  <c:v>2/6/19 5:30</c:v>
                </c:pt>
                <c:pt idx="893">
                  <c:v>2/6/19 5:40</c:v>
                </c:pt>
                <c:pt idx="894">
                  <c:v>2/6/19 5:50</c:v>
                </c:pt>
                <c:pt idx="895">
                  <c:v>2/6/19 6:00</c:v>
                </c:pt>
                <c:pt idx="896">
                  <c:v>2/6/19 6:10</c:v>
                </c:pt>
                <c:pt idx="897">
                  <c:v>2/6/19 6:20</c:v>
                </c:pt>
                <c:pt idx="898">
                  <c:v>2/6/19 6:30</c:v>
                </c:pt>
                <c:pt idx="899">
                  <c:v>2/6/19 6:40</c:v>
                </c:pt>
                <c:pt idx="900">
                  <c:v>2/6/19 6:50</c:v>
                </c:pt>
                <c:pt idx="901">
                  <c:v>2/6/19 7:00</c:v>
                </c:pt>
                <c:pt idx="902">
                  <c:v>2/6/19 7:10</c:v>
                </c:pt>
                <c:pt idx="903">
                  <c:v>2/6/19 7:20</c:v>
                </c:pt>
                <c:pt idx="904">
                  <c:v>2/6/19 7:30</c:v>
                </c:pt>
                <c:pt idx="905">
                  <c:v>2/6/19 7:40</c:v>
                </c:pt>
                <c:pt idx="906">
                  <c:v>2/6/19 7:50</c:v>
                </c:pt>
                <c:pt idx="907">
                  <c:v>2/6/19 8:00</c:v>
                </c:pt>
                <c:pt idx="908">
                  <c:v>2/6/19 8:10</c:v>
                </c:pt>
                <c:pt idx="909">
                  <c:v>2/6/19 8:20</c:v>
                </c:pt>
                <c:pt idx="910">
                  <c:v>2/6/19 8:30</c:v>
                </c:pt>
                <c:pt idx="911">
                  <c:v>2/6/19 8:40</c:v>
                </c:pt>
                <c:pt idx="912">
                  <c:v>2/6/19 8:50</c:v>
                </c:pt>
                <c:pt idx="913">
                  <c:v>2/6/19 9:00</c:v>
                </c:pt>
                <c:pt idx="914">
                  <c:v>2/6/19 9:10</c:v>
                </c:pt>
                <c:pt idx="915">
                  <c:v>2/6/19 9:20</c:v>
                </c:pt>
                <c:pt idx="916">
                  <c:v>2/6/19 9:30</c:v>
                </c:pt>
                <c:pt idx="917">
                  <c:v>2/6/19 9:40</c:v>
                </c:pt>
                <c:pt idx="918">
                  <c:v>2/6/19 9:50</c:v>
                </c:pt>
                <c:pt idx="919">
                  <c:v>2/6/19 10:00</c:v>
                </c:pt>
                <c:pt idx="920">
                  <c:v>2/6/19 10:10</c:v>
                </c:pt>
                <c:pt idx="921">
                  <c:v>2/6/19 10:20</c:v>
                </c:pt>
                <c:pt idx="922">
                  <c:v>2/6/19 10:30</c:v>
                </c:pt>
                <c:pt idx="923">
                  <c:v>2/6/19 10:40</c:v>
                </c:pt>
                <c:pt idx="924">
                  <c:v>2/6/19 10:50</c:v>
                </c:pt>
                <c:pt idx="925">
                  <c:v>2/6/19 11:00</c:v>
                </c:pt>
                <c:pt idx="926">
                  <c:v>2/6/19 11:10</c:v>
                </c:pt>
                <c:pt idx="927">
                  <c:v>2/6/19 11:20</c:v>
                </c:pt>
                <c:pt idx="928">
                  <c:v>2/6/19 11:30</c:v>
                </c:pt>
                <c:pt idx="929">
                  <c:v>2/6/19 11:40</c:v>
                </c:pt>
                <c:pt idx="930">
                  <c:v>2/6/19 11:50</c:v>
                </c:pt>
                <c:pt idx="931">
                  <c:v>2/6/19 12:00</c:v>
                </c:pt>
                <c:pt idx="932">
                  <c:v>2/6/19 12:10</c:v>
                </c:pt>
                <c:pt idx="933">
                  <c:v>2/6/19 12:20</c:v>
                </c:pt>
                <c:pt idx="934">
                  <c:v>2/6/19 12:30</c:v>
                </c:pt>
                <c:pt idx="935">
                  <c:v>2/6/19 12:40</c:v>
                </c:pt>
                <c:pt idx="936">
                  <c:v>2/6/19 12:50</c:v>
                </c:pt>
                <c:pt idx="937">
                  <c:v>2/6/19 13:00</c:v>
                </c:pt>
                <c:pt idx="938">
                  <c:v>2/6/19 13:10</c:v>
                </c:pt>
                <c:pt idx="939">
                  <c:v>2/6/19 13:20</c:v>
                </c:pt>
                <c:pt idx="940">
                  <c:v>2/6/19 13:30</c:v>
                </c:pt>
                <c:pt idx="941">
                  <c:v>2/6/19 13:40</c:v>
                </c:pt>
                <c:pt idx="942">
                  <c:v>2/6/19 13:50</c:v>
                </c:pt>
                <c:pt idx="943">
                  <c:v>2/6/19 14:00</c:v>
                </c:pt>
                <c:pt idx="944">
                  <c:v>2/6/19 14:10</c:v>
                </c:pt>
                <c:pt idx="945">
                  <c:v>2/6/19 14:20</c:v>
                </c:pt>
                <c:pt idx="946">
                  <c:v>2/6/19 14:30</c:v>
                </c:pt>
                <c:pt idx="947">
                  <c:v>2/6/19 14:40</c:v>
                </c:pt>
                <c:pt idx="948">
                  <c:v>2/6/19 14:50</c:v>
                </c:pt>
                <c:pt idx="949">
                  <c:v>2/6/19 15:00</c:v>
                </c:pt>
                <c:pt idx="950">
                  <c:v>2/6/19 15:10</c:v>
                </c:pt>
                <c:pt idx="951">
                  <c:v>2/6/19 15:20</c:v>
                </c:pt>
                <c:pt idx="952">
                  <c:v>2/6/19 15:30</c:v>
                </c:pt>
                <c:pt idx="953">
                  <c:v>2/6/19 15:40</c:v>
                </c:pt>
                <c:pt idx="954">
                  <c:v>2/6/19 15:50</c:v>
                </c:pt>
                <c:pt idx="955">
                  <c:v>2/6/19 16:00</c:v>
                </c:pt>
                <c:pt idx="956">
                  <c:v>2/6/19 16:10</c:v>
                </c:pt>
                <c:pt idx="957">
                  <c:v>2/6/19 16:20</c:v>
                </c:pt>
                <c:pt idx="958">
                  <c:v>2/6/19 16:30</c:v>
                </c:pt>
                <c:pt idx="959">
                  <c:v>2/6/19 16:40</c:v>
                </c:pt>
                <c:pt idx="960">
                  <c:v>2/6/19 16:50</c:v>
                </c:pt>
                <c:pt idx="961">
                  <c:v>2/6/19 17:00</c:v>
                </c:pt>
                <c:pt idx="962">
                  <c:v>2/6/19 17:10</c:v>
                </c:pt>
                <c:pt idx="963">
                  <c:v>2/6/19 17:20</c:v>
                </c:pt>
                <c:pt idx="964">
                  <c:v>2/6/19 17:30</c:v>
                </c:pt>
                <c:pt idx="965">
                  <c:v>2/6/19 17:40</c:v>
                </c:pt>
                <c:pt idx="966">
                  <c:v>2/6/19 17:50</c:v>
                </c:pt>
                <c:pt idx="967">
                  <c:v>2/6/19 18:00</c:v>
                </c:pt>
                <c:pt idx="968">
                  <c:v>2/6/19 18:10</c:v>
                </c:pt>
                <c:pt idx="969">
                  <c:v>2/6/19 18:20</c:v>
                </c:pt>
                <c:pt idx="970">
                  <c:v>2/6/19 18:30</c:v>
                </c:pt>
                <c:pt idx="971">
                  <c:v>2/6/19 18:40</c:v>
                </c:pt>
                <c:pt idx="972">
                  <c:v>2/6/19 18:50</c:v>
                </c:pt>
                <c:pt idx="973">
                  <c:v>2/6/19 19:00</c:v>
                </c:pt>
                <c:pt idx="974">
                  <c:v>2/6/19 19:10</c:v>
                </c:pt>
                <c:pt idx="975">
                  <c:v>2/6/19 19:20</c:v>
                </c:pt>
                <c:pt idx="976">
                  <c:v>2/6/19 19:30</c:v>
                </c:pt>
                <c:pt idx="977">
                  <c:v>2/6/19 19:40</c:v>
                </c:pt>
                <c:pt idx="978">
                  <c:v>2/6/19 19:50</c:v>
                </c:pt>
                <c:pt idx="979">
                  <c:v>2/6/19 20:00</c:v>
                </c:pt>
                <c:pt idx="980">
                  <c:v>2/6/19 20:10</c:v>
                </c:pt>
                <c:pt idx="981">
                  <c:v>2/6/19 20:20</c:v>
                </c:pt>
                <c:pt idx="982">
                  <c:v>2/6/19 20:30</c:v>
                </c:pt>
                <c:pt idx="983">
                  <c:v>2/6/19 20:40</c:v>
                </c:pt>
                <c:pt idx="984">
                  <c:v>2/6/19 20:50</c:v>
                </c:pt>
                <c:pt idx="985">
                  <c:v>2/6/19 21:00</c:v>
                </c:pt>
                <c:pt idx="986">
                  <c:v>2/6/19 21:10</c:v>
                </c:pt>
                <c:pt idx="987">
                  <c:v>2/6/19 21:20</c:v>
                </c:pt>
                <c:pt idx="988">
                  <c:v>2/6/19 21:30</c:v>
                </c:pt>
                <c:pt idx="989">
                  <c:v>2/6/19 21:40</c:v>
                </c:pt>
                <c:pt idx="990">
                  <c:v>2/6/19 21:50</c:v>
                </c:pt>
                <c:pt idx="991">
                  <c:v>2/6/19 22:00</c:v>
                </c:pt>
                <c:pt idx="992">
                  <c:v>2/6/19 22:10</c:v>
                </c:pt>
                <c:pt idx="993">
                  <c:v>2/6/19 22:20</c:v>
                </c:pt>
                <c:pt idx="994">
                  <c:v>2/6/19 22:30</c:v>
                </c:pt>
                <c:pt idx="995">
                  <c:v>2/6/19 22:40</c:v>
                </c:pt>
                <c:pt idx="996">
                  <c:v>2/6/19 22:50</c:v>
                </c:pt>
                <c:pt idx="997">
                  <c:v>2/6/19 23:00</c:v>
                </c:pt>
                <c:pt idx="998">
                  <c:v>2/6/19 23:10</c:v>
                </c:pt>
                <c:pt idx="999">
                  <c:v>2/6/19 23:20</c:v>
                </c:pt>
                <c:pt idx="1000">
                  <c:v>2/6/19 23:30</c:v>
                </c:pt>
                <c:pt idx="1001">
                  <c:v>2/6/19 23:40</c:v>
                </c:pt>
                <c:pt idx="1002">
                  <c:v>2/6/19 23:50</c:v>
                </c:pt>
                <c:pt idx="1003">
                  <c:v>2/7/19 0:00</c:v>
                </c:pt>
                <c:pt idx="1004">
                  <c:v>2/7/19 0:10</c:v>
                </c:pt>
                <c:pt idx="1005">
                  <c:v>2/7/19 0:20</c:v>
                </c:pt>
                <c:pt idx="1006">
                  <c:v>2/7/19 0:30</c:v>
                </c:pt>
                <c:pt idx="1007">
                  <c:v>2/7/19 0:40</c:v>
                </c:pt>
                <c:pt idx="1008">
                  <c:v>2/7/19 0:50</c:v>
                </c:pt>
                <c:pt idx="1009">
                  <c:v>2/7/19 1:00</c:v>
                </c:pt>
                <c:pt idx="1010">
                  <c:v>2/7/19 1:10</c:v>
                </c:pt>
                <c:pt idx="1011">
                  <c:v>2/7/19 1:20</c:v>
                </c:pt>
                <c:pt idx="1012">
                  <c:v>2/7/19 1:30</c:v>
                </c:pt>
                <c:pt idx="1013">
                  <c:v>2/7/19 1:40</c:v>
                </c:pt>
                <c:pt idx="1014">
                  <c:v>2/7/19 1:50</c:v>
                </c:pt>
                <c:pt idx="1015">
                  <c:v>2/7/19 2:00</c:v>
                </c:pt>
                <c:pt idx="1016">
                  <c:v>2/7/19 2:10</c:v>
                </c:pt>
                <c:pt idx="1017">
                  <c:v>2/7/19 2:20</c:v>
                </c:pt>
                <c:pt idx="1018">
                  <c:v>2/7/19 2:30</c:v>
                </c:pt>
                <c:pt idx="1019">
                  <c:v>2/7/19 2:40</c:v>
                </c:pt>
                <c:pt idx="1020">
                  <c:v>2/7/19 2:50</c:v>
                </c:pt>
                <c:pt idx="1021">
                  <c:v>2/7/19 3:00</c:v>
                </c:pt>
                <c:pt idx="1022">
                  <c:v>2/7/19 3:10</c:v>
                </c:pt>
                <c:pt idx="1023">
                  <c:v>2/7/19 3:20</c:v>
                </c:pt>
                <c:pt idx="1024">
                  <c:v>2/7/19 3:30</c:v>
                </c:pt>
                <c:pt idx="1025">
                  <c:v>2/7/19 3:40</c:v>
                </c:pt>
                <c:pt idx="1026">
                  <c:v>2/7/19 3:50</c:v>
                </c:pt>
                <c:pt idx="1027">
                  <c:v>2/7/19 4:00</c:v>
                </c:pt>
                <c:pt idx="1028">
                  <c:v>2/7/19 4:10</c:v>
                </c:pt>
                <c:pt idx="1029">
                  <c:v>2/7/19 4:20</c:v>
                </c:pt>
                <c:pt idx="1030">
                  <c:v>2/7/19 4:30</c:v>
                </c:pt>
                <c:pt idx="1031">
                  <c:v>2/7/19 4:40</c:v>
                </c:pt>
                <c:pt idx="1032">
                  <c:v>2/7/19 4:50</c:v>
                </c:pt>
                <c:pt idx="1033">
                  <c:v>2/7/19 5:00</c:v>
                </c:pt>
                <c:pt idx="1034">
                  <c:v>2/7/19 5:10</c:v>
                </c:pt>
                <c:pt idx="1035">
                  <c:v>2/7/19 5:20</c:v>
                </c:pt>
                <c:pt idx="1036">
                  <c:v>2/7/19 5:30</c:v>
                </c:pt>
                <c:pt idx="1037">
                  <c:v>2/7/19 5:40</c:v>
                </c:pt>
                <c:pt idx="1038">
                  <c:v>2/7/19 5:50</c:v>
                </c:pt>
                <c:pt idx="1039">
                  <c:v>2/7/19 6:00</c:v>
                </c:pt>
                <c:pt idx="1040">
                  <c:v>2/7/19 6:10</c:v>
                </c:pt>
                <c:pt idx="1041">
                  <c:v>2/7/19 6:20</c:v>
                </c:pt>
                <c:pt idx="1042">
                  <c:v>2/7/19 6:30</c:v>
                </c:pt>
                <c:pt idx="1043">
                  <c:v>2/7/19 6:40</c:v>
                </c:pt>
                <c:pt idx="1044">
                  <c:v>2/7/19 6:50</c:v>
                </c:pt>
                <c:pt idx="1045">
                  <c:v>2/7/19 7:00</c:v>
                </c:pt>
                <c:pt idx="1046">
                  <c:v>2/7/19 7:10</c:v>
                </c:pt>
                <c:pt idx="1047">
                  <c:v>2/7/19 7:20</c:v>
                </c:pt>
                <c:pt idx="1048">
                  <c:v>2/7/19 7:30</c:v>
                </c:pt>
                <c:pt idx="1049">
                  <c:v>2/7/19 7:40</c:v>
                </c:pt>
                <c:pt idx="1050">
                  <c:v>2/7/19 7:50</c:v>
                </c:pt>
                <c:pt idx="1051">
                  <c:v>2/7/19 8:00</c:v>
                </c:pt>
                <c:pt idx="1052">
                  <c:v>2/7/19 8:10</c:v>
                </c:pt>
                <c:pt idx="1053">
                  <c:v>2/7/19 8:20</c:v>
                </c:pt>
                <c:pt idx="1054">
                  <c:v>2/7/19 8:30</c:v>
                </c:pt>
                <c:pt idx="1055">
                  <c:v>2/7/19 8:40</c:v>
                </c:pt>
                <c:pt idx="1056">
                  <c:v>2/7/19 8:50</c:v>
                </c:pt>
                <c:pt idx="1057">
                  <c:v>2/7/19 9:00</c:v>
                </c:pt>
                <c:pt idx="1058">
                  <c:v>2/7/19 9:10</c:v>
                </c:pt>
                <c:pt idx="1059">
                  <c:v>2/7/19 9:20</c:v>
                </c:pt>
                <c:pt idx="1060">
                  <c:v>2/7/19 9:30</c:v>
                </c:pt>
                <c:pt idx="1061">
                  <c:v>2/7/19 9:40</c:v>
                </c:pt>
                <c:pt idx="1062">
                  <c:v>2/7/19 9:50</c:v>
                </c:pt>
                <c:pt idx="1063">
                  <c:v>2/7/19 10:00</c:v>
                </c:pt>
                <c:pt idx="1064">
                  <c:v>2/7/19 10:10</c:v>
                </c:pt>
                <c:pt idx="1065">
                  <c:v>2/7/19 10:20</c:v>
                </c:pt>
                <c:pt idx="1066">
                  <c:v>2/7/19 10:30</c:v>
                </c:pt>
                <c:pt idx="1067">
                  <c:v>2/7/19 10:40</c:v>
                </c:pt>
                <c:pt idx="1068">
                  <c:v>2/7/19 10:50</c:v>
                </c:pt>
                <c:pt idx="1069">
                  <c:v>2/7/19 11:00</c:v>
                </c:pt>
                <c:pt idx="1070">
                  <c:v>2/7/19 11:10</c:v>
                </c:pt>
                <c:pt idx="1071">
                  <c:v>2/7/19 11:20</c:v>
                </c:pt>
                <c:pt idx="1072">
                  <c:v>2/7/19 11:30</c:v>
                </c:pt>
                <c:pt idx="1073">
                  <c:v>2/7/19 11:40</c:v>
                </c:pt>
                <c:pt idx="1074">
                  <c:v>2/7/19 11:50</c:v>
                </c:pt>
                <c:pt idx="1075">
                  <c:v>2/7/19 12:00</c:v>
                </c:pt>
                <c:pt idx="1076">
                  <c:v>2/7/19 12:10</c:v>
                </c:pt>
                <c:pt idx="1077">
                  <c:v>2/7/19 12:20</c:v>
                </c:pt>
                <c:pt idx="1078">
                  <c:v>2/7/19 12:30</c:v>
                </c:pt>
                <c:pt idx="1079">
                  <c:v>2/7/19 12:40</c:v>
                </c:pt>
                <c:pt idx="1080">
                  <c:v>2/7/19 12:50</c:v>
                </c:pt>
                <c:pt idx="1081">
                  <c:v>2/7/19 13:00</c:v>
                </c:pt>
                <c:pt idx="1082">
                  <c:v>2/7/19 13:10</c:v>
                </c:pt>
                <c:pt idx="1083">
                  <c:v>2/7/19 13:20</c:v>
                </c:pt>
                <c:pt idx="1084">
                  <c:v>2/7/19 13:30</c:v>
                </c:pt>
                <c:pt idx="1085">
                  <c:v>2/7/19 13:40</c:v>
                </c:pt>
                <c:pt idx="1086">
                  <c:v>2/7/19 13:50</c:v>
                </c:pt>
                <c:pt idx="1087">
                  <c:v>2/7/19 14:00</c:v>
                </c:pt>
                <c:pt idx="1088">
                  <c:v>2/7/19 14:10</c:v>
                </c:pt>
                <c:pt idx="1089">
                  <c:v>2/7/19 14:20</c:v>
                </c:pt>
                <c:pt idx="1090">
                  <c:v>2/7/19 14:30</c:v>
                </c:pt>
                <c:pt idx="1091">
                  <c:v>2/7/19 14:40</c:v>
                </c:pt>
                <c:pt idx="1092">
                  <c:v>2/7/19 14:50</c:v>
                </c:pt>
                <c:pt idx="1093">
                  <c:v>2/7/19 15:00</c:v>
                </c:pt>
                <c:pt idx="1094">
                  <c:v>2/7/19 15:10</c:v>
                </c:pt>
                <c:pt idx="1095">
                  <c:v>2/7/19 15:20</c:v>
                </c:pt>
                <c:pt idx="1096">
                  <c:v>2/7/19 15:30</c:v>
                </c:pt>
                <c:pt idx="1097">
                  <c:v>2/7/19 15:40</c:v>
                </c:pt>
                <c:pt idx="1098">
                  <c:v>2/7/19 15:50</c:v>
                </c:pt>
                <c:pt idx="1099">
                  <c:v>2/7/19 16:00</c:v>
                </c:pt>
                <c:pt idx="1100">
                  <c:v>2/7/19 16:10</c:v>
                </c:pt>
                <c:pt idx="1101">
                  <c:v>2/7/19 16:20</c:v>
                </c:pt>
                <c:pt idx="1102">
                  <c:v>2/7/19 16:30</c:v>
                </c:pt>
                <c:pt idx="1103">
                  <c:v>2/7/19 16:40</c:v>
                </c:pt>
                <c:pt idx="1104">
                  <c:v>2/7/19 16:50</c:v>
                </c:pt>
                <c:pt idx="1105">
                  <c:v>2/7/19 17:00</c:v>
                </c:pt>
                <c:pt idx="1106">
                  <c:v>2/7/19 17:10</c:v>
                </c:pt>
                <c:pt idx="1107">
                  <c:v>2/7/19 17:20</c:v>
                </c:pt>
                <c:pt idx="1108">
                  <c:v>2/7/19 17:30</c:v>
                </c:pt>
                <c:pt idx="1109">
                  <c:v>2/7/19 17:40</c:v>
                </c:pt>
                <c:pt idx="1110">
                  <c:v>2/7/19 17:50</c:v>
                </c:pt>
                <c:pt idx="1111">
                  <c:v>2/7/19 18:00</c:v>
                </c:pt>
                <c:pt idx="1112">
                  <c:v>2/7/19 18:10</c:v>
                </c:pt>
                <c:pt idx="1113">
                  <c:v>2/7/19 18:20</c:v>
                </c:pt>
                <c:pt idx="1114">
                  <c:v>2/7/19 18:30</c:v>
                </c:pt>
                <c:pt idx="1115">
                  <c:v>2/7/19 18:40</c:v>
                </c:pt>
                <c:pt idx="1116">
                  <c:v>2/7/19 18:50</c:v>
                </c:pt>
                <c:pt idx="1117">
                  <c:v>2/7/19 19:00</c:v>
                </c:pt>
                <c:pt idx="1118">
                  <c:v>2/7/19 19:10</c:v>
                </c:pt>
                <c:pt idx="1119">
                  <c:v>2/7/19 19:20</c:v>
                </c:pt>
                <c:pt idx="1120">
                  <c:v>2/7/19 19:30</c:v>
                </c:pt>
                <c:pt idx="1121">
                  <c:v>2/7/19 19:40</c:v>
                </c:pt>
                <c:pt idx="1122">
                  <c:v>2/7/19 19:50</c:v>
                </c:pt>
                <c:pt idx="1123">
                  <c:v>2/7/19 20:00</c:v>
                </c:pt>
                <c:pt idx="1124">
                  <c:v>2/7/19 20:10</c:v>
                </c:pt>
                <c:pt idx="1125">
                  <c:v>2/7/19 20:20</c:v>
                </c:pt>
                <c:pt idx="1126">
                  <c:v>2/7/19 20:30</c:v>
                </c:pt>
                <c:pt idx="1127">
                  <c:v>2/7/19 20:40</c:v>
                </c:pt>
                <c:pt idx="1128">
                  <c:v>2/7/19 20:50</c:v>
                </c:pt>
                <c:pt idx="1129">
                  <c:v>2/7/19 21:00</c:v>
                </c:pt>
                <c:pt idx="1130">
                  <c:v>2/7/19 21:10</c:v>
                </c:pt>
                <c:pt idx="1131">
                  <c:v>2/7/19 21:20</c:v>
                </c:pt>
                <c:pt idx="1132">
                  <c:v>2/7/19 21:30</c:v>
                </c:pt>
                <c:pt idx="1133">
                  <c:v>2/7/19 21:40</c:v>
                </c:pt>
                <c:pt idx="1134">
                  <c:v>2/7/19 21:50</c:v>
                </c:pt>
                <c:pt idx="1135">
                  <c:v>2/7/19 22:00</c:v>
                </c:pt>
                <c:pt idx="1136">
                  <c:v>2/7/19 22:10</c:v>
                </c:pt>
                <c:pt idx="1137">
                  <c:v>2/7/19 22:20</c:v>
                </c:pt>
                <c:pt idx="1138">
                  <c:v>2/7/19 22:30</c:v>
                </c:pt>
                <c:pt idx="1139">
                  <c:v>2/7/19 22:40</c:v>
                </c:pt>
                <c:pt idx="1140">
                  <c:v>2/7/19 22:50</c:v>
                </c:pt>
                <c:pt idx="1141">
                  <c:v>2/7/19 23:00</c:v>
                </c:pt>
                <c:pt idx="1142">
                  <c:v>2/7/19 23:10</c:v>
                </c:pt>
                <c:pt idx="1143">
                  <c:v>2/7/19 23:20</c:v>
                </c:pt>
                <c:pt idx="1144">
                  <c:v>2/7/19 23:30</c:v>
                </c:pt>
                <c:pt idx="1145">
                  <c:v>2/7/19 23:40</c:v>
                </c:pt>
                <c:pt idx="1146">
                  <c:v>2/7/19 23:50</c:v>
                </c:pt>
                <c:pt idx="1147">
                  <c:v>2/8/19 0:00</c:v>
                </c:pt>
                <c:pt idx="1148">
                  <c:v>2/8/19 0:10</c:v>
                </c:pt>
                <c:pt idx="1149">
                  <c:v>2/8/19 0:20</c:v>
                </c:pt>
                <c:pt idx="1150">
                  <c:v>2/8/19 0:30</c:v>
                </c:pt>
                <c:pt idx="1151">
                  <c:v>2/8/19 0:40</c:v>
                </c:pt>
                <c:pt idx="1152">
                  <c:v>2/8/19 0:50</c:v>
                </c:pt>
                <c:pt idx="1153">
                  <c:v>2/8/19 1:00</c:v>
                </c:pt>
                <c:pt idx="1154">
                  <c:v>2/8/19 1:10</c:v>
                </c:pt>
                <c:pt idx="1155">
                  <c:v>2/8/19 1:20</c:v>
                </c:pt>
                <c:pt idx="1156">
                  <c:v>2/8/19 1:30</c:v>
                </c:pt>
                <c:pt idx="1157">
                  <c:v>2/8/19 1:40</c:v>
                </c:pt>
                <c:pt idx="1158">
                  <c:v>2/8/19 1:50</c:v>
                </c:pt>
                <c:pt idx="1159">
                  <c:v>2/8/19 2:00</c:v>
                </c:pt>
                <c:pt idx="1160">
                  <c:v>2/8/19 2:10</c:v>
                </c:pt>
                <c:pt idx="1161">
                  <c:v>2/8/19 2:20</c:v>
                </c:pt>
                <c:pt idx="1162">
                  <c:v>2/8/19 2:30</c:v>
                </c:pt>
                <c:pt idx="1163">
                  <c:v>2/8/19 2:40</c:v>
                </c:pt>
                <c:pt idx="1164">
                  <c:v>2/8/19 2:50</c:v>
                </c:pt>
                <c:pt idx="1165">
                  <c:v>2/8/19 3:00</c:v>
                </c:pt>
                <c:pt idx="1166">
                  <c:v>2/8/19 3:10</c:v>
                </c:pt>
                <c:pt idx="1167">
                  <c:v>2/8/19 3:20</c:v>
                </c:pt>
                <c:pt idx="1168">
                  <c:v>2/8/19 3:30</c:v>
                </c:pt>
                <c:pt idx="1169">
                  <c:v>2/8/19 3:40</c:v>
                </c:pt>
                <c:pt idx="1170">
                  <c:v>2/8/19 3:50</c:v>
                </c:pt>
                <c:pt idx="1171">
                  <c:v>2/8/19 4:00</c:v>
                </c:pt>
                <c:pt idx="1172">
                  <c:v>2/8/19 4:10</c:v>
                </c:pt>
                <c:pt idx="1173">
                  <c:v>2/8/19 4:20</c:v>
                </c:pt>
                <c:pt idx="1174">
                  <c:v>2/8/19 4:30</c:v>
                </c:pt>
                <c:pt idx="1175">
                  <c:v>2/8/19 4:40</c:v>
                </c:pt>
                <c:pt idx="1176">
                  <c:v>2/8/19 4:50</c:v>
                </c:pt>
                <c:pt idx="1177">
                  <c:v>2/8/19 5:00</c:v>
                </c:pt>
                <c:pt idx="1178">
                  <c:v>2/8/19 5:10</c:v>
                </c:pt>
                <c:pt idx="1179">
                  <c:v>2/8/19 5:20</c:v>
                </c:pt>
                <c:pt idx="1180">
                  <c:v>2/8/19 5:30</c:v>
                </c:pt>
                <c:pt idx="1181">
                  <c:v>2/8/19 5:40</c:v>
                </c:pt>
                <c:pt idx="1182">
                  <c:v>2/8/19 5:50</c:v>
                </c:pt>
                <c:pt idx="1183">
                  <c:v>2/8/19 6:00</c:v>
                </c:pt>
                <c:pt idx="1184">
                  <c:v>2/8/19 6:10</c:v>
                </c:pt>
                <c:pt idx="1185">
                  <c:v>2/8/19 6:20</c:v>
                </c:pt>
                <c:pt idx="1186">
                  <c:v>2/8/19 6:30</c:v>
                </c:pt>
                <c:pt idx="1187">
                  <c:v>2/8/19 6:40</c:v>
                </c:pt>
                <c:pt idx="1188">
                  <c:v>2/8/19 6:50</c:v>
                </c:pt>
                <c:pt idx="1189">
                  <c:v>2/8/19 7:00</c:v>
                </c:pt>
                <c:pt idx="1190">
                  <c:v>2/8/19 7:10</c:v>
                </c:pt>
                <c:pt idx="1191">
                  <c:v>2/8/19 7:20</c:v>
                </c:pt>
                <c:pt idx="1192">
                  <c:v>2/8/19 7:30</c:v>
                </c:pt>
                <c:pt idx="1193">
                  <c:v>2/8/19 7:40</c:v>
                </c:pt>
                <c:pt idx="1194">
                  <c:v>2/8/19 7:50</c:v>
                </c:pt>
                <c:pt idx="1195">
                  <c:v>2/8/19 8:00</c:v>
                </c:pt>
                <c:pt idx="1196">
                  <c:v>2/8/19 8:10</c:v>
                </c:pt>
                <c:pt idx="1197">
                  <c:v>2/8/19 8:20</c:v>
                </c:pt>
                <c:pt idx="1198">
                  <c:v>2/8/19 8:30</c:v>
                </c:pt>
                <c:pt idx="1199">
                  <c:v>2/8/19 8:40</c:v>
                </c:pt>
                <c:pt idx="1200">
                  <c:v>2/8/19 8:50</c:v>
                </c:pt>
                <c:pt idx="1201">
                  <c:v>2/8/19 9:00</c:v>
                </c:pt>
                <c:pt idx="1202">
                  <c:v>2/8/19 9:10</c:v>
                </c:pt>
                <c:pt idx="1203">
                  <c:v>2/8/19 9:20</c:v>
                </c:pt>
                <c:pt idx="1204">
                  <c:v>2/8/19 9:30</c:v>
                </c:pt>
                <c:pt idx="1205">
                  <c:v>2/8/19 9:40</c:v>
                </c:pt>
                <c:pt idx="1206">
                  <c:v>2/8/19 9:50</c:v>
                </c:pt>
                <c:pt idx="1207">
                  <c:v>2/8/19 10:00</c:v>
                </c:pt>
                <c:pt idx="1208">
                  <c:v>2/8/19 10:10</c:v>
                </c:pt>
                <c:pt idx="1209">
                  <c:v>2/8/19 10:20</c:v>
                </c:pt>
                <c:pt idx="1210">
                  <c:v>2/8/19 10:30</c:v>
                </c:pt>
                <c:pt idx="1211">
                  <c:v>2/8/19 10:40</c:v>
                </c:pt>
                <c:pt idx="1212">
                  <c:v>2/8/19 10:50</c:v>
                </c:pt>
                <c:pt idx="1213">
                  <c:v>2/8/19 11:00</c:v>
                </c:pt>
                <c:pt idx="1214">
                  <c:v>2/8/19 11:10</c:v>
                </c:pt>
                <c:pt idx="1215">
                  <c:v>2/8/19 11:20</c:v>
                </c:pt>
                <c:pt idx="1216">
                  <c:v>2/8/19 11:30</c:v>
                </c:pt>
                <c:pt idx="1217">
                  <c:v>2/8/19 11:40</c:v>
                </c:pt>
                <c:pt idx="1218">
                  <c:v>2/8/19 11:50</c:v>
                </c:pt>
                <c:pt idx="1219">
                  <c:v>2/8/19 12:00</c:v>
                </c:pt>
                <c:pt idx="1220">
                  <c:v>2/8/19 12:10</c:v>
                </c:pt>
                <c:pt idx="1221">
                  <c:v>2/8/19 12:20</c:v>
                </c:pt>
                <c:pt idx="1222">
                  <c:v>2/8/19 12:30</c:v>
                </c:pt>
                <c:pt idx="1223">
                  <c:v>2/8/19 12:40</c:v>
                </c:pt>
                <c:pt idx="1224">
                  <c:v>2/8/19 12:50</c:v>
                </c:pt>
                <c:pt idx="1225">
                  <c:v>2/8/19 13:00</c:v>
                </c:pt>
                <c:pt idx="1226">
                  <c:v>2/8/19 13:10</c:v>
                </c:pt>
                <c:pt idx="1227">
                  <c:v>2/8/19 13:20</c:v>
                </c:pt>
                <c:pt idx="1228">
                  <c:v>2/8/19 13:30</c:v>
                </c:pt>
                <c:pt idx="1229">
                  <c:v>2/8/19 13:40</c:v>
                </c:pt>
                <c:pt idx="1230">
                  <c:v>2/8/19 13:50</c:v>
                </c:pt>
                <c:pt idx="1231">
                  <c:v>2/8/19 14:00</c:v>
                </c:pt>
                <c:pt idx="1232">
                  <c:v>2/8/19 14:10</c:v>
                </c:pt>
                <c:pt idx="1233">
                  <c:v>2/8/19 14:20</c:v>
                </c:pt>
                <c:pt idx="1234">
                  <c:v>2/8/19 14:30</c:v>
                </c:pt>
                <c:pt idx="1235">
                  <c:v>2/8/19 14:40</c:v>
                </c:pt>
                <c:pt idx="1236">
                  <c:v>2/8/19 14:50</c:v>
                </c:pt>
                <c:pt idx="1237">
                  <c:v>2/8/19 15:00</c:v>
                </c:pt>
                <c:pt idx="1238">
                  <c:v>2/8/19 15:10</c:v>
                </c:pt>
                <c:pt idx="1239">
                  <c:v>2/8/19 15:20</c:v>
                </c:pt>
                <c:pt idx="1240">
                  <c:v>2/8/19 15:30</c:v>
                </c:pt>
                <c:pt idx="1241">
                  <c:v>2/8/19 15:40</c:v>
                </c:pt>
                <c:pt idx="1242">
                  <c:v>2/8/19 15:50</c:v>
                </c:pt>
                <c:pt idx="1243">
                  <c:v>2/8/19 16:00</c:v>
                </c:pt>
                <c:pt idx="1244">
                  <c:v>2/8/19 16:10</c:v>
                </c:pt>
                <c:pt idx="1245">
                  <c:v>2/8/19 16:20</c:v>
                </c:pt>
                <c:pt idx="1246">
                  <c:v>2/8/19 16:30</c:v>
                </c:pt>
                <c:pt idx="1247">
                  <c:v>2/8/19 16:40</c:v>
                </c:pt>
                <c:pt idx="1248">
                  <c:v>2/8/19 16:50</c:v>
                </c:pt>
                <c:pt idx="1249">
                  <c:v>2/8/19 17:00</c:v>
                </c:pt>
                <c:pt idx="1250">
                  <c:v>2/8/19 17:10</c:v>
                </c:pt>
                <c:pt idx="1251">
                  <c:v>2/8/19 17:20</c:v>
                </c:pt>
                <c:pt idx="1252">
                  <c:v>2/8/19 17:30</c:v>
                </c:pt>
                <c:pt idx="1253">
                  <c:v>2/8/19 17:40</c:v>
                </c:pt>
                <c:pt idx="1254">
                  <c:v>2/8/19 17:50</c:v>
                </c:pt>
                <c:pt idx="1255">
                  <c:v>2/8/19 18:00</c:v>
                </c:pt>
                <c:pt idx="1256">
                  <c:v>2/8/19 18:10</c:v>
                </c:pt>
                <c:pt idx="1257">
                  <c:v>2/8/19 18:20</c:v>
                </c:pt>
                <c:pt idx="1258">
                  <c:v>2/8/19 18:30</c:v>
                </c:pt>
                <c:pt idx="1259">
                  <c:v>2/8/19 18:40</c:v>
                </c:pt>
                <c:pt idx="1260">
                  <c:v>2/8/19 18:50</c:v>
                </c:pt>
                <c:pt idx="1261">
                  <c:v>2/8/19 19:00</c:v>
                </c:pt>
                <c:pt idx="1262">
                  <c:v>2/8/19 19:10</c:v>
                </c:pt>
                <c:pt idx="1263">
                  <c:v>2/8/19 19:20</c:v>
                </c:pt>
                <c:pt idx="1264">
                  <c:v>2/8/19 19:30</c:v>
                </c:pt>
                <c:pt idx="1265">
                  <c:v>2/8/19 19:40</c:v>
                </c:pt>
                <c:pt idx="1266">
                  <c:v>2/8/19 19:50</c:v>
                </c:pt>
                <c:pt idx="1267">
                  <c:v>2/8/19 20:00</c:v>
                </c:pt>
                <c:pt idx="1268">
                  <c:v>2/8/19 20:10</c:v>
                </c:pt>
                <c:pt idx="1269">
                  <c:v>2/8/19 20:20</c:v>
                </c:pt>
                <c:pt idx="1270">
                  <c:v>2/8/19 20:30</c:v>
                </c:pt>
                <c:pt idx="1271">
                  <c:v>2/8/19 20:40</c:v>
                </c:pt>
                <c:pt idx="1272">
                  <c:v>2/8/19 20:50</c:v>
                </c:pt>
                <c:pt idx="1273">
                  <c:v>2/8/19 21:00</c:v>
                </c:pt>
                <c:pt idx="1274">
                  <c:v>2/8/19 21:10</c:v>
                </c:pt>
                <c:pt idx="1275">
                  <c:v>2/8/19 21:20</c:v>
                </c:pt>
                <c:pt idx="1276">
                  <c:v>2/8/19 21:30</c:v>
                </c:pt>
                <c:pt idx="1277">
                  <c:v>2/8/19 21:40</c:v>
                </c:pt>
                <c:pt idx="1278">
                  <c:v>2/8/19 21:50</c:v>
                </c:pt>
                <c:pt idx="1279">
                  <c:v>2/8/19 22:00</c:v>
                </c:pt>
                <c:pt idx="1280">
                  <c:v>2/8/19 22:10</c:v>
                </c:pt>
                <c:pt idx="1281">
                  <c:v>2/8/19 22:20</c:v>
                </c:pt>
                <c:pt idx="1282">
                  <c:v>2/8/19 22:30</c:v>
                </c:pt>
                <c:pt idx="1283">
                  <c:v>2/8/19 22:40</c:v>
                </c:pt>
                <c:pt idx="1284">
                  <c:v>2/8/19 22:50</c:v>
                </c:pt>
                <c:pt idx="1285">
                  <c:v>2/8/19 23:00</c:v>
                </c:pt>
                <c:pt idx="1286">
                  <c:v>2/8/19 23:10</c:v>
                </c:pt>
                <c:pt idx="1287">
                  <c:v>2/8/19 23:20</c:v>
                </c:pt>
                <c:pt idx="1288">
                  <c:v>2/8/19 23:30</c:v>
                </c:pt>
                <c:pt idx="1289">
                  <c:v>2/8/19 23:40</c:v>
                </c:pt>
                <c:pt idx="1290">
                  <c:v>2/8/19 23:50</c:v>
                </c:pt>
                <c:pt idx="1291">
                  <c:v>2/9/19 0:00</c:v>
                </c:pt>
                <c:pt idx="1292">
                  <c:v>2/9/19 0:10</c:v>
                </c:pt>
                <c:pt idx="1293">
                  <c:v>2/9/19 0:20</c:v>
                </c:pt>
                <c:pt idx="1294">
                  <c:v>2/9/19 0:30</c:v>
                </c:pt>
                <c:pt idx="1295">
                  <c:v>2/9/19 0:40</c:v>
                </c:pt>
                <c:pt idx="1296">
                  <c:v>2/9/19 0:50</c:v>
                </c:pt>
                <c:pt idx="1297">
                  <c:v>2/9/19 1:00</c:v>
                </c:pt>
                <c:pt idx="1298">
                  <c:v>2/9/19 1:10</c:v>
                </c:pt>
                <c:pt idx="1299">
                  <c:v>2/9/19 1:20</c:v>
                </c:pt>
                <c:pt idx="1300">
                  <c:v>2/9/19 1:30</c:v>
                </c:pt>
                <c:pt idx="1301">
                  <c:v>2/9/19 1:40</c:v>
                </c:pt>
                <c:pt idx="1302">
                  <c:v>2/9/19 1:50</c:v>
                </c:pt>
                <c:pt idx="1303">
                  <c:v>2/9/19 2:00</c:v>
                </c:pt>
                <c:pt idx="1304">
                  <c:v>2/9/19 2:10</c:v>
                </c:pt>
                <c:pt idx="1305">
                  <c:v>2/9/19 2:20</c:v>
                </c:pt>
                <c:pt idx="1306">
                  <c:v>2/9/19 2:30</c:v>
                </c:pt>
                <c:pt idx="1307">
                  <c:v>2/9/19 2:40</c:v>
                </c:pt>
                <c:pt idx="1308">
                  <c:v>2/9/19 2:50</c:v>
                </c:pt>
                <c:pt idx="1309">
                  <c:v>2/9/19 3:00</c:v>
                </c:pt>
                <c:pt idx="1310">
                  <c:v>2/9/19 3:10</c:v>
                </c:pt>
                <c:pt idx="1311">
                  <c:v>2/9/19 3:20</c:v>
                </c:pt>
                <c:pt idx="1312">
                  <c:v>2/9/19 3:30</c:v>
                </c:pt>
                <c:pt idx="1313">
                  <c:v>2/9/19 3:40</c:v>
                </c:pt>
                <c:pt idx="1314">
                  <c:v>2/9/19 3:50</c:v>
                </c:pt>
                <c:pt idx="1315">
                  <c:v>2/9/19 4:00</c:v>
                </c:pt>
                <c:pt idx="1316">
                  <c:v>2/9/19 4:10</c:v>
                </c:pt>
                <c:pt idx="1317">
                  <c:v>2/9/19 4:20</c:v>
                </c:pt>
                <c:pt idx="1318">
                  <c:v>2/9/19 4:30</c:v>
                </c:pt>
                <c:pt idx="1319">
                  <c:v>2/9/19 4:40</c:v>
                </c:pt>
                <c:pt idx="1320">
                  <c:v>2/9/19 4:50</c:v>
                </c:pt>
                <c:pt idx="1321">
                  <c:v>2/9/19 5:00</c:v>
                </c:pt>
                <c:pt idx="1322">
                  <c:v>2/9/19 5:10</c:v>
                </c:pt>
                <c:pt idx="1323">
                  <c:v>2/9/19 5:20</c:v>
                </c:pt>
                <c:pt idx="1324">
                  <c:v>2/9/19 5:30</c:v>
                </c:pt>
                <c:pt idx="1325">
                  <c:v>2/9/19 5:40</c:v>
                </c:pt>
                <c:pt idx="1326">
                  <c:v>2/9/19 5:50</c:v>
                </c:pt>
                <c:pt idx="1327">
                  <c:v>2/9/19 6:00</c:v>
                </c:pt>
                <c:pt idx="1328">
                  <c:v>2/9/19 6:10</c:v>
                </c:pt>
                <c:pt idx="1329">
                  <c:v>2/9/19 6:20</c:v>
                </c:pt>
                <c:pt idx="1330">
                  <c:v>2/9/19 6:30</c:v>
                </c:pt>
                <c:pt idx="1331">
                  <c:v>2/9/19 6:40</c:v>
                </c:pt>
                <c:pt idx="1332">
                  <c:v>2/9/19 6:50</c:v>
                </c:pt>
                <c:pt idx="1333">
                  <c:v>2/9/19 7:00</c:v>
                </c:pt>
                <c:pt idx="1334">
                  <c:v>2/9/19 7:10</c:v>
                </c:pt>
                <c:pt idx="1335">
                  <c:v>2/9/19 7:20</c:v>
                </c:pt>
                <c:pt idx="1336">
                  <c:v>2/9/19 7:30</c:v>
                </c:pt>
                <c:pt idx="1337">
                  <c:v>2/9/19 7:40</c:v>
                </c:pt>
                <c:pt idx="1338">
                  <c:v>2/9/19 7:50</c:v>
                </c:pt>
                <c:pt idx="1339">
                  <c:v>2/9/19 8:00</c:v>
                </c:pt>
                <c:pt idx="1340">
                  <c:v>2/9/19 8:10</c:v>
                </c:pt>
                <c:pt idx="1341">
                  <c:v>2/9/19 8:20</c:v>
                </c:pt>
                <c:pt idx="1342">
                  <c:v>2/9/19 8:30</c:v>
                </c:pt>
                <c:pt idx="1343">
                  <c:v>2/9/19 8:40</c:v>
                </c:pt>
                <c:pt idx="1344">
                  <c:v>2/9/19 8:50</c:v>
                </c:pt>
                <c:pt idx="1345">
                  <c:v>2/9/19 9:00</c:v>
                </c:pt>
                <c:pt idx="1346">
                  <c:v>2/9/19 9:10</c:v>
                </c:pt>
                <c:pt idx="1347">
                  <c:v>2/9/19 9:20</c:v>
                </c:pt>
                <c:pt idx="1348">
                  <c:v>2/9/19 9:30</c:v>
                </c:pt>
                <c:pt idx="1349">
                  <c:v>2/9/19 9:40</c:v>
                </c:pt>
                <c:pt idx="1350">
                  <c:v>2/9/19 9:50</c:v>
                </c:pt>
                <c:pt idx="1351">
                  <c:v>2/9/19 10:00</c:v>
                </c:pt>
                <c:pt idx="1352">
                  <c:v>2/9/19 10:10</c:v>
                </c:pt>
                <c:pt idx="1353">
                  <c:v>2/9/19 10:20</c:v>
                </c:pt>
                <c:pt idx="1354">
                  <c:v>2/9/19 10:30</c:v>
                </c:pt>
                <c:pt idx="1355">
                  <c:v>2/9/19 10:40</c:v>
                </c:pt>
                <c:pt idx="1356">
                  <c:v>2/9/19 10:50</c:v>
                </c:pt>
                <c:pt idx="1357">
                  <c:v>2/9/19 11:00</c:v>
                </c:pt>
                <c:pt idx="1358">
                  <c:v>2/9/19 11:10</c:v>
                </c:pt>
                <c:pt idx="1359">
                  <c:v>2/9/19 11:20</c:v>
                </c:pt>
                <c:pt idx="1360">
                  <c:v>2/9/19 11:30</c:v>
                </c:pt>
                <c:pt idx="1361">
                  <c:v>2/9/19 11:40</c:v>
                </c:pt>
                <c:pt idx="1362">
                  <c:v>2/9/19 11:50</c:v>
                </c:pt>
                <c:pt idx="1363">
                  <c:v>2/9/19 12:00</c:v>
                </c:pt>
                <c:pt idx="1364">
                  <c:v>2/9/19 12:10</c:v>
                </c:pt>
                <c:pt idx="1365">
                  <c:v>2/9/19 12:20</c:v>
                </c:pt>
                <c:pt idx="1366">
                  <c:v>2/9/19 12:30</c:v>
                </c:pt>
                <c:pt idx="1367">
                  <c:v>2/9/19 12:40</c:v>
                </c:pt>
                <c:pt idx="1368">
                  <c:v>2/9/19 12:50</c:v>
                </c:pt>
                <c:pt idx="1369">
                  <c:v>2/9/19 13:00</c:v>
                </c:pt>
                <c:pt idx="1370">
                  <c:v>2/9/19 13:10</c:v>
                </c:pt>
                <c:pt idx="1371">
                  <c:v>2/9/19 13:20</c:v>
                </c:pt>
                <c:pt idx="1372">
                  <c:v>2/9/19 13:30</c:v>
                </c:pt>
                <c:pt idx="1373">
                  <c:v>2/9/19 13:40</c:v>
                </c:pt>
                <c:pt idx="1374">
                  <c:v>2/9/19 13:50</c:v>
                </c:pt>
                <c:pt idx="1375">
                  <c:v>2/9/19 14:00</c:v>
                </c:pt>
                <c:pt idx="1376">
                  <c:v>2/9/19 14:10</c:v>
                </c:pt>
                <c:pt idx="1377">
                  <c:v>2/9/19 14:20</c:v>
                </c:pt>
                <c:pt idx="1378">
                  <c:v>2/9/19 14:30</c:v>
                </c:pt>
                <c:pt idx="1379">
                  <c:v>2/9/19 14:40</c:v>
                </c:pt>
                <c:pt idx="1380">
                  <c:v>2/9/19 14:50</c:v>
                </c:pt>
                <c:pt idx="1381">
                  <c:v>2/9/19 15:00</c:v>
                </c:pt>
                <c:pt idx="1382">
                  <c:v>2/9/19 15:10</c:v>
                </c:pt>
                <c:pt idx="1383">
                  <c:v>2/9/19 15:20</c:v>
                </c:pt>
                <c:pt idx="1384">
                  <c:v>2/9/19 15:30</c:v>
                </c:pt>
                <c:pt idx="1385">
                  <c:v>2/9/19 15:40</c:v>
                </c:pt>
                <c:pt idx="1386">
                  <c:v>2/9/19 15:50</c:v>
                </c:pt>
                <c:pt idx="1387">
                  <c:v>2/9/19 16:00</c:v>
                </c:pt>
                <c:pt idx="1388">
                  <c:v>2/9/19 16:10</c:v>
                </c:pt>
                <c:pt idx="1389">
                  <c:v>2/9/19 16:20</c:v>
                </c:pt>
                <c:pt idx="1390">
                  <c:v>2/9/19 16:30</c:v>
                </c:pt>
                <c:pt idx="1391">
                  <c:v>2/9/19 16:40</c:v>
                </c:pt>
                <c:pt idx="1392">
                  <c:v>2/9/19 16:50</c:v>
                </c:pt>
                <c:pt idx="1393">
                  <c:v>2/9/19 17:00</c:v>
                </c:pt>
                <c:pt idx="1394">
                  <c:v>2/9/19 17:10</c:v>
                </c:pt>
                <c:pt idx="1395">
                  <c:v>2/9/19 17:20</c:v>
                </c:pt>
                <c:pt idx="1396">
                  <c:v>2/9/19 17:30</c:v>
                </c:pt>
                <c:pt idx="1397">
                  <c:v>2/9/19 17:40</c:v>
                </c:pt>
                <c:pt idx="1398">
                  <c:v>2/9/19 17:50</c:v>
                </c:pt>
                <c:pt idx="1399">
                  <c:v>2/9/19 18:00</c:v>
                </c:pt>
                <c:pt idx="1400">
                  <c:v>2/9/19 18:10</c:v>
                </c:pt>
                <c:pt idx="1401">
                  <c:v>2/9/19 18:20</c:v>
                </c:pt>
                <c:pt idx="1402">
                  <c:v>2/9/19 18:30</c:v>
                </c:pt>
                <c:pt idx="1403">
                  <c:v>2/9/19 18:40</c:v>
                </c:pt>
                <c:pt idx="1404">
                  <c:v>2/9/19 18:50</c:v>
                </c:pt>
                <c:pt idx="1405">
                  <c:v>2/9/19 19:00</c:v>
                </c:pt>
                <c:pt idx="1406">
                  <c:v>2/9/19 19:10</c:v>
                </c:pt>
                <c:pt idx="1407">
                  <c:v>2/9/19 19:20</c:v>
                </c:pt>
                <c:pt idx="1408">
                  <c:v>2/9/19 19:30</c:v>
                </c:pt>
                <c:pt idx="1409">
                  <c:v>2/9/19 19:40</c:v>
                </c:pt>
                <c:pt idx="1410">
                  <c:v>2/9/19 19:50</c:v>
                </c:pt>
                <c:pt idx="1411">
                  <c:v>2/9/19 20:00</c:v>
                </c:pt>
                <c:pt idx="1412">
                  <c:v>2/9/19 20:10</c:v>
                </c:pt>
                <c:pt idx="1413">
                  <c:v>2/9/19 20:20</c:v>
                </c:pt>
                <c:pt idx="1414">
                  <c:v>2/9/19 20:30</c:v>
                </c:pt>
                <c:pt idx="1415">
                  <c:v>2/9/19 20:40</c:v>
                </c:pt>
                <c:pt idx="1416">
                  <c:v>2/9/19 20:50</c:v>
                </c:pt>
                <c:pt idx="1417">
                  <c:v>2/9/19 21:00</c:v>
                </c:pt>
                <c:pt idx="1418">
                  <c:v>2/9/19 21:10</c:v>
                </c:pt>
                <c:pt idx="1419">
                  <c:v>2/9/19 21:20</c:v>
                </c:pt>
                <c:pt idx="1420">
                  <c:v>2/9/19 21:30</c:v>
                </c:pt>
                <c:pt idx="1421">
                  <c:v>2/9/19 21:40</c:v>
                </c:pt>
                <c:pt idx="1422">
                  <c:v>2/9/19 21:50</c:v>
                </c:pt>
                <c:pt idx="1423">
                  <c:v>2/9/19 22:00</c:v>
                </c:pt>
                <c:pt idx="1424">
                  <c:v>2/9/19 22:10</c:v>
                </c:pt>
                <c:pt idx="1425">
                  <c:v>2/9/19 22:20</c:v>
                </c:pt>
                <c:pt idx="1426">
                  <c:v>2/9/19 22:30</c:v>
                </c:pt>
                <c:pt idx="1427">
                  <c:v>2/9/19 22:40</c:v>
                </c:pt>
                <c:pt idx="1428">
                  <c:v>2/9/19 22:50</c:v>
                </c:pt>
                <c:pt idx="1429">
                  <c:v>2/9/19 23:00</c:v>
                </c:pt>
                <c:pt idx="1430">
                  <c:v>2/9/19 23:10</c:v>
                </c:pt>
                <c:pt idx="1431">
                  <c:v>2/9/19 23:20</c:v>
                </c:pt>
                <c:pt idx="1432">
                  <c:v>2/9/19 23:30</c:v>
                </c:pt>
                <c:pt idx="1433">
                  <c:v>2/9/19 23:40</c:v>
                </c:pt>
                <c:pt idx="1434">
                  <c:v>2/9/19 23:50</c:v>
                </c:pt>
                <c:pt idx="1435">
                  <c:v>2/10/19 0:00</c:v>
                </c:pt>
                <c:pt idx="1436">
                  <c:v>2/10/19 0:10</c:v>
                </c:pt>
                <c:pt idx="1437">
                  <c:v>2/10/19 0:20</c:v>
                </c:pt>
                <c:pt idx="1438">
                  <c:v>2/10/19 0:30</c:v>
                </c:pt>
                <c:pt idx="1439">
                  <c:v>2/10/19 0:40</c:v>
                </c:pt>
                <c:pt idx="1440">
                  <c:v>2/10/19 0:50</c:v>
                </c:pt>
                <c:pt idx="1441">
                  <c:v>2/10/19 1:00</c:v>
                </c:pt>
                <c:pt idx="1442">
                  <c:v>2/10/19 1:10</c:v>
                </c:pt>
                <c:pt idx="1443">
                  <c:v>2/10/19 1:20</c:v>
                </c:pt>
                <c:pt idx="1444">
                  <c:v>2/10/19 1:30</c:v>
                </c:pt>
                <c:pt idx="1445">
                  <c:v>2/10/19 1:40</c:v>
                </c:pt>
                <c:pt idx="1446">
                  <c:v>2/10/19 1:50</c:v>
                </c:pt>
                <c:pt idx="1447">
                  <c:v>2/10/19 2:00</c:v>
                </c:pt>
                <c:pt idx="1448">
                  <c:v>2/10/19 2:10</c:v>
                </c:pt>
                <c:pt idx="1449">
                  <c:v>2/10/19 2:20</c:v>
                </c:pt>
                <c:pt idx="1450">
                  <c:v>2/10/19 2:30</c:v>
                </c:pt>
                <c:pt idx="1451">
                  <c:v>2/10/19 2:40</c:v>
                </c:pt>
                <c:pt idx="1452">
                  <c:v>2/10/19 2:50</c:v>
                </c:pt>
                <c:pt idx="1453">
                  <c:v>2/10/19 3:00</c:v>
                </c:pt>
                <c:pt idx="1454">
                  <c:v>2/10/19 3:10</c:v>
                </c:pt>
                <c:pt idx="1455">
                  <c:v>2/10/19 3:20</c:v>
                </c:pt>
                <c:pt idx="1456">
                  <c:v>2/10/19 3:30</c:v>
                </c:pt>
                <c:pt idx="1457">
                  <c:v>2/10/19 3:40</c:v>
                </c:pt>
                <c:pt idx="1458">
                  <c:v>2/10/19 3:50</c:v>
                </c:pt>
                <c:pt idx="1459">
                  <c:v>2/10/19 4:00</c:v>
                </c:pt>
                <c:pt idx="1460">
                  <c:v>2/10/19 4:10</c:v>
                </c:pt>
                <c:pt idx="1461">
                  <c:v>2/10/19 4:20</c:v>
                </c:pt>
                <c:pt idx="1462">
                  <c:v>2/10/19 4:30</c:v>
                </c:pt>
                <c:pt idx="1463">
                  <c:v>2/10/19 4:40</c:v>
                </c:pt>
                <c:pt idx="1464">
                  <c:v>2/10/19 4:50</c:v>
                </c:pt>
                <c:pt idx="1465">
                  <c:v>2/10/19 5:00</c:v>
                </c:pt>
                <c:pt idx="1466">
                  <c:v>2/10/19 5:10</c:v>
                </c:pt>
                <c:pt idx="1467">
                  <c:v>2/10/19 5:20</c:v>
                </c:pt>
                <c:pt idx="1468">
                  <c:v>2/10/19 5:30</c:v>
                </c:pt>
                <c:pt idx="1469">
                  <c:v>2/10/19 5:40</c:v>
                </c:pt>
                <c:pt idx="1470">
                  <c:v>2/10/19 5:50</c:v>
                </c:pt>
                <c:pt idx="1471">
                  <c:v>2/10/19 6:00</c:v>
                </c:pt>
                <c:pt idx="1472">
                  <c:v>2/10/19 6:10</c:v>
                </c:pt>
                <c:pt idx="1473">
                  <c:v>2/10/19 6:20</c:v>
                </c:pt>
                <c:pt idx="1474">
                  <c:v>2/10/19 6:30</c:v>
                </c:pt>
                <c:pt idx="1475">
                  <c:v>2/10/19 6:40</c:v>
                </c:pt>
                <c:pt idx="1476">
                  <c:v>2/10/19 6:50</c:v>
                </c:pt>
                <c:pt idx="1477">
                  <c:v>2/10/19 7:00</c:v>
                </c:pt>
                <c:pt idx="1478">
                  <c:v>2/10/19 7:10</c:v>
                </c:pt>
                <c:pt idx="1479">
                  <c:v>2/10/19 7:20</c:v>
                </c:pt>
                <c:pt idx="1480">
                  <c:v>2/10/19 7:30</c:v>
                </c:pt>
                <c:pt idx="1481">
                  <c:v>2/10/19 7:40</c:v>
                </c:pt>
                <c:pt idx="1482">
                  <c:v>2/10/19 7:50</c:v>
                </c:pt>
                <c:pt idx="1483">
                  <c:v>2/10/19 8:00</c:v>
                </c:pt>
                <c:pt idx="1484">
                  <c:v>2/10/19 8:10</c:v>
                </c:pt>
                <c:pt idx="1485">
                  <c:v>2/10/19 8:20</c:v>
                </c:pt>
                <c:pt idx="1486">
                  <c:v>2/10/19 8:30</c:v>
                </c:pt>
                <c:pt idx="1487">
                  <c:v>2/10/19 8:40</c:v>
                </c:pt>
                <c:pt idx="1488">
                  <c:v>2/10/19 8:50</c:v>
                </c:pt>
                <c:pt idx="1489">
                  <c:v>2/10/19 9:00</c:v>
                </c:pt>
                <c:pt idx="1490">
                  <c:v>2/10/19 9:10</c:v>
                </c:pt>
                <c:pt idx="1491">
                  <c:v>2/10/19 9:20</c:v>
                </c:pt>
                <c:pt idx="1492">
                  <c:v>2/10/19 9:30</c:v>
                </c:pt>
                <c:pt idx="1493">
                  <c:v>2/10/19 9:40</c:v>
                </c:pt>
                <c:pt idx="1494">
                  <c:v>2/10/19 9:50</c:v>
                </c:pt>
                <c:pt idx="1495">
                  <c:v>2/10/19 10:00</c:v>
                </c:pt>
                <c:pt idx="1496">
                  <c:v>2/10/19 10:10</c:v>
                </c:pt>
                <c:pt idx="1497">
                  <c:v>2/10/19 10:20</c:v>
                </c:pt>
                <c:pt idx="1498">
                  <c:v>2/10/19 10:30</c:v>
                </c:pt>
                <c:pt idx="1499">
                  <c:v>2/10/19 10:40</c:v>
                </c:pt>
                <c:pt idx="1500">
                  <c:v>2/10/19 10:50</c:v>
                </c:pt>
                <c:pt idx="1501">
                  <c:v>2/10/19 11:00</c:v>
                </c:pt>
                <c:pt idx="1502">
                  <c:v>2/10/19 11:10</c:v>
                </c:pt>
                <c:pt idx="1503">
                  <c:v>2/10/19 11:20</c:v>
                </c:pt>
                <c:pt idx="1504">
                  <c:v>2/10/19 11:30</c:v>
                </c:pt>
                <c:pt idx="1505">
                  <c:v>2/10/19 11:40</c:v>
                </c:pt>
                <c:pt idx="1506">
                  <c:v>2/10/19 11:50</c:v>
                </c:pt>
                <c:pt idx="1507">
                  <c:v>2/10/19 12:00</c:v>
                </c:pt>
                <c:pt idx="1508">
                  <c:v>2/10/19 12:10</c:v>
                </c:pt>
                <c:pt idx="1509">
                  <c:v>2/10/19 12:20</c:v>
                </c:pt>
                <c:pt idx="1510">
                  <c:v>2/10/19 12:30</c:v>
                </c:pt>
                <c:pt idx="1511">
                  <c:v>2/10/19 12:40</c:v>
                </c:pt>
                <c:pt idx="1512">
                  <c:v>2/10/19 12:50</c:v>
                </c:pt>
                <c:pt idx="1513">
                  <c:v>2/10/19 13:00</c:v>
                </c:pt>
                <c:pt idx="1514">
                  <c:v>2/10/19 13:10</c:v>
                </c:pt>
                <c:pt idx="1515">
                  <c:v>2/10/19 13:20</c:v>
                </c:pt>
                <c:pt idx="1516">
                  <c:v>2/10/19 13:30</c:v>
                </c:pt>
                <c:pt idx="1517">
                  <c:v>2/10/19 13:40</c:v>
                </c:pt>
                <c:pt idx="1518">
                  <c:v>2/10/19 13:50</c:v>
                </c:pt>
                <c:pt idx="1519">
                  <c:v>2/10/19 14:00</c:v>
                </c:pt>
                <c:pt idx="1520">
                  <c:v>2/10/19 14:10</c:v>
                </c:pt>
                <c:pt idx="1521">
                  <c:v>2/10/19 14:20</c:v>
                </c:pt>
                <c:pt idx="1522">
                  <c:v>2/10/19 14:30</c:v>
                </c:pt>
                <c:pt idx="1523">
                  <c:v>2/10/19 14:40</c:v>
                </c:pt>
                <c:pt idx="1524">
                  <c:v>2/10/19 14:50</c:v>
                </c:pt>
                <c:pt idx="1525">
                  <c:v>2/10/19 15:00</c:v>
                </c:pt>
                <c:pt idx="1526">
                  <c:v>2/10/19 15:10</c:v>
                </c:pt>
                <c:pt idx="1527">
                  <c:v>2/10/19 15:20</c:v>
                </c:pt>
                <c:pt idx="1528">
                  <c:v>2/10/19 15:30</c:v>
                </c:pt>
                <c:pt idx="1529">
                  <c:v>2/10/19 15:40</c:v>
                </c:pt>
                <c:pt idx="1530">
                  <c:v>2/10/19 15:50</c:v>
                </c:pt>
                <c:pt idx="1531">
                  <c:v>2/10/19 16:00</c:v>
                </c:pt>
                <c:pt idx="1532">
                  <c:v>2/10/19 16:10</c:v>
                </c:pt>
                <c:pt idx="1533">
                  <c:v>2/10/19 16:20</c:v>
                </c:pt>
                <c:pt idx="1534">
                  <c:v>2/10/19 16:30</c:v>
                </c:pt>
                <c:pt idx="1535">
                  <c:v>2/10/19 16:40</c:v>
                </c:pt>
                <c:pt idx="1536">
                  <c:v>2/10/19 16:50</c:v>
                </c:pt>
                <c:pt idx="1537">
                  <c:v>2/10/19 17:00</c:v>
                </c:pt>
                <c:pt idx="1538">
                  <c:v>2/10/19 17:10</c:v>
                </c:pt>
                <c:pt idx="1539">
                  <c:v>2/10/19 17:20</c:v>
                </c:pt>
                <c:pt idx="1540">
                  <c:v>2/10/19 17:30</c:v>
                </c:pt>
                <c:pt idx="1541">
                  <c:v>2/10/19 17:40</c:v>
                </c:pt>
                <c:pt idx="1542">
                  <c:v>2/10/19 17:50</c:v>
                </c:pt>
                <c:pt idx="1543">
                  <c:v>2/10/19 18:00</c:v>
                </c:pt>
                <c:pt idx="1544">
                  <c:v>2/10/19 18:10</c:v>
                </c:pt>
                <c:pt idx="1545">
                  <c:v>2/10/19 18:20</c:v>
                </c:pt>
                <c:pt idx="1546">
                  <c:v>2/10/19 18:30</c:v>
                </c:pt>
                <c:pt idx="1547">
                  <c:v>2/10/19 18:40</c:v>
                </c:pt>
                <c:pt idx="1548">
                  <c:v>2/10/19 18:50</c:v>
                </c:pt>
                <c:pt idx="1549">
                  <c:v>2/10/19 19:00</c:v>
                </c:pt>
              </c:strCache>
            </c:strRef>
          </c:xVal>
          <c:yVal>
            <c:numRef>
              <c:f>Sheet1!$X$1:$X$1700</c:f>
              <c:numCache>
                <c:formatCode>General</c:formatCode>
                <c:ptCount val="1700"/>
                <c:pt idx="0">
                  <c:v>0</c:v>
                </c:pt>
                <c:pt idx="679">
                  <c:v>6.65071443154641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5.18754845034029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3.8507144315464092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4.2356683022906765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0.78754845034029008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1.68754845034029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1.2356683022906763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-1.1643316977093237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-6.4331697709323565E-2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-0.91245154965970987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8.7548450340290129E-2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-1.1124515496597098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-0.24868329805051381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0.15857864376269046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-0.58102496759066535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-0.27648230602334012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-0.13851648071345046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0.13989247622617262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6.8629150101523706E-2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0.31339312526814944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-0.41327459504215547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0.58578643762690485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-0.30312195418813981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0.53842268941360927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-0.2816653826391966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3.5311729561150029E-2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0.63022843964077913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-0.30000000000000004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-0.20710678118654746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1.1917237469701782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-0.10000000000000003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-0.19999999999999996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9.9999999999999978E-2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-0.42462112512353223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-0.39248588451712729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-0.30332963783729072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-0.46227766016837935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-1.1311288741492747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-2.8594117081556707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-0.40266619276107729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0.25763771944824931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-0.30768096208105966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0.63991525575881081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0.72937351259047567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1.5196491498017237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0.41120339672374229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1.2301133517441585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0.95441558772842905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9.7224362268005349E-2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-0.54403065089105507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-2.9563014098699991E-2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3.4795349465914747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0.16148351928654947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0.15968757625671515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0.17804555427071145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-0.20710678118654746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80">
                  <c:v>0.41268042911954717</c:v>
                </c:pt>
                <c:pt idx="1681">
                  <c:v>5.1970439831336868E-2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C-C444-8FF4-EDB5C670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83520"/>
        <c:axId val="1266441008"/>
      </c:scatterChart>
      <c:valAx>
        <c:axId val="1266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41008"/>
        <c:crosses val="autoZero"/>
        <c:crossBetween val="midCat"/>
      </c:valAx>
      <c:valAx>
        <c:axId val="1266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 Difference (WXPak</a:t>
            </a:r>
            <a:r>
              <a:rPr lang="en-US" baseline="0"/>
              <a:t> - ATRH)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Sheet1!$A$1:$A$1700</c:f>
              <c:strCache>
                <c:ptCount val="1550"/>
                <c:pt idx="0">
                  <c:v>sampletime</c:v>
                </c:pt>
                <c:pt idx="1">
                  <c:v>1/31/19 1:00</c:v>
                </c:pt>
                <c:pt idx="2">
                  <c:v>1/31/19 1:10</c:v>
                </c:pt>
                <c:pt idx="3">
                  <c:v>1/31/19 1:20</c:v>
                </c:pt>
                <c:pt idx="4">
                  <c:v>1/31/19 1:30</c:v>
                </c:pt>
                <c:pt idx="5">
                  <c:v>1/31/19 1:40</c:v>
                </c:pt>
                <c:pt idx="6">
                  <c:v>1/31/19 1:50</c:v>
                </c:pt>
                <c:pt idx="7">
                  <c:v>1/31/19 2:00</c:v>
                </c:pt>
                <c:pt idx="8">
                  <c:v>1/31/19 2:10</c:v>
                </c:pt>
                <c:pt idx="9">
                  <c:v>1/31/19 2:20</c:v>
                </c:pt>
                <c:pt idx="10">
                  <c:v>1/31/19 2:30</c:v>
                </c:pt>
                <c:pt idx="11">
                  <c:v>1/31/19 2:40</c:v>
                </c:pt>
                <c:pt idx="12">
                  <c:v>1/31/19 2:50</c:v>
                </c:pt>
                <c:pt idx="13">
                  <c:v>1/31/19 3:00</c:v>
                </c:pt>
                <c:pt idx="14">
                  <c:v>1/31/19 3:10</c:v>
                </c:pt>
                <c:pt idx="15">
                  <c:v>1/31/19 3:20</c:v>
                </c:pt>
                <c:pt idx="16">
                  <c:v>1/31/19 3:30</c:v>
                </c:pt>
                <c:pt idx="17">
                  <c:v>1/31/19 3:40</c:v>
                </c:pt>
                <c:pt idx="18">
                  <c:v>1/31/19 3:50</c:v>
                </c:pt>
                <c:pt idx="19">
                  <c:v>1/31/19 4:00</c:v>
                </c:pt>
                <c:pt idx="20">
                  <c:v>1/31/19 4:10</c:v>
                </c:pt>
                <c:pt idx="21">
                  <c:v>1/31/19 4:20</c:v>
                </c:pt>
                <c:pt idx="22">
                  <c:v>1/31/19 4:30</c:v>
                </c:pt>
                <c:pt idx="23">
                  <c:v>1/31/19 4:40</c:v>
                </c:pt>
                <c:pt idx="24">
                  <c:v>1/31/19 4:50</c:v>
                </c:pt>
                <c:pt idx="25">
                  <c:v>1/31/19 5:00</c:v>
                </c:pt>
                <c:pt idx="26">
                  <c:v>1/31/19 5:10</c:v>
                </c:pt>
                <c:pt idx="27">
                  <c:v>1/31/19 5:20</c:v>
                </c:pt>
                <c:pt idx="28">
                  <c:v>1/31/19 5:30</c:v>
                </c:pt>
                <c:pt idx="29">
                  <c:v>1/31/19 5:40</c:v>
                </c:pt>
                <c:pt idx="30">
                  <c:v>1/31/19 5:50</c:v>
                </c:pt>
                <c:pt idx="31">
                  <c:v>1/31/19 6:00</c:v>
                </c:pt>
                <c:pt idx="32">
                  <c:v>1/31/19 6:10</c:v>
                </c:pt>
                <c:pt idx="33">
                  <c:v>1/31/19 6:20</c:v>
                </c:pt>
                <c:pt idx="34">
                  <c:v>1/31/19 6:30</c:v>
                </c:pt>
                <c:pt idx="35">
                  <c:v>1/31/19 6:40</c:v>
                </c:pt>
                <c:pt idx="36">
                  <c:v>1/31/19 6:50</c:v>
                </c:pt>
                <c:pt idx="37">
                  <c:v>1/31/19 7:00</c:v>
                </c:pt>
                <c:pt idx="38">
                  <c:v>1/31/19 7:10</c:v>
                </c:pt>
                <c:pt idx="39">
                  <c:v>1/31/19 7:20</c:v>
                </c:pt>
                <c:pt idx="40">
                  <c:v>1/31/19 7:30</c:v>
                </c:pt>
                <c:pt idx="41">
                  <c:v>1/31/19 7:40</c:v>
                </c:pt>
                <c:pt idx="42">
                  <c:v>1/31/19 7:50</c:v>
                </c:pt>
                <c:pt idx="43">
                  <c:v>1/31/19 8:00</c:v>
                </c:pt>
                <c:pt idx="44">
                  <c:v>1/31/19 8:10</c:v>
                </c:pt>
                <c:pt idx="45">
                  <c:v>1/31/19 8:20</c:v>
                </c:pt>
                <c:pt idx="46">
                  <c:v>1/31/19 8:30</c:v>
                </c:pt>
                <c:pt idx="47">
                  <c:v>1/31/19 8:40</c:v>
                </c:pt>
                <c:pt idx="48">
                  <c:v>1/31/19 8:50</c:v>
                </c:pt>
                <c:pt idx="49">
                  <c:v>1/31/19 9:00</c:v>
                </c:pt>
                <c:pt idx="50">
                  <c:v>1/31/19 9:10</c:v>
                </c:pt>
                <c:pt idx="51">
                  <c:v>1/31/19 9:20</c:v>
                </c:pt>
                <c:pt idx="52">
                  <c:v>1/31/19 9:30</c:v>
                </c:pt>
                <c:pt idx="53">
                  <c:v>1/31/19 9:40</c:v>
                </c:pt>
                <c:pt idx="54">
                  <c:v>1/31/19 9:50</c:v>
                </c:pt>
                <c:pt idx="55">
                  <c:v>1/31/19 10:00</c:v>
                </c:pt>
                <c:pt idx="56">
                  <c:v>1/31/19 10:10</c:v>
                </c:pt>
                <c:pt idx="57">
                  <c:v>1/31/19 10:20</c:v>
                </c:pt>
                <c:pt idx="58">
                  <c:v>1/31/19 10:30</c:v>
                </c:pt>
                <c:pt idx="59">
                  <c:v>1/31/19 10:40</c:v>
                </c:pt>
                <c:pt idx="60">
                  <c:v>1/31/19 10:50</c:v>
                </c:pt>
                <c:pt idx="61">
                  <c:v>1/31/19 11:00</c:v>
                </c:pt>
                <c:pt idx="62">
                  <c:v>1/31/19 11:10</c:v>
                </c:pt>
                <c:pt idx="63">
                  <c:v>1/31/19 11:20</c:v>
                </c:pt>
                <c:pt idx="64">
                  <c:v>1/31/19 11:30</c:v>
                </c:pt>
                <c:pt idx="65">
                  <c:v>1/31/19 11:40</c:v>
                </c:pt>
                <c:pt idx="66">
                  <c:v>1/31/19 11:50</c:v>
                </c:pt>
                <c:pt idx="67">
                  <c:v>1/31/19 12:00</c:v>
                </c:pt>
                <c:pt idx="68">
                  <c:v>1/31/19 12:10</c:v>
                </c:pt>
                <c:pt idx="69">
                  <c:v>1/31/19 12:20</c:v>
                </c:pt>
                <c:pt idx="70">
                  <c:v>1/31/19 12:30</c:v>
                </c:pt>
                <c:pt idx="71">
                  <c:v>1/31/19 12:40</c:v>
                </c:pt>
                <c:pt idx="72">
                  <c:v>1/31/19 12:50</c:v>
                </c:pt>
                <c:pt idx="73">
                  <c:v>1/31/19 13:00</c:v>
                </c:pt>
                <c:pt idx="74">
                  <c:v>1/31/19 13:10</c:v>
                </c:pt>
                <c:pt idx="75">
                  <c:v>1/31/19 13:20</c:v>
                </c:pt>
                <c:pt idx="76">
                  <c:v>1/31/19 13:30</c:v>
                </c:pt>
                <c:pt idx="77">
                  <c:v>1/31/19 13:40</c:v>
                </c:pt>
                <c:pt idx="78">
                  <c:v>1/31/19 13:50</c:v>
                </c:pt>
                <c:pt idx="79">
                  <c:v>1/31/19 14:00</c:v>
                </c:pt>
                <c:pt idx="80">
                  <c:v>1/31/19 14:10</c:v>
                </c:pt>
                <c:pt idx="81">
                  <c:v>1/31/19 14:20</c:v>
                </c:pt>
                <c:pt idx="82">
                  <c:v>1/31/19 14:30</c:v>
                </c:pt>
                <c:pt idx="83">
                  <c:v>1/31/19 14:40</c:v>
                </c:pt>
                <c:pt idx="84">
                  <c:v>1/31/19 14:50</c:v>
                </c:pt>
                <c:pt idx="85">
                  <c:v>1/31/19 15:00</c:v>
                </c:pt>
                <c:pt idx="86">
                  <c:v>1/31/19 15:10</c:v>
                </c:pt>
                <c:pt idx="87">
                  <c:v>1/31/19 15:20</c:v>
                </c:pt>
                <c:pt idx="88">
                  <c:v>1/31/19 15:30</c:v>
                </c:pt>
                <c:pt idx="89">
                  <c:v>1/31/19 15:40</c:v>
                </c:pt>
                <c:pt idx="90">
                  <c:v>1/31/19 15:50</c:v>
                </c:pt>
                <c:pt idx="91">
                  <c:v>1/31/19 16:00</c:v>
                </c:pt>
                <c:pt idx="92">
                  <c:v>1/31/19 16:10</c:v>
                </c:pt>
                <c:pt idx="93">
                  <c:v>1/31/19 16:20</c:v>
                </c:pt>
                <c:pt idx="94">
                  <c:v>1/31/19 16:30</c:v>
                </c:pt>
                <c:pt idx="95">
                  <c:v>1/31/19 16:40</c:v>
                </c:pt>
                <c:pt idx="96">
                  <c:v>1/31/19 16:50</c:v>
                </c:pt>
                <c:pt idx="97">
                  <c:v>1/31/19 17:00</c:v>
                </c:pt>
                <c:pt idx="98">
                  <c:v>1/31/19 17:10</c:v>
                </c:pt>
                <c:pt idx="99">
                  <c:v>1/31/19 17:20</c:v>
                </c:pt>
                <c:pt idx="100">
                  <c:v>1/31/19 17:30</c:v>
                </c:pt>
                <c:pt idx="101">
                  <c:v>1/31/19 17:40</c:v>
                </c:pt>
                <c:pt idx="102">
                  <c:v>1/31/19 17:50</c:v>
                </c:pt>
                <c:pt idx="103">
                  <c:v>1/31/19 18:00</c:v>
                </c:pt>
                <c:pt idx="104">
                  <c:v>1/31/19 18:10</c:v>
                </c:pt>
                <c:pt idx="105">
                  <c:v>1/31/19 18:20</c:v>
                </c:pt>
                <c:pt idx="106">
                  <c:v>1/31/19 18:30</c:v>
                </c:pt>
                <c:pt idx="107">
                  <c:v>1/31/19 18:40</c:v>
                </c:pt>
                <c:pt idx="108">
                  <c:v>1/31/19 18:50</c:v>
                </c:pt>
                <c:pt idx="109">
                  <c:v>1/31/19 19:00</c:v>
                </c:pt>
                <c:pt idx="110">
                  <c:v>1/31/19 19:10</c:v>
                </c:pt>
                <c:pt idx="111">
                  <c:v>1/31/19 19:20</c:v>
                </c:pt>
                <c:pt idx="112">
                  <c:v>1/31/19 19:30</c:v>
                </c:pt>
                <c:pt idx="113">
                  <c:v>1/31/19 19:40</c:v>
                </c:pt>
                <c:pt idx="114">
                  <c:v>1/31/19 19:50</c:v>
                </c:pt>
                <c:pt idx="115">
                  <c:v>1/31/19 20:00</c:v>
                </c:pt>
                <c:pt idx="116">
                  <c:v>1/31/19 20:10</c:v>
                </c:pt>
                <c:pt idx="117">
                  <c:v>1/31/19 20:20</c:v>
                </c:pt>
                <c:pt idx="118">
                  <c:v>1/31/19 20:30</c:v>
                </c:pt>
                <c:pt idx="119">
                  <c:v>1/31/19 20:40</c:v>
                </c:pt>
                <c:pt idx="120">
                  <c:v>1/31/19 20:50</c:v>
                </c:pt>
                <c:pt idx="121">
                  <c:v>1/31/19 21:00</c:v>
                </c:pt>
                <c:pt idx="122">
                  <c:v>1/31/19 21:10</c:v>
                </c:pt>
                <c:pt idx="123">
                  <c:v>1/31/19 21:20</c:v>
                </c:pt>
                <c:pt idx="124">
                  <c:v>1/31/19 21:30</c:v>
                </c:pt>
                <c:pt idx="125">
                  <c:v>1/31/19 21:40</c:v>
                </c:pt>
                <c:pt idx="126">
                  <c:v>1/31/19 21:50</c:v>
                </c:pt>
                <c:pt idx="127">
                  <c:v>1/31/19 22:00</c:v>
                </c:pt>
                <c:pt idx="128">
                  <c:v>1/31/19 22:10</c:v>
                </c:pt>
                <c:pt idx="129">
                  <c:v>1/31/19 22:20</c:v>
                </c:pt>
                <c:pt idx="130">
                  <c:v>1/31/19 22:30</c:v>
                </c:pt>
                <c:pt idx="131">
                  <c:v>1/31/19 22:40</c:v>
                </c:pt>
                <c:pt idx="132">
                  <c:v>1/31/19 22:50</c:v>
                </c:pt>
                <c:pt idx="133">
                  <c:v>1/31/19 23:00</c:v>
                </c:pt>
                <c:pt idx="134">
                  <c:v>1/31/19 23:10</c:v>
                </c:pt>
                <c:pt idx="135">
                  <c:v>1/31/19 23:20</c:v>
                </c:pt>
                <c:pt idx="136">
                  <c:v>1/31/19 23:30</c:v>
                </c:pt>
                <c:pt idx="137">
                  <c:v>1/31/19 23:40</c:v>
                </c:pt>
                <c:pt idx="138">
                  <c:v>1/31/19 23:50</c:v>
                </c:pt>
                <c:pt idx="139">
                  <c:v>2/1/19 0:00</c:v>
                </c:pt>
                <c:pt idx="140">
                  <c:v>2/1/19 0:10</c:v>
                </c:pt>
                <c:pt idx="141">
                  <c:v>2/1/19 0:20</c:v>
                </c:pt>
                <c:pt idx="142">
                  <c:v>2/1/19 0:30</c:v>
                </c:pt>
                <c:pt idx="143">
                  <c:v>2/1/19 0:40</c:v>
                </c:pt>
                <c:pt idx="144">
                  <c:v>2/1/19 0:50</c:v>
                </c:pt>
                <c:pt idx="145">
                  <c:v>2/1/19 1:00</c:v>
                </c:pt>
                <c:pt idx="146">
                  <c:v>2/1/19 1:10</c:v>
                </c:pt>
                <c:pt idx="147">
                  <c:v>2/1/19 1:20</c:v>
                </c:pt>
                <c:pt idx="148">
                  <c:v>2/1/19 1:30</c:v>
                </c:pt>
                <c:pt idx="149">
                  <c:v>2/1/19 1:40</c:v>
                </c:pt>
                <c:pt idx="150">
                  <c:v>2/1/19 1:50</c:v>
                </c:pt>
                <c:pt idx="151">
                  <c:v>2/1/19 2:00</c:v>
                </c:pt>
                <c:pt idx="152">
                  <c:v>2/1/19 2:10</c:v>
                </c:pt>
                <c:pt idx="153">
                  <c:v>2/1/19 2:20</c:v>
                </c:pt>
                <c:pt idx="154">
                  <c:v>2/1/19 2:30</c:v>
                </c:pt>
                <c:pt idx="155">
                  <c:v>2/1/19 2:40</c:v>
                </c:pt>
                <c:pt idx="156">
                  <c:v>2/1/19 2:50</c:v>
                </c:pt>
                <c:pt idx="157">
                  <c:v>2/1/19 3:00</c:v>
                </c:pt>
                <c:pt idx="158">
                  <c:v>2/1/19 3:10</c:v>
                </c:pt>
                <c:pt idx="159">
                  <c:v>2/1/19 3:20</c:v>
                </c:pt>
                <c:pt idx="160">
                  <c:v>2/1/19 3:30</c:v>
                </c:pt>
                <c:pt idx="161">
                  <c:v>2/1/19 3:40</c:v>
                </c:pt>
                <c:pt idx="162">
                  <c:v>2/1/19 3:50</c:v>
                </c:pt>
                <c:pt idx="163">
                  <c:v>2/1/19 4:00</c:v>
                </c:pt>
                <c:pt idx="164">
                  <c:v>2/1/19 4:10</c:v>
                </c:pt>
                <c:pt idx="165">
                  <c:v>2/1/19 4:20</c:v>
                </c:pt>
                <c:pt idx="166">
                  <c:v>2/1/19 4:30</c:v>
                </c:pt>
                <c:pt idx="167">
                  <c:v>2/1/19 4:40</c:v>
                </c:pt>
                <c:pt idx="168">
                  <c:v>2/1/19 4:50</c:v>
                </c:pt>
                <c:pt idx="169">
                  <c:v>2/1/19 5:00</c:v>
                </c:pt>
                <c:pt idx="170">
                  <c:v>2/1/19 5:10</c:v>
                </c:pt>
                <c:pt idx="171">
                  <c:v>2/1/19 5:20</c:v>
                </c:pt>
                <c:pt idx="172">
                  <c:v>2/1/19 5:30</c:v>
                </c:pt>
                <c:pt idx="173">
                  <c:v>2/1/19 5:40</c:v>
                </c:pt>
                <c:pt idx="174">
                  <c:v>2/1/19 5:50</c:v>
                </c:pt>
                <c:pt idx="175">
                  <c:v>2/1/19 6:00</c:v>
                </c:pt>
                <c:pt idx="176">
                  <c:v>2/1/19 6:10</c:v>
                </c:pt>
                <c:pt idx="177">
                  <c:v>2/1/19 6:20</c:v>
                </c:pt>
                <c:pt idx="178">
                  <c:v>2/1/19 6:30</c:v>
                </c:pt>
                <c:pt idx="179">
                  <c:v>2/1/19 6:40</c:v>
                </c:pt>
                <c:pt idx="180">
                  <c:v>2/1/19 6:50</c:v>
                </c:pt>
                <c:pt idx="181">
                  <c:v>2/1/19 7:00</c:v>
                </c:pt>
                <c:pt idx="182">
                  <c:v>2/1/19 7:10</c:v>
                </c:pt>
                <c:pt idx="183">
                  <c:v>2/1/19 7:20</c:v>
                </c:pt>
                <c:pt idx="184">
                  <c:v>2/1/19 7:30</c:v>
                </c:pt>
                <c:pt idx="185">
                  <c:v>2/1/19 7:40</c:v>
                </c:pt>
                <c:pt idx="186">
                  <c:v>2/1/19 7:50</c:v>
                </c:pt>
                <c:pt idx="187">
                  <c:v>2/1/19 8:00</c:v>
                </c:pt>
                <c:pt idx="188">
                  <c:v>2/1/19 8:10</c:v>
                </c:pt>
                <c:pt idx="189">
                  <c:v>2/1/19 8:20</c:v>
                </c:pt>
                <c:pt idx="190">
                  <c:v>2/1/19 8:30</c:v>
                </c:pt>
                <c:pt idx="191">
                  <c:v>2/1/19 8:40</c:v>
                </c:pt>
                <c:pt idx="192">
                  <c:v>2/1/19 8:50</c:v>
                </c:pt>
                <c:pt idx="193">
                  <c:v>2/1/19 9:00</c:v>
                </c:pt>
                <c:pt idx="194">
                  <c:v>2/1/19 9:10</c:v>
                </c:pt>
                <c:pt idx="195">
                  <c:v>2/1/19 9:20</c:v>
                </c:pt>
                <c:pt idx="196">
                  <c:v>2/1/19 9:30</c:v>
                </c:pt>
                <c:pt idx="197">
                  <c:v>2/1/19 9:40</c:v>
                </c:pt>
                <c:pt idx="198">
                  <c:v>2/1/19 9:50</c:v>
                </c:pt>
                <c:pt idx="199">
                  <c:v>2/1/19 10:00</c:v>
                </c:pt>
                <c:pt idx="200">
                  <c:v>2/1/19 10:10</c:v>
                </c:pt>
                <c:pt idx="201">
                  <c:v>2/1/19 10:20</c:v>
                </c:pt>
                <c:pt idx="202">
                  <c:v>2/1/19 10:30</c:v>
                </c:pt>
                <c:pt idx="203">
                  <c:v>2/1/19 10:40</c:v>
                </c:pt>
                <c:pt idx="204">
                  <c:v>2/1/19 10:50</c:v>
                </c:pt>
                <c:pt idx="205">
                  <c:v>2/1/19 11:00</c:v>
                </c:pt>
                <c:pt idx="206">
                  <c:v>2/1/19 11:10</c:v>
                </c:pt>
                <c:pt idx="207">
                  <c:v>2/1/19 11:20</c:v>
                </c:pt>
                <c:pt idx="208">
                  <c:v>2/1/19 11:30</c:v>
                </c:pt>
                <c:pt idx="209">
                  <c:v>2/1/19 11:40</c:v>
                </c:pt>
                <c:pt idx="210">
                  <c:v>2/1/19 11:50</c:v>
                </c:pt>
                <c:pt idx="211">
                  <c:v>2/1/19 12:00</c:v>
                </c:pt>
                <c:pt idx="212">
                  <c:v>2/1/19 12:10</c:v>
                </c:pt>
                <c:pt idx="213">
                  <c:v>2/1/19 12:20</c:v>
                </c:pt>
                <c:pt idx="214">
                  <c:v>2/1/19 12:30</c:v>
                </c:pt>
                <c:pt idx="215">
                  <c:v>2/1/19 12:40</c:v>
                </c:pt>
                <c:pt idx="216">
                  <c:v>2/1/19 12:50</c:v>
                </c:pt>
                <c:pt idx="217">
                  <c:v>2/1/19 13:00</c:v>
                </c:pt>
                <c:pt idx="218">
                  <c:v>2/1/19 13:10</c:v>
                </c:pt>
                <c:pt idx="219">
                  <c:v>2/1/19 13:20</c:v>
                </c:pt>
                <c:pt idx="220">
                  <c:v>2/1/19 13:30</c:v>
                </c:pt>
                <c:pt idx="221">
                  <c:v>2/1/19 13:40</c:v>
                </c:pt>
                <c:pt idx="222">
                  <c:v>2/1/19 13:50</c:v>
                </c:pt>
                <c:pt idx="223">
                  <c:v>2/1/19 14:00</c:v>
                </c:pt>
                <c:pt idx="224">
                  <c:v>2/1/19 14:10</c:v>
                </c:pt>
                <c:pt idx="225">
                  <c:v>2/1/19 14:20</c:v>
                </c:pt>
                <c:pt idx="226">
                  <c:v>2/1/19 14:30</c:v>
                </c:pt>
                <c:pt idx="227">
                  <c:v>2/1/19 14:40</c:v>
                </c:pt>
                <c:pt idx="228">
                  <c:v>2/1/19 14:50</c:v>
                </c:pt>
                <c:pt idx="229">
                  <c:v>2/1/19 15:00</c:v>
                </c:pt>
                <c:pt idx="230">
                  <c:v>2/1/19 15:10</c:v>
                </c:pt>
                <c:pt idx="231">
                  <c:v>2/1/19 15:20</c:v>
                </c:pt>
                <c:pt idx="232">
                  <c:v>2/1/19 15:30</c:v>
                </c:pt>
                <c:pt idx="233">
                  <c:v>2/1/19 15:40</c:v>
                </c:pt>
                <c:pt idx="234">
                  <c:v>2/1/19 15:50</c:v>
                </c:pt>
                <c:pt idx="235">
                  <c:v>2/1/19 16:00</c:v>
                </c:pt>
                <c:pt idx="236">
                  <c:v>2/1/19 16:10</c:v>
                </c:pt>
                <c:pt idx="237">
                  <c:v>2/1/19 16:20</c:v>
                </c:pt>
                <c:pt idx="238">
                  <c:v>2/1/19 16:30</c:v>
                </c:pt>
                <c:pt idx="239">
                  <c:v>2/1/19 16:40</c:v>
                </c:pt>
                <c:pt idx="240">
                  <c:v>2/1/19 16:50</c:v>
                </c:pt>
                <c:pt idx="241">
                  <c:v>2/1/19 17:00</c:v>
                </c:pt>
                <c:pt idx="242">
                  <c:v>2/1/19 17:10</c:v>
                </c:pt>
                <c:pt idx="243">
                  <c:v>2/1/19 17:20</c:v>
                </c:pt>
                <c:pt idx="244">
                  <c:v>2/1/19 17:30</c:v>
                </c:pt>
                <c:pt idx="245">
                  <c:v>2/1/19 17:40</c:v>
                </c:pt>
                <c:pt idx="246">
                  <c:v>2/1/19 17:50</c:v>
                </c:pt>
                <c:pt idx="247">
                  <c:v>2/1/19 18:00</c:v>
                </c:pt>
                <c:pt idx="248">
                  <c:v>2/1/19 18:10</c:v>
                </c:pt>
                <c:pt idx="249">
                  <c:v>2/1/19 18:20</c:v>
                </c:pt>
                <c:pt idx="250">
                  <c:v>2/1/19 18:30</c:v>
                </c:pt>
                <c:pt idx="251">
                  <c:v>2/1/19 18:40</c:v>
                </c:pt>
                <c:pt idx="252">
                  <c:v>2/1/19 18:50</c:v>
                </c:pt>
                <c:pt idx="253">
                  <c:v>2/1/19 19:00</c:v>
                </c:pt>
                <c:pt idx="254">
                  <c:v>2/1/19 19:10</c:v>
                </c:pt>
                <c:pt idx="255">
                  <c:v>2/1/19 19:20</c:v>
                </c:pt>
                <c:pt idx="256">
                  <c:v>2/1/19 19:30</c:v>
                </c:pt>
                <c:pt idx="257">
                  <c:v>2/1/19 19:40</c:v>
                </c:pt>
                <c:pt idx="258">
                  <c:v>2/1/19 19:50</c:v>
                </c:pt>
                <c:pt idx="259">
                  <c:v>2/1/19 20:00</c:v>
                </c:pt>
                <c:pt idx="260">
                  <c:v>2/1/19 20:10</c:v>
                </c:pt>
                <c:pt idx="261">
                  <c:v>2/1/19 20:20</c:v>
                </c:pt>
                <c:pt idx="262">
                  <c:v>2/1/19 20:30</c:v>
                </c:pt>
                <c:pt idx="263">
                  <c:v>2/1/19 20:40</c:v>
                </c:pt>
                <c:pt idx="264">
                  <c:v>2/1/19 20:50</c:v>
                </c:pt>
                <c:pt idx="265">
                  <c:v>2/1/19 21:00</c:v>
                </c:pt>
                <c:pt idx="266">
                  <c:v>2/1/19 21:10</c:v>
                </c:pt>
                <c:pt idx="267">
                  <c:v>2/1/19 21:20</c:v>
                </c:pt>
                <c:pt idx="268">
                  <c:v>2/1/19 21:30</c:v>
                </c:pt>
                <c:pt idx="269">
                  <c:v>2/1/19 21:40</c:v>
                </c:pt>
                <c:pt idx="270">
                  <c:v>2/1/19 21:50</c:v>
                </c:pt>
                <c:pt idx="271">
                  <c:v>2/1/19 22:00</c:v>
                </c:pt>
                <c:pt idx="272">
                  <c:v>2/1/19 22:10</c:v>
                </c:pt>
                <c:pt idx="273">
                  <c:v>2/1/19 22:20</c:v>
                </c:pt>
                <c:pt idx="274">
                  <c:v>2/1/19 22:30</c:v>
                </c:pt>
                <c:pt idx="275">
                  <c:v>2/1/19 22:40</c:v>
                </c:pt>
                <c:pt idx="276">
                  <c:v>2/1/19 22:50</c:v>
                </c:pt>
                <c:pt idx="277">
                  <c:v>2/1/19 23:00</c:v>
                </c:pt>
                <c:pt idx="278">
                  <c:v>2/1/19 23:10</c:v>
                </c:pt>
                <c:pt idx="279">
                  <c:v>2/1/19 23:20</c:v>
                </c:pt>
                <c:pt idx="280">
                  <c:v>2/1/19 23:30</c:v>
                </c:pt>
                <c:pt idx="281">
                  <c:v>2/1/19 23:40</c:v>
                </c:pt>
                <c:pt idx="282">
                  <c:v>2/1/19 23:50</c:v>
                </c:pt>
                <c:pt idx="283">
                  <c:v>2/2/19 0:00</c:v>
                </c:pt>
                <c:pt idx="284">
                  <c:v>2/2/19 0:10</c:v>
                </c:pt>
                <c:pt idx="285">
                  <c:v>2/2/19 0:20</c:v>
                </c:pt>
                <c:pt idx="286">
                  <c:v>2/2/19 0:30</c:v>
                </c:pt>
                <c:pt idx="287">
                  <c:v>2/2/19 0:40</c:v>
                </c:pt>
                <c:pt idx="288">
                  <c:v>2/2/19 0:50</c:v>
                </c:pt>
                <c:pt idx="289">
                  <c:v>2/2/19 1:00</c:v>
                </c:pt>
                <c:pt idx="290">
                  <c:v>2/2/19 1:10</c:v>
                </c:pt>
                <c:pt idx="291">
                  <c:v>2/2/19 1:20</c:v>
                </c:pt>
                <c:pt idx="292">
                  <c:v>2/2/19 1:30</c:v>
                </c:pt>
                <c:pt idx="293">
                  <c:v>2/2/19 1:40</c:v>
                </c:pt>
                <c:pt idx="294">
                  <c:v>2/2/19 1:50</c:v>
                </c:pt>
                <c:pt idx="295">
                  <c:v>2/2/19 2:00</c:v>
                </c:pt>
                <c:pt idx="296">
                  <c:v>2/2/19 2:10</c:v>
                </c:pt>
                <c:pt idx="297">
                  <c:v>2/2/19 2:20</c:v>
                </c:pt>
                <c:pt idx="298">
                  <c:v>2/2/19 2:30</c:v>
                </c:pt>
                <c:pt idx="299">
                  <c:v>2/2/19 2:40</c:v>
                </c:pt>
                <c:pt idx="300">
                  <c:v>2/2/19 2:50</c:v>
                </c:pt>
                <c:pt idx="301">
                  <c:v>2/2/19 3:00</c:v>
                </c:pt>
                <c:pt idx="302">
                  <c:v>2/2/19 3:10</c:v>
                </c:pt>
                <c:pt idx="303">
                  <c:v>2/2/19 3:20</c:v>
                </c:pt>
                <c:pt idx="304">
                  <c:v>2/2/19 3:30</c:v>
                </c:pt>
                <c:pt idx="305">
                  <c:v>2/2/19 3:40</c:v>
                </c:pt>
                <c:pt idx="306">
                  <c:v>2/2/19 3:50</c:v>
                </c:pt>
                <c:pt idx="307">
                  <c:v>2/2/19 4:00</c:v>
                </c:pt>
                <c:pt idx="308">
                  <c:v>2/2/19 4:10</c:v>
                </c:pt>
                <c:pt idx="309">
                  <c:v>2/2/19 4:20</c:v>
                </c:pt>
                <c:pt idx="310">
                  <c:v>2/2/19 4:30</c:v>
                </c:pt>
                <c:pt idx="311">
                  <c:v>2/2/19 4:40</c:v>
                </c:pt>
                <c:pt idx="312">
                  <c:v>2/2/19 4:50</c:v>
                </c:pt>
                <c:pt idx="313">
                  <c:v>2/2/19 5:00</c:v>
                </c:pt>
                <c:pt idx="314">
                  <c:v>2/2/19 5:10</c:v>
                </c:pt>
                <c:pt idx="315">
                  <c:v>2/2/19 5:20</c:v>
                </c:pt>
                <c:pt idx="316">
                  <c:v>2/2/19 5:30</c:v>
                </c:pt>
                <c:pt idx="317">
                  <c:v>2/2/19 5:40</c:v>
                </c:pt>
                <c:pt idx="318">
                  <c:v>2/2/19 5:50</c:v>
                </c:pt>
                <c:pt idx="319">
                  <c:v>2/2/19 6:00</c:v>
                </c:pt>
                <c:pt idx="320">
                  <c:v>2/2/19 6:10</c:v>
                </c:pt>
                <c:pt idx="321">
                  <c:v>2/2/19 6:20</c:v>
                </c:pt>
                <c:pt idx="322">
                  <c:v>2/2/19 6:30</c:v>
                </c:pt>
                <c:pt idx="323">
                  <c:v>2/2/19 6:40</c:v>
                </c:pt>
                <c:pt idx="324">
                  <c:v>2/2/19 6:50</c:v>
                </c:pt>
                <c:pt idx="325">
                  <c:v>2/2/19 7:00</c:v>
                </c:pt>
                <c:pt idx="326">
                  <c:v>2/2/19 7:10</c:v>
                </c:pt>
                <c:pt idx="327">
                  <c:v>2/2/19 7:20</c:v>
                </c:pt>
                <c:pt idx="328">
                  <c:v>2/2/19 7:30</c:v>
                </c:pt>
                <c:pt idx="329">
                  <c:v>2/2/19 7:40</c:v>
                </c:pt>
                <c:pt idx="330">
                  <c:v>2/2/19 7:50</c:v>
                </c:pt>
                <c:pt idx="331">
                  <c:v>2/2/19 8:00</c:v>
                </c:pt>
                <c:pt idx="332">
                  <c:v>2/2/19 8:10</c:v>
                </c:pt>
                <c:pt idx="333">
                  <c:v>2/2/19 8:20</c:v>
                </c:pt>
                <c:pt idx="334">
                  <c:v>2/2/19 8:30</c:v>
                </c:pt>
                <c:pt idx="335">
                  <c:v>2/2/19 8:40</c:v>
                </c:pt>
                <c:pt idx="336">
                  <c:v>2/2/19 8:50</c:v>
                </c:pt>
                <c:pt idx="337">
                  <c:v>2/2/19 9:00</c:v>
                </c:pt>
                <c:pt idx="338">
                  <c:v>2/2/19 9:10</c:v>
                </c:pt>
                <c:pt idx="339">
                  <c:v>2/2/19 9:20</c:v>
                </c:pt>
                <c:pt idx="340">
                  <c:v>2/2/19 9:30</c:v>
                </c:pt>
                <c:pt idx="341">
                  <c:v>2/2/19 9:40</c:v>
                </c:pt>
                <c:pt idx="342">
                  <c:v>2/2/19 9:50</c:v>
                </c:pt>
                <c:pt idx="343">
                  <c:v>2/2/19 10:00</c:v>
                </c:pt>
                <c:pt idx="344">
                  <c:v>2/2/19 10:10</c:v>
                </c:pt>
                <c:pt idx="345">
                  <c:v>2/2/19 10:20</c:v>
                </c:pt>
                <c:pt idx="346">
                  <c:v>2/2/19 10:30</c:v>
                </c:pt>
                <c:pt idx="347">
                  <c:v>2/2/19 10:40</c:v>
                </c:pt>
                <c:pt idx="348">
                  <c:v>2/2/19 10:50</c:v>
                </c:pt>
                <c:pt idx="349">
                  <c:v>2/2/19 11:00</c:v>
                </c:pt>
                <c:pt idx="350">
                  <c:v>2/2/19 11:10</c:v>
                </c:pt>
                <c:pt idx="351">
                  <c:v>2/2/19 11:20</c:v>
                </c:pt>
                <c:pt idx="352">
                  <c:v>2/2/19 11:30</c:v>
                </c:pt>
                <c:pt idx="353">
                  <c:v>2/2/19 11:40</c:v>
                </c:pt>
                <c:pt idx="354">
                  <c:v>2/2/19 11:50</c:v>
                </c:pt>
                <c:pt idx="355">
                  <c:v>2/2/19 12:00</c:v>
                </c:pt>
                <c:pt idx="356">
                  <c:v>2/2/19 12:10</c:v>
                </c:pt>
                <c:pt idx="357">
                  <c:v>2/2/19 12:20</c:v>
                </c:pt>
                <c:pt idx="358">
                  <c:v>2/2/19 12:30</c:v>
                </c:pt>
                <c:pt idx="359">
                  <c:v>2/2/19 12:40</c:v>
                </c:pt>
                <c:pt idx="360">
                  <c:v>2/2/19 12:50</c:v>
                </c:pt>
                <c:pt idx="361">
                  <c:v>2/2/19 13:00</c:v>
                </c:pt>
                <c:pt idx="362">
                  <c:v>2/2/19 13:10</c:v>
                </c:pt>
                <c:pt idx="363">
                  <c:v>2/2/19 13:20</c:v>
                </c:pt>
                <c:pt idx="364">
                  <c:v>2/2/19 13:30</c:v>
                </c:pt>
                <c:pt idx="365">
                  <c:v>2/2/19 13:40</c:v>
                </c:pt>
                <c:pt idx="366">
                  <c:v>2/2/19 13:50</c:v>
                </c:pt>
                <c:pt idx="367">
                  <c:v>2/2/19 14:00</c:v>
                </c:pt>
                <c:pt idx="368">
                  <c:v>2/2/19 14:10</c:v>
                </c:pt>
                <c:pt idx="369">
                  <c:v>2/2/19 14:20</c:v>
                </c:pt>
                <c:pt idx="370">
                  <c:v>2/2/19 14:30</c:v>
                </c:pt>
                <c:pt idx="371">
                  <c:v>2/2/19 14:40</c:v>
                </c:pt>
                <c:pt idx="372">
                  <c:v>2/2/19 14:50</c:v>
                </c:pt>
                <c:pt idx="373">
                  <c:v>2/2/19 15:00</c:v>
                </c:pt>
                <c:pt idx="374">
                  <c:v>2/2/19 15:10</c:v>
                </c:pt>
                <c:pt idx="375">
                  <c:v>2/2/19 15:20</c:v>
                </c:pt>
                <c:pt idx="376">
                  <c:v>2/2/19 15:30</c:v>
                </c:pt>
                <c:pt idx="377">
                  <c:v>2/2/19 15:40</c:v>
                </c:pt>
                <c:pt idx="378">
                  <c:v>2/2/19 15:50</c:v>
                </c:pt>
                <c:pt idx="379">
                  <c:v>2/2/19 16:00</c:v>
                </c:pt>
                <c:pt idx="380">
                  <c:v>2/2/19 16:10</c:v>
                </c:pt>
                <c:pt idx="381">
                  <c:v>2/2/19 16:20</c:v>
                </c:pt>
                <c:pt idx="382">
                  <c:v>2/2/19 16:30</c:v>
                </c:pt>
                <c:pt idx="383">
                  <c:v>2/2/19 16:40</c:v>
                </c:pt>
                <c:pt idx="384">
                  <c:v>2/2/19 16:50</c:v>
                </c:pt>
                <c:pt idx="385">
                  <c:v>2/2/19 17:00</c:v>
                </c:pt>
                <c:pt idx="386">
                  <c:v>2/2/19 17:10</c:v>
                </c:pt>
                <c:pt idx="387">
                  <c:v>2/2/19 17:20</c:v>
                </c:pt>
                <c:pt idx="388">
                  <c:v>2/2/19 17:30</c:v>
                </c:pt>
                <c:pt idx="389">
                  <c:v>2/2/19 17:40</c:v>
                </c:pt>
                <c:pt idx="390">
                  <c:v>2/2/19 17:50</c:v>
                </c:pt>
                <c:pt idx="391">
                  <c:v>2/2/19 18:00</c:v>
                </c:pt>
                <c:pt idx="392">
                  <c:v>2/2/19 18:10</c:v>
                </c:pt>
                <c:pt idx="393">
                  <c:v>2/2/19 18:20</c:v>
                </c:pt>
                <c:pt idx="394">
                  <c:v>2/2/19 18:30</c:v>
                </c:pt>
                <c:pt idx="395">
                  <c:v>2/2/19 18:40</c:v>
                </c:pt>
                <c:pt idx="396">
                  <c:v>2/2/19 18:50</c:v>
                </c:pt>
                <c:pt idx="397">
                  <c:v>2/2/19 19:00</c:v>
                </c:pt>
                <c:pt idx="398">
                  <c:v>2/2/19 19:10</c:v>
                </c:pt>
                <c:pt idx="399">
                  <c:v>2/2/19 19:20</c:v>
                </c:pt>
                <c:pt idx="400">
                  <c:v>2/2/19 19:30</c:v>
                </c:pt>
                <c:pt idx="401">
                  <c:v>2/2/19 19:40</c:v>
                </c:pt>
                <c:pt idx="402">
                  <c:v>2/2/19 19:50</c:v>
                </c:pt>
                <c:pt idx="403">
                  <c:v>2/2/19 20:00</c:v>
                </c:pt>
                <c:pt idx="404">
                  <c:v>2/2/19 20:10</c:v>
                </c:pt>
                <c:pt idx="405">
                  <c:v>2/2/19 20:20</c:v>
                </c:pt>
                <c:pt idx="406">
                  <c:v>2/2/19 20:30</c:v>
                </c:pt>
                <c:pt idx="407">
                  <c:v>2/2/19 20:40</c:v>
                </c:pt>
                <c:pt idx="408">
                  <c:v>2/2/19 20:50</c:v>
                </c:pt>
                <c:pt idx="409">
                  <c:v>2/2/19 21:00</c:v>
                </c:pt>
                <c:pt idx="410">
                  <c:v>2/2/19 21:10</c:v>
                </c:pt>
                <c:pt idx="411">
                  <c:v>2/2/19 21:20</c:v>
                </c:pt>
                <c:pt idx="412">
                  <c:v>2/2/19 21:30</c:v>
                </c:pt>
                <c:pt idx="413">
                  <c:v>2/2/19 21:40</c:v>
                </c:pt>
                <c:pt idx="414">
                  <c:v>2/2/19 21:50</c:v>
                </c:pt>
                <c:pt idx="415">
                  <c:v>2/2/19 22:00</c:v>
                </c:pt>
                <c:pt idx="416">
                  <c:v>2/2/19 22:10</c:v>
                </c:pt>
                <c:pt idx="417">
                  <c:v>2/2/19 22:20</c:v>
                </c:pt>
                <c:pt idx="418">
                  <c:v>2/2/19 22:30</c:v>
                </c:pt>
                <c:pt idx="419">
                  <c:v>2/2/19 22:40</c:v>
                </c:pt>
                <c:pt idx="420">
                  <c:v>2/2/19 22:50</c:v>
                </c:pt>
                <c:pt idx="421">
                  <c:v>2/2/19 23:00</c:v>
                </c:pt>
                <c:pt idx="422">
                  <c:v>2/2/19 23:10</c:v>
                </c:pt>
                <c:pt idx="423">
                  <c:v>2/2/19 23:20</c:v>
                </c:pt>
                <c:pt idx="424">
                  <c:v>2/2/19 23:30</c:v>
                </c:pt>
                <c:pt idx="425">
                  <c:v>2/2/19 23:40</c:v>
                </c:pt>
                <c:pt idx="426">
                  <c:v>2/2/19 23:50</c:v>
                </c:pt>
                <c:pt idx="427">
                  <c:v>2/3/19 0:00</c:v>
                </c:pt>
                <c:pt idx="428">
                  <c:v>2/3/19 0:10</c:v>
                </c:pt>
                <c:pt idx="429">
                  <c:v>2/3/19 0:20</c:v>
                </c:pt>
                <c:pt idx="430">
                  <c:v>2/3/19 0:30</c:v>
                </c:pt>
                <c:pt idx="431">
                  <c:v>2/3/19 0:40</c:v>
                </c:pt>
                <c:pt idx="432">
                  <c:v>2/3/19 0:50</c:v>
                </c:pt>
                <c:pt idx="433">
                  <c:v>2/3/19 1:00</c:v>
                </c:pt>
                <c:pt idx="434">
                  <c:v>2/3/19 1:10</c:v>
                </c:pt>
                <c:pt idx="435">
                  <c:v>2/3/19 1:20</c:v>
                </c:pt>
                <c:pt idx="436">
                  <c:v>2/3/19 1:30</c:v>
                </c:pt>
                <c:pt idx="437">
                  <c:v>2/3/19 1:40</c:v>
                </c:pt>
                <c:pt idx="438">
                  <c:v>2/3/19 1:50</c:v>
                </c:pt>
                <c:pt idx="439">
                  <c:v>2/3/19 2:00</c:v>
                </c:pt>
                <c:pt idx="440">
                  <c:v>2/3/19 2:10</c:v>
                </c:pt>
                <c:pt idx="441">
                  <c:v>2/3/19 2:20</c:v>
                </c:pt>
                <c:pt idx="442">
                  <c:v>2/3/19 2:30</c:v>
                </c:pt>
                <c:pt idx="443">
                  <c:v>2/3/19 2:40</c:v>
                </c:pt>
                <c:pt idx="444">
                  <c:v>2/3/19 2:50</c:v>
                </c:pt>
                <c:pt idx="445">
                  <c:v>2/3/19 3:00</c:v>
                </c:pt>
                <c:pt idx="446">
                  <c:v>2/3/19 3:10</c:v>
                </c:pt>
                <c:pt idx="447">
                  <c:v>2/3/19 3:20</c:v>
                </c:pt>
                <c:pt idx="448">
                  <c:v>2/3/19 3:30</c:v>
                </c:pt>
                <c:pt idx="449">
                  <c:v>2/3/19 3:40</c:v>
                </c:pt>
                <c:pt idx="450">
                  <c:v>2/3/19 3:50</c:v>
                </c:pt>
                <c:pt idx="451">
                  <c:v>2/3/19 4:00</c:v>
                </c:pt>
                <c:pt idx="452">
                  <c:v>2/3/19 4:10</c:v>
                </c:pt>
                <c:pt idx="453">
                  <c:v>2/3/19 4:20</c:v>
                </c:pt>
                <c:pt idx="454">
                  <c:v>2/3/19 4:30</c:v>
                </c:pt>
                <c:pt idx="455">
                  <c:v>2/3/19 4:40</c:v>
                </c:pt>
                <c:pt idx="456">
                  <c:v>2/3/19 4:50</c:v>
                </c:pt>
                <c:pt idx="457">
                  <c:v>2/3/19 5:00</c:v>
                </c:pt>
                <c:pt idx="458">
                  <c:v>2/3/19 5:10</c:v>
                </c:pt>
                <c:pt idx="459">
                  <c:v>2/3/19 5:20</c:v>
                </c:pt>
                <c:pt idx="460">
                  <c:v>2/3/19 5:30</c:v>
                </c:pt>
                <c:pt idx="461">
                  <c:v>2/3/19 5:40</c:v>
                </c:pt>
                <c:pt idx="462">
                  <c:v>2/3/19 5:50</c:v>
                </c:pt>
                <c:pt idx="463">
                  <c:v>2/3/19 6:00</c:v>
                </c:pt>
                <c:pt idx="464">
                  <c:v>2/3/19 6:10</c:v>
                </c:pt>
                <c:pt idx="465">
                  <c:v>2/3/19 6:20</c:v>
                </c:pt>
                <c:pt idx="466">
                  <c:v>2/3/19 6:30</c:v>
                </c:pt>
                <c:pt idx="467">
                  <c:v>2/3/19 6:40</c:v>
                </c:pt>
                <c:pt idx="468">
                  <c:v>2/3/19 6:50</c:v>
                </c:pt>
                <c:pt idx="469">
                  <c:v>2/3/19 7:00</c:v>
                </c:pt>
                <c:pt idx="470">
                  <c:v>2/3/19 7:10</c:v>
                </c:pt>
                <c:pt idx="471">
                  <c:v>2/3/19 7:20</c:v>
                </c:pt>
                <c:pt idx="472">
                  <c:v>2/3/19 7:30</c:v>
                </c:pt>
                <c:pt idx="473">
                  <c:v>2/3/19 7:40</c:v>
                </c:pt>
                <c:pt idx="474">
                  <c:v>2/3/19 7:50</c:v>
                </c:pt>
                <c:pt idx="475">
                  <c:v>2/3/19 8:00</c:v>
                </c:pt>
                <c:pt idx="476">
                  <c:v>2/3/19 8:10</c:v>
                </c:pt>
                <c:pt idx="477">
                  <c:v>2/3/19 8:20</c:v>
                </c:pt>
                <c:pt idx="478">
                  <c:v>2/3/19 8:30</c:v>
                </c:pt>
                <c:pt idx="479">
                  <c:v>2/3/19 8:40</c:v>
                </c:pt>
                <c:pt idx="480">
                  <c:v>2/3/19 8:50</c:v>
                </c:pt>
                <c:pt idx="481">
                  <c:v>2/3/19 9:00</c:v>
                </c:pt>
                <c:pt idx="482">
                  <c:v>2/3/19 9:10</c:v>
                </c:pt>
                <c:pt idx="483">
                  <c:v>2/3/19 9:20</c:v>
                </c:pt>
                <c:pt idx="484">
                  <c:v>2/3/19 9:30</c:v>
                </c:pt>
                <c:pt idx="485">
                  <c:v>2/3/19 9:40</c:v>
                </c:pt>
                <c:pt idx="486">
                  <c:v>2/3/19 9:50</c:v>
                </c:pt>
                <c:pt idx="487">
                  <c:v>2/3/19 10:00</c:v>
                </c:pt>
                <c:pt idx="488">
                  <c:v>2/3/19 10:10</c:v>
                </c:pt>
                <c:pt idx="489">
                  <c:v>2/3/19 10:20</c:v>
                </c:pt>
                <c:pt idx="490">
                  <c:v>2/3/19 10:30</c:v>
                </c:pt>
                <c:pt idx="491">
                  <c:v>2/3/19 10:40</c:v>
                </c:pt>
                <c:pt idx="492">
                  <c:v>2/3/19 10:50</c:v>
                </c:pt>
                <c:pt idx="493">
                  <c:v>2/3/19 11:00</c:v>
                </c:pt>
                <c:pt idx="494">
                  <c:v>2/3/19 11:10</c:v>
                </c:pt>
                <c:pt idx="495">
                  <c:v>2/3/19 11:20</c:v>
                </c:pt>
                <c:pt idx="496">
                  <c:v>2/3/19 11:30</c:v>
                </c:pt>
                <c:pt idx="497">
                  <c:v>2/3/19 11:40</c:v>
                </c:pt>
                <c:pt idx="498">
                  <c:v>2/3/19 11:50</c:v>
                </c:pt>
                <c:pt idx="499">
                  <c:v>2/3/19 12:00</c:v>
                </c:pt>
                <c:pt idx="500">
                  <c:v>2/3/19 12:10</c:v>
                </c:pt>
                <c:pt idx="501">
                  <c:v>2/3/19 12:20</c:v>
                </c:pt>
                <c:pt idx="502">
                  <c:v>2/3/19 12:30</c:v>
                </c:pt>
                <c:pt idx="503">
                  <c:v>2/3/19 12:40</c:v>
                </c:pt>
                <c:pt idx="504">
                  <c:v>2/3/19 12:50</c:v>
                </c:pt>
                <c:pt idx="505">
                  <c:v>2/3/19 13:00</c:v>
                </c:pt>
                <c:pt idx="506">
                  <c:v>2/3/19 13:10</c:v>
                </c:pt>
                <c:pt idx="507">
                  <c:v>2/3/19 13:20</c:v>
                </c:pt>
                <c:pt idx="508">
                  <c:v>2/3/19 13:30</c:v>
                </c:pt>
                <c:pt idx="509">
                  <c:v>2/3/19 13:40</c:v>
                </c:pt>
                <c:pt idx="510">
                  <c:v>2/3/19 13:50</c:v>
                </c:pt>
                <c:pt idx="511">
                  <c:v>2/3/19 14:00</c:v>
                </c:pt>
                <c:pt idx="512">
                  <c:v>2/3/19 14:10</c:v>
                </c:pt>
                <c:pt idx="513">
                  <c:v>2/3/19 14:20</c:v>
                </c:pt>
                <c:pt idx="514">
                  <c:v>2/3/19 14:30</c:v>
                </c:pt>
                <c:pt idx="515">
                  <c:v>2/3/19 14:40</c:v>
                </c:pt>
                <c:pt idx="516">
                  <c:v>2/3/19 14:50</c:v>
                </c:pt>
                <c:pt idx="517">
                  <c:v>2/3/19 15:00</c:v>
                </c:pt>
                <c:pt idx="518">
                  <c:v>2/3/19 15:10</c:v>
                </c:pt>
                <c:pt idx="519">
                  <c:v>2/3/19 15:20</c:v>
                </c:pt>
                <c:pt idx="520">
                  <c:v>2/3/19 15:30</c:v>
                </c:pt>
                <c:pt idx="521">
                  <c:v>2/3/19 15:40</c:v>
                </c:pt>
                <c:pt idx="522">
                  <c:v>2/3/19 15:50</c:v>
                </c:pt>
                <c:pt idx="523">
                  <c:v>2/3/19 16:00</c:v>
                </c:pt>
                <c:pt idx="524">
                  <c:v>2/3/19 16:10</c:v>
                </c:pt>
                <c:pt idx="525">
                  <c:v>2/3/19 16:20</c:v>
                </c:pt>
                <c:pt idx="526">
                  <c:v>2/3/19 16:30</c:v>
                </c:pt>
                <c:pt idx="527">
                  <c:v>2/3/19 16:40</c:v>
                </c:pt>
                <c:pt idx="528">
                  <c:v>2/3/19 16:50</c:v>
                </c:pt>
                <c:pt idx="529">
                  <c:v>2/3/19 17:00</c:v>
                </c:pt>
                <c:pt idx="530">
                  <c:v>2/3/19 17:10</c:v>
                </c:pt>
                <c:pt idx="531">
                  <c:v>2/3/19 17:20</c:v>
                </c:pt>
                <c:pt idx="532">
                  <c:v>2/3/19 17:30</c:v>
                </c:pt>
                <c:pt idx="533">
                  <c:v>2/3/19 17:40</c:v>
                </c:pt>
                <c:pt idx="534">
                  <c:v>2/3/19 17:50</c:v>
                </c:pt>
                <c:pt idx="535">
                  <c:v>2/3/19 18:00</c:v>
                </c:pt>
                <c:pt idx="536">
                  <c:v>2/3/19 18:10</c:v>
                </c:pt>
                <c:pt idx="537">
                  <c:v>2/3/19 18:20</c:v>
                </c:pt>
                <c:pt idx="538">
                  <c:v>2/3/19 18:30</c:v>
                </c:pt>
                <c:pt idx="539">
                  <c:v>2/3/19 18:40</c:v>
                </c:pt>
                <c:pt idx="540">
                  <c:v>2/3/19 18:50</c:v>
                </c:pt>
                <c:pt idx="541">
                  <c:v>2/3/19 19:00</c:v>
                </c:pt>
                <c:pt idx="542">
                  <c:v>2/3/19 19:10</c:v>
                </c:pt>
                <c:pt idx="543">
                  <c:v>2/3/19 19:20</c:v>
                </c:pt>
                <c:pt idx="544">
                  <c:v>2/3/19 19:30</c:v>
                </c:pt>
                <c:pt idx="545">
                  <c:v>2/3/19 19:40</c:v>
                </c:pt>
                <c:pt idx="546">
                  <c:v>2/3/19 19:50</c:v>
                </c:pt>
                <c:pt idx="547">
                  <c:v>2/3/19 20:00</c:v>
                </c:pt>
                <c:pt idx="548">
                  <c:v>2/3/19 20:10</c:v>
                </c:pt>
                <c:pt idx="549">
                  <c:v>2/3/19 20:20</c:v>
                </c:pt>
                <c:pt idx="550">
                  <c:v>2/3/19 20:30</c:v>
                </c:pt>
                <c:pt idx="551">
                  <c:v>2/3/19 20:40</c:v>
                </c:pt>
                <c:pt idx="552">
                  <c:v>2/3/19 20:50</c:v>
                </c:pt>
                <c:pt idx="553">
                  <c:v>2/3/19 21:00</c:v>
                </c:pt>
                <c:pt idx="554">
                  <c:v>2/3/19 21:10</c:v>
                </c:pt>
                <c:pt idx="555">
                  <c:v>2/3/19 21:20</c:v>
                </c:pt>
                <c:pt idx="556">
                  <c:v>2/3/19 21:30</c:v>
                </c:pt>
                <c:pt idx="557">
                  <c:v>2/3/19 21:40</c:v>
                </c:pt>
                <c:pt idx="558">
                  <c:v>2/3/19 21:50</c:v>
                </c:pt>
                <c:pt idx="559">
                  <c:v>2/3/19 22:00</c:v>
                </c:pt>
                <c:pt idx="560">
                  <c:v>2/3/19 22:10</c:v>
                </c:pt>
                <c:pt idx="561">
                  <c:v>2/3/19 22:20</c:v>
                </c:pt>
                <c:pt idx="562">
                  <c:v>2/3/19 22:30</c:v>
                </c:pt>
                <c:pt idx="563">
                  <c:v>2/3/19 22:40</c:v>
                </c:pt>
                <c:pt idx="564">
                  <c:v>2/3/19 22:50</c:v>
                </c:pt>
                <c:pt idx="565">
                  <c:v>2/3/19 23:00</c:v>
                </c:pt>
                <c:pt idx="566">
                  <c:v>2/3/19 23:10</c:v>
                </c:pt>
                <c:pt idx="567">
                  <c:v>2/3/19 23:20</c:v>
                </c:pt>
                <c:pt idx="568">
                  <c:v>2/3/19 23:30</c:v>
                </c:pt>
                <c:pt idx="569">
                  <c:v>2/3/19 23:40</c:v>
                </c:pt>
                <c:pt idx="570">
                  <c:v>2/3/19 23:50</c:v>
                </c:pt>
                <c:pt idx="571">
                  <c:v>2/4/19 0:00</c:v>
                </c:pt>
                <c:pt idx="572">
                  <c:v>2/4/19 0:10</c:v>
                </c:pt>
                <c:pt idx="573">
                  <c:v>2/4/19 0:20</c:v>
                </c:pt>
                <c:pt idx="574">
                  <c:v>2/4/19 0:30</c:v>
                </c:pt>
                <c:pt idx="575">
                  <c:v>2/4/19 0:40</c:v>
                </c:pt>
                <c:pt idx="576">
                  <c:v>2/4/19 0:50</c:v>
                </c:pt>
                <c:pt idx="577">
                  <c:v>2/4/19 1:00</c:v>
                </c:pt>
                <c:pt idx="578">
                  <c:v>2/4/19 1:10</c:v>
                </c:pt>
                <c:pt idx="579">
                  <c:v>2/4/19 1:20</c:v>
                </c:pt>
                <c:pt idx="580">
                  <c:v>2/4/19 1:30</c:v>
                </c:pt>
                <c:pt idx="581">
                  <c:v>2/4/19 1:40</c:v>
                </c:pt>
                <c:pt idx="582">
                  <c:v>2/4/19 1:50</c:v>
                </c:pt>
                <c:pt idx="583">
                  <c:v>2/4/19 2:00</c:v>
                </c:pt>
                <c:pt idx="584">
                  <c:v>2/4/19 2:10</c:v>
                </c:pt>
                <c:pt idx="585">
                  <c:v>2/4/19 2:20</c:v>
                </c:pt>
                <c:pt idx="586">
                  <c:v>2/4/19 2:30</c:v>
                </c:pt>
                <c:pt idx="587">
                  <c:v>2/4/19 2:40</c:v>
                </c:pt>
                <c:pt idx="588">
                  <c:v>2/4/19 2:50</c:v>
                </c:pt>
                <c:pt idx="589">
                  <c:v>2/4/19 3:00</c:v>
                </c:pt>
                <c:pt idx="590">
                  <c:v>2/4/19 3:10</c:v>
                </c:pt>
                <c:pt idx="591">
                  <c:v>2/4/19 3:20</c:v>
                </c:pt>
                <c:pt idx="592">
                  <c:v>2/4/19 3:30</c:v>
                </c:pt>
                <c:pt idx="593">
                  <c:v>2/4/19 3:40</c:v>
                </c:pt>
                <c:pt idx="594">
                  <c:v>2/4/19 3:50</c:v>
                </c:pt>
                <c:pt idx="595">
                  <c:v>2/4/19 4:00</c:v>
                </c:pt>
                <c:pt idx="596">
                  <c:v>2/4/19 4:10</c:v>
                </c:pt>
                <c:pt idx="597">
                  <c:v>2/4/19 4:20</c:v>
                </c:pt>
                <c:pt idx="598">
                  <c:v>2/4/19 4:30</c:v>
                </c:pt>
                <c:pt idx="599">
                  <c:v>2/4/19 4:40</c:v>
                </c:pt>
                <c:pt idx="600">
                  <c:v>2/4/19 4:50</c:v>
                </c:pt>
                <c:pt idx="601">
                  <c:v>2/4/19 5:00</c:v>
                </c:pt>
                <c:pt idx="602">
                  <c:v>2/4/19 5:10</c:v>
                </c:pt>
                <c:pt idx="603">
                  <c:v>2/4/19 5:20</c:v>
                </c:pt>
                <c:pt idx="604">
                  <c:v>2/4/19 5:30</c:v>
                </c:pt>
                <c:pt idx="605">
                  <c:v>2/4/19 5:40</c:v>
                </c:pt>
                <c:pt idx="606">
                  <c:v>2/4/19 5:50</c:v>
                </c:pt>
                <c:pt idx="607">
                  <c:v>2/4/19 6:00</c:v>
                </c:pt>
                <c:pt idx="608">
                  <c:v>2/4/19 6:10</c:v>
                </c:pt>
                <c:pt idx="609">
                  <c:v>2/4/19 6:20</c:v>
                </c:pt>
                <c:pt idx="610">
                  <c:v>2/4/19 6:30</c:v>
                </c:pt>
                <c:pt idx="611">
                  <c:v>2/4/19 6:40</c:v>
                </c:pt>
                <c:pt idx="612">
                  <c:v>2/4/19 6:50</c:v>
                </c:pt>
                <c:pt idx="613">
                  <c:v>2/4/19 7:00</c:v>
                </c:pt>
                <c:pt idx="614">
                  <c:v>2/4/19 7:10</c:v>
                </c:pt>
                <c:pt idx="615">
                  <c:v>2/4/19 7:20</c:v>
                </c:pt>
                <c:pt idx="616">
                  <c:v>2/4/19 7:30</c:v>
                </c:pt>
                <c:pt idx="617">
                  <c:v>2/4/19 7:40</c:v>
                </c:pt>
                <c:pt idx="618">
                  <c:v>2/4/19 7:50</c:v>
                </c:pt>
                <c:pt idx="619">
                  <c:v>2/4/19 8:00</c:v>
                </c:pt>
                <c:pt idx="620">
                  <c:v>2/4/19 8:10</c:v>
                </c:pt>
                <c:pt idx="621">
                  <c:v>2/4/19 8:20</c:v>
                </c:pt>
                <c:pt idx="622">
                  <c:v>2/4/19 8:30</c:v>
                </c:pt>
                <c:pt idx="623">
                  <c:v>2/4/19 8:40</c:v>
                </c:pt>
                <c:pt idx="624">
                  <c:v>2/4/19 8:50</c:v>
                </c:pt>
                <c:pt idx="625">
                  <c:v>2/4/19 9:00</c:v>
                </c:pt>
                <c:pt idx="626">
                  <c:v>2/4/19 9:10</c:v>
                </c:pt>
                <c:pt idx="627">
                  <c:v>2/4/19 9:20</c:v>
                </c:pt>
                <c:pt idx="628">
                  <c:v>2/4/19 9:30</c:v>
                </c:pt>
                <c:pt idx="629">
                  <c:v>2/4/19 9:40</c:v>
                </c:pt>
                <c:pt idx="630">
                  <c:v>2/4/19 9:50</c:v>
                </c:pt>
                <c:pt idx="631">
                  <c:v>2/4/19 10:00</c:v>
                </c:pt>
                <c:pt idx="632">
                  <c:v>2/4/19 10:10</c:v>
                </c:pt>
                <c:pt idx="633">
                  <c:v>2/4/19 10:20</c:v>
                </c:pt>
                <c:pt idx="634">
                  <c:v>2/4/19 10:30</c:v>
                </c:pt>
                <c:pt idx="635">
                  <c:v>2/4/19 10:40</c:v>
                </c:pt>
                <c:pt idx="636">
                  <c:v>2/4/19 10:50</c:v>
                </c:pt>
                <c:pt idx="637">
                  <c:v>2/4/19 11:00</c:v>
                </c:pt>
                <c:pt idx="638">
                  <c:v>2/4/19 11:10</c:v>
                </c:pt>
                <c:pt idx="639">
                  <c:v>2/4/19 11:20</c:v>
                </c:pt>
                <c:pt idx="640">
                  <c:v>2/4/19 11:30</c:v>
                </c:pt>
                <c:pt idx="641">
                  <c:v>2/4/19 11:40</c:v>
                </c:pt>
                <c:pt idx="642">
                  <c:v>2/4/19 11:50</c:v>
                </c:pt>
                <c:pt idx="643">
                  <c:v>2/4/19 12:00</c:v>
                </c:pt>
                <c:pt idx="644">
                  <c:v>2/4/19 12:10</c:v>
                </c:pt>
                <c:pt idx="645">
                  <c:v>2/4/19 12:20</c:v>
                </c:pt>
                <c:pt idx="646">
                  <c:v>2/4/19 12:30</c:v>
                </c:pt>
                <c:pt idx="647">
                  <c:v>2/4/19 12:40</c:v>
                </c:pt>
                <c:pt idx="648">
                  <c:v>2/4/19 12:50</c:v>
                </c:pt>
                <c:pt idx="649">
                  <c:v>2/4/19 13:00</c:v>
                </c:pt>
                <c:pt idx="650">
                  <c:v>2/4/19 13:10</c:v>
                </c:pt>
                <c:pt idx="651">
                  <c:v>2/4/19 13:20</c:v>
                </c:pt>
                <c:pt idx="652">
                  <c:v>2/4/19 13:30</c:v>
                </c:pt>
                <c:pt idx="653">
                  <c:v>2/4/19 13:40</c:v>
                </c:pt>
                <c:pt idx="654">
                  <c:v>2/4/19 13:50</c:v>
                </c:pt>
                <c:pt idx="655">
                  <c:v>2/4/19 14:00</c:v>
                </c:pt>
                <c:pt idx="656">
                  <c:v>2/4/19 14:10</c:v>
                </c:pt>
                <c:pt idx="657">
                  <c:v>2/4/19 14:20</c:v>
                </c:pt>
                <c:pt idx="658">
                  <c:v>2/4/19 14:30</c:v>
                </c:pt>
                <c:pt idx="659">
                  <c:v>2/4/19 14:40</c:v>
                </c:pt>
                <c:pt idx="660">
                  <c:v>2/4/19 14:50</c:v>
                </c:pt>
                <c:pt idx="661">
                  <c:v>2/4/19 15:00</c:v>
                </c:pt>
                <c:pt idx="662">
                  <c:v>2/4/19 15:10</c:v>
                </c:pt>
                <c:pt idx="663">
                  <c:v>2/4/19 15:20</c:v>
                </c:pt>
                <c:pt idx="664">
                  <c:v>2/4/19 15:30</c:v>
                </c:pt>
                <c:pt idx="665">
                  <c:v>2/4/19 15:40</c:v>
                </c:pt>
                <c:pt idx="666">
                  <c:v>2/4/19 15:50</c:v>
                </c:pt>
                <c:pt idx="667">
                  <c:v>2/4/19 16:00</c:v>
                </c:pt>
                <c:pt idx="668">
                  <c:v>2/4/19 16:10</c:v>
                </c:pt>
                <c:pt idx="669">
                  <c:v>2/4/19 16:20</c:v>
                </c:pt>
                <c:pt idx="670">
                  <c:v>2/4/19 16:30</c:v>
                </c:pt>
                <c:pt idx="671">
                  <c:v>2/4/19 16:40</c:v>
                </c:pt>
                <c:pt idx="672">
                  <c:v>2/4/19 16:50</c:v>
                </c:pt>
                <c:pt idx="673">
                  <c:v>2/4/19 17:00</c:v>
                </c:pt>
                <c:pt idx="674">
                  <c:v>2/4/19 17:10</c:v>
                </c:pt>
                <c:pt idx="675">
                  <c:v>2/4/19 17:20</c:v>
                </c:pt>
                <c:pt idx="676">
                  <c:v>2/4/19 17:30</c:v>
                </c:pt>
                <c:pt idx="677">
                  <c:v>2/4/19 17:40</c:v>
                </c:pt>
                <c:pt idx="678">
                  <c:v>2/4/19 17:50</c:v>
                </c:pt>
                <c:pt idx="679">
                  <c:v>2/4/19 18:00</c:v>
                </c:pt>
                <c:pt idx="680">
                  <c:v>2/4/19 18:10</c:v>
                </c:pt>
                <c:pt idx="681">
                  <c:v>2/4/19 18:20</c:v>
                </c:pt>
                <c:pt idx="682">
                  <c:v>2/4/19 18:30</c:v>
                </c:pt>
                <c:pt idx="683">
                  <c:v>2/4/19 18:40</c:v>
                </c:pt>
                <c:pt idx="684">
                  <c:v>2/4/19 18:50</c:v>
                </c:pt>
                <c:pt idx="685">
                  <c:v>2/4/19 19:00</c:v>
                </c:pt>
                <c:pt idx="686">
                  <c:v>2/4/19 19:10</c:v>
                </c:pt>
                <c:pt idx="687">
                  <c:v>2/4/19 19:20</c:v>
                </c:pt>
                <c:pt idx="688">
                  <c:v>2/4/19 19:30</c:v>
                </c:pt>
                <c:pt idx="689">
                  <c:v>2/4/19 19:40</c:v>
                </c:pt>
                <c:pt idx="690">
                  <c:v>2/4/19 19:50</c:v>
                </c:pt>
                <c:pt idx="691">
                  <c:v>2/4/19 20:00</c:v>
                </c:pt>
                <c:pt idx="692">
                  <c:v>2/4/19 20:10</c:v>
                </c:pt>
                <c:pt idx="693">
                  <c:v>2/4/19 20:20</c:v>
                </c:pt>
                <c:pt idx="694">
                  <c:v>2/4/19 20:30</c:v>
                </c:pt>
                <c:pt idx="695">
                  <c:v>2/4/19 20:40</c:v>
                </c:pt>
                <c:pt idx="696">
                  <c:v>2/4/19 20:50</c:v>
                </c:pt>
                <c:pt idx="697">
                  <c:v>2/4/19 21:00</c:v>
                </c:pt>
                <c:pt idx="698">
                  <c:v>2/4/19 21:10</c:v>
                </c:pt>
                <c:pt idx="699">
                  <c:v>2/4/19 21:20</c:v>
                </c:pt>
                <c:pt idx="700">
                  <c:v>2/4/19 21:30</c:v>
                </c:pt>
                <c:pt idx="701">
                  <c:v>2/4/19 21:40</c:v>
                </c:pt>
                <c:pt idx="702">
                  <c:v>2/4/19 21:50</c:v>
                </c:pt>
                <c:pt idx="703">
                  <c:v>2/4/19 22:00</c:v>
                </c:pt>
                <c:pt idx="704">
                  <c:v>2/4/19 22:10</c:v>
                </c:pt>
                <c:pt idx="705">
                  <c:v>2/4/19 22:20</c:v>
                </c:pt>
                <c:pt idx="706">
                  <c:v>2/4/19 22:30</c:v>
                </c:pt>
                <c:pt idx="707">
                  <c:v>2/4/19 22:40</c:v>
                </c:pt>
                <c:pt idx="708">
                  <c:v>2/4/19 22:50</c:v>
                </c:pt>
                <c:pt idx="709">
                  <c:v>2/4/19 23:00</c:v>
                </c:pt>
                <c:pt idx="710">
                  <c:v>2/4/19 23:10</c:v>
                </c:pt>
                <c:pt idx="711">
                  <c:v>2/4/19 23:20</c:v>
                </c:pt>
                <c:pt idx="712">
                  <c:v>2/4/19 23:30</c:v>
                </c:pt>
                <c:pt idx="713">
                  <c:v>2/4/19 23:40</c:v>
                </c:pt>
                <c:pt idx="714">
                  <c:v>2/4/19 23:50</c:v>
                </c:pt>
                <c:pt idx="715">
                  <c:v>2/5/19 0:00</c:v>
                </c:pt>
                <c:pt idx="716">
                  <c:v>2/5/19 0:10</c:v>
                </c:pt>
                <c:pt idx="717">
                  <c:v>2/5/19 0:20</c:v>
                </c:pt>
                <c:pt idx="718">
                  <c:v>2/5/19 0:30</c:v>
                </c:pt>
                <c:pt idx="719">
                  <c:v>2/5/19 0:40</c:v>
                </c:pt>
                <c:pt idx="720">
                  <c:v>2/5/19 0:50</c:v>
                </c:pt>
                <c:pt idx="721">
                  <c:v>2/5/19 1:00</c:v>
                </c:pt>
                <c:pt idx="722">
                  <c:v>2/5/19 1:10</c:v>
                </c:pt>
                <c:pt idx="723">
                  <c:v>2/5/19 1:20</c:v>
                </c:pt>
                <c:pt idx="724">
                  <c:v>2/5/19 1:30</c:v>
                </c:pt>
                <c:pt idx="725">
                  <c:v>2/5/19 1:40</c:v>
                </c:pt>
                <c:pt idx="726">
                  <c:v>2/5/19 1:50</c:v>
                </c:pt>
                <c:pt idx="727">
                  <c:v>2/5/19 2:00</c:v>
                </c:pt>
                <c:pt idx="728">
                  <c:v>2/5/19 2:10</c:v>
                </c:pt>
                <c:pt idx="729">
                  <c:v>2/5/19 2:20</c:v>
                </c:pt>
                <c:pt idx="730">
                  <c:v>2/5/19 2:30</c:v>
                </c:pt>
                <c:pt idx="731">
                  <c:v>2/5/19 2:40</c:v>
                </c:pt>
                <c:pt idx="732">
                  <c:v>2/5/19 2:50</c:v>
                </c:pt>
                <c:pt idx="733">
                  <c:v>2/5/19 3:00</c:v>
                </c:pt>
                <c:pt idx="734">
                  <c:v>2/5/19 3:10</c:v>
                </c:pt>
                <c:pt idx="735">
                  <c:v>2/5/19 3:20</c:v>
                </c:pt>
                <c:pt idx="736">
                  <c:v>2/5/19 3:30</c:v>
                </c:pt>
                <c:pt idx="737">
                  <c:v>2/5/19 3:40</c:v>
                </c:pt>
                <c:pt idx="738">
                  <c:v>2/5/19 3:50</c:v>
                </c:pt>
                <c:pt idx="739">
                  <c:v>2/5/19 4:00</c:v>
                </c:pt>
                <c:pt idx="740">
                  <c:v>2/5/19 4:10</c:v>
                </c:pt>
                <c:pt idx="741">
                  <c:v>2/5/19 4:20</c:v>
                </c:pt>
                <c:pt idx="742">
                  <c:v>2/5/19 4:30</c:v>
                </c:pt>
                <c:pt idx="743">
                  <c:v>2/5/19 4:40</c:v>
                </c:pt>
                <c:pt idx="744">
                  <c:v>2/5/19 4:50</c:v>
                </c:pt>
                <c:pt idx="745">
                  <c:v>2/5/19 5:00</c:v>
                </c:pt>
                <c:pt idx="746">
                  <c:v>2/5/19 5:10</c:v>
                </c:pt>
                <c:pt idx="747">
                  <c:v>2/5/19 5:20</c:v>
                </c:pt>
                <c:pt idx="748">
                  <c:v>2/5/19 5:30</c:v>
                </c:pt>
                <c:pt idx="749">
                  <c:v>2/5/19 5:40</c:v>
                </c:pt>
                <c:pt idx="750">
                  <c:v>2/5/19 5:50</c:v>
                </c:pt>
                <c:pt idx="751">
                  <c:v>2/5/19 6:00</c:v>
                </c:pt>
                <c:pt idx="752">
                  <c:v>2/5/19 6:10</c:v>
                </c:pt>
                <c:pt idx="753">
                  <c:v>2/5/19 6:20</c:v>
                </c:pt>
                <c:pt idx="754">
                  <c:v>2/5/19 6:30</c:v>
                </c:pt>
                <c:pt idx="755">
                  <c:v>2/5/19 6:40</c:v>
                </c:pt>
                <c:pt idx="756">
                  <c:v>2/5/19 6:50</c:v>
                </c:pt>
                <c:pt idx="757">
                  <c:v>2/5/19 7:00</c:v>
                </c:pt>
                <c:pt idx="758">
                  <c:v>2/5/19 7:10</c:v>
                </c:pt>
                <c:pt idx="759">
                  <c:v>2/5/19 7:20</c:v>
                </c:pt>
                <c:pt idx="760">
                  <c:v>2/5/19 7:30</c:v>
                </c:pt>
                <c:pt idx="761">
                  <c:v>2/5/19 7:40</c:v>
                </c:pt>
                <c:pt idx="762">
                  <c:v>2/5/19 7:50</c:v>
                </c:pt>
                <c:pt idx="763">
                  <c:v>2/5/19 8:00</c:v>
                </c:pt>
                <c:pt idx="764">
                  <c:v>2/5/19 8:10</c:v>
                </c:pt>
                <c:pt idx="765">
                  <c:v>2/5/19 8:20</c:v>
                </c:pt>
                <c:pt idx="766">
                  <c:v>2/5/19 8:30</c:v>
                </c:pt>
                <c:pt idx="767">
                  <c:v>2/5/19 8:40</c:v>
                </c:pt>
                <c:pt idx="768">
                  <c:v>2/5/19 8:50</c:v>
                </c:pt>
                <c:pt idx="769">
                  <c:v>2/5/19 9:00</c:v>
                </c:pt>
                <c:pt idx="770">
                  <c:v>2/5/19 9:10</c:v>
                </c:pt>
                <c:pt idx="771">
                  <c:v>2/5/19 9:20</c:v>
                </c:pt>
                <c:pt idx="772">
                  <c:v>2/5/19 9:30</c:v>
                </c:pt>
                <c:pt idx="773">
                  <c:v>2/5/19 9:40</c:v>
                </c:pt>
                <c:pt idx="774">
                  <c:v>2/5/19 9:50</c:v>
                </c:pt>
                <c:pt idx="775">
                  <c:v>2/5/19 10:00</c:v>
                </c:pt>
                <c:pt idx="776">
                  <c:v>2/5/19 10:10</c:v>
                </c:pt>
                <c:pt idx="777">
                  <c:v>2/5/19 10:20</c:v>
                </c:pt>
                <c:pt idx="778">
                  <c:v>2/5/19 10:30</c:v>
                </c:pt>
                <c:pt idx="779">
                  <c:v>2/5/19 10:40</c:v>
                </c:pt>
                <c:pt idx="780">
                  <c:v>2/5/19 10:50</c:v>
                </c:pt>
                <c:pt idx="781">
                  <c:v>2/5/19 11:00</c:v>
                </c:pt>
                <c:pt idx="782">
                  <c:v>2/5/19 11:10</c:v>
                </c:pt>
                <c:pt idx="783">
                  <c:v>2/5/19 11:20</c:v>
                </c:pt>
                <c:pt idx="784">
                  <c:v>2/5/19 11:30</c:v>
                </c:pt>
                <c:pt idx="785">
                  <c:v>2/5/19 11:40</c:v>
                </c:pt>
                <c:pt idx="786">
                  <c:v>2/5/19 11:50</c:v>
                </c:pt>
                <c:pt idx="787">
                  <c:v>2/5/19 12:00</c:v>
                </c:pt>
                <c:pt idx="788">
                  <c:v>2/5/19 12:10</c:v>
                </c:pt>
                <c:pt idx="789">
                  <c:v>2/5/19 12:20</c:v>
                </c:pt>
                <c:pt idx="790">
                  <c:v>2/5/19 12:30</c:v>
                </c:pt>
                <c:pt idx="791">
                  <c:v>2/5/19 12:40</c:v>
                </c:pt>
                <c:pt idx="792">
                  <c:v>2/5/19 12:50</c:v>
                </c:pt>
                <c:pt idx="793">
                  <c:v>2/5/19 13:00</c:v>
                </c:pt>
                <c:pt idx="794">
                  <c:v>2/5/19 13:10</c:v>
                </c:pt>
                <c:pt idx="795">
                  <c:v>2/5/19 13:20</c:v>
                </c:pt>
                <c:pt idx="796">
                  <c:v>2/5/19 13:30</c:v>
                </c:pt>
                <c:pt idx="797">
                  <c:v>2/5/19 13:40</c:v>
                </c:pt>
                <c:pt idx="798">
                  <c:v>2/5/19 13:50</c:v>
                </c:pt>
                <c:pt idx="799">
                  <c:v>2/5/19 14:00</c:v>
                </c:pt>
                <c:pt idx="800">
                  <c:v>2/5/19 14:10</c:v>
                </c:pt>
                <c:pt idx="801">
                  <c:v>2/5/19 14:20</c:v>
                </c:pt>
                <c:pt idx="802">
                  <c:v>2/5/19 14:30</c:v>
                </c:pt>
                <c:pt idx="803">
                  <c:v>2/5/19 14:40</c:v>
                </c:pt>
                <c:pt idx="804">
                  <c:v>2/5/19 14:50</c:v>
                </c:pt>
                <c:pt idx="805">
                  <c:v>2/5/19 15:00</c:v>
                </c:pt>
                <c:pt idx="806">
                  <c:v>2/5/19 15:10</c:v>
                </c:pt>
                <c:pt idx="807">
                  <c:v>2/5/19 15:20</c:v>
                </c:pt>
                <c:pt idx="808">
                  <c:v>2/5/19 15:30</c:v>
                </c:pt>
                <c:pt idx="809">
                  <c:v>2/5/19 15:40</c:v>
                </c:pt>
                <c:pt idx="810">
                  <c:v>2/5/19 15:50</c:v>
                </c:pt>
                <c:pt idx="811">
                  <c:v>2/5/19 16:00</c:v>
                </c:pt>
                <c:pt idx="812">
                  <c:v>2/5/19 16:10</c:v>
                </c:pt>
                <c:pt idx="813">
                  <c:v>2/5/19 16:20</c:v>
                </c:pt>
                <c:pt idx="814">
                  <c:v>2/5/19 16:30</c:v>
                </c:pt>
                <c:pt idx="815">
                  <c:v>2/5/19 16:40</c:v>
                </c:pt>
                <c:pt idx="816">
                  <c:v>2/5/19 16:50</c:v>
                </c:pt>
                <c:pt idx="817">
                  <c:v>2/5/19 17:00</c:v>
                </c:pt>
                <c:pt idx="818">
                  <c:v>2/5/19 17:10</c:v>
                </c:pt>
                <c:pt idx="819">
                  <c:v>2/5/19 17:20</c:v>
                </c:pt>
                <c:pt idx="820">
                  <c:v>2/5/19 17:30</c:v>
                </c:pt>
                <c:pt idx="821">
                  <c:v>2/5/19 17:40</c:v>
                </c:pt>
                <c:pt idx="822">
                  <c:v>2/5/19 17:50</c:v>
                </c:pt>
                <c:pt idx="823">
                  <c:v>2/5/19 18:00</c:v>
                </c:pt>
                <c:pt idx="824">
                  <c:v>2/5/19 18:10</c:v>
                </c:pt>
                <c:pt idx="825">
                  <c:v>2/5/19 18:20</c:v>
                </c:pt>
                <c:pt idx="826">
                  <c:v>2/5/19 18:30</c:v>
                </c:pt>
                <c:pt idx="827">
                  <c:v>2/5/19 18:40</c:v>
                </c:pt>
                <c:pt idx="828">
                  <c:v>2/5/19 18:50</c:v>
                </c:pt>
                <c:pt idx="829">
                  <c:v>2/5/19 19:00</c:v>
                </c:pt>
                <c:pt idx="830">
                  <c:v>2/5/19 19:10</c:v>
                </c:pt>
                <c:pt idx="831">
                  <c:v>2/5/19 19:20</c:v>
                </c:pt>
                <c:pt idx="832">
                  <c:v>2/5/19 19:30</c:v>
                </c:pt>
                <c:pt idx="833">
                  <c:v>2/5/19 19:40</c:v>
                </c:pt>
                <c:pt idx="834">
                  <c:v>2/5/19 19:50</c:v>
                </c:pt>
                <c:pt idx="835">
                  <c:v>2/5/19 20:00</c:v>
                </c:pt>
                <c:pt idx="836">
                  <c:v>2/5/19 20:10</c:v>
                </c:pt>
                <c:pt idx="837">
                  <c:v>2/5/19 20:20</c:v>
                </c:pt>
                <c:pt idx="838">
                  <c:v>2/5/19 20:30</c:v>
                </c:pt>
                <c:pt idx="839">
                  <c:v>2/5/19 20:40</c:v>
                </c:pt>
                <c:pt idx="840">
                  <c:v>2/5/19 20:50</c:v>
                </c:pt>
                <c:pt idx="841">
                  <c:v>2/5/19 21:00</c:v>
                </c:pt>
                <c:pt idx="842">
                  <c:v>2/5/19 21:10</c:v>
                </c:pt>
                <c:pt idx="843">
                  <c:v>2/5/19 21:20</c:v>
                </c:pt>
                <c:pt idx="844">
                  <c:v>2/5/19 21:30</c:v>
                </c:pt>
                <c:pt idx="845">
                  <c:v>2/5/19 21:40</c:v>
                </c:pt>
                <c:pt idx="846">
                  <c:v>2/5/19 21:50</c:v>
                </c:pt>
                <c:pt idx="847">
                  <c:v>2/5/19 22:00</c:v>
                </c:pt>
                <c:pt idx="848">
                  <c:v>2/5/19 22:10</c:v>
                </c:pt>
                <c:pt idx="849">
                  <c:v>2/5/19 22:20</c:v>
                </c:pt>
                <c:pt idx="850">
                  <c:v>2/5/19 22:30</c:v>
                </c:pt>
                <c:pt idx="851">
                  <c:v>2/5/19 22:40</c:v>
                </c:pt>
                <c:pt idx="852">
                  <c:v>2/5/19 22:50</c:v>
                </c:pt>
                <c:pt idx="853">
                  <c:v>2/5/19 23:00</c:v>
                </c:pt>
                <c:pt idx="854">
                  <c:v>2/5/19 23:10</c:v>
                </c:pt>
                <c:pt idx="855">
                  <c:v>2/5/19 23:20</c:v>
                </c:pt>
                <c:pt idx="856">
                  <c:v>2/5/19 23:30</c:v>
                </c:pt>
                <c:pt idx="857">
                  <c:v>2/5/19 23:40</c:v>
                </c:pt>
                <c:pt idx="858">
                  <c:v>2/5/19 23:50</c:v>
                </c:pt>
                <c:pt idx="859">
                  <c:v>2/6/19 0:00</c:v>
                </c:pt>
                <c:pt idx="860">
                  <c:v>2/6/19 0:10</c:v>
                </c:pt>
                <c:pt idx="861">
                  <c:v>2/6/19 0:20</c:v>
                </c:pt>
                <c:pt idx="862">
                  <c:v>2/6/19 0:30</c:v>
                </c:pt>
                <c:pt idx="863">
                  <c:v>2/6/19 0:40</c:v>
                </c:pt>
                <c:pt idx="864">
                  <c:v>2/6/19 0:50</c:v>
                </c:pt>
                <c:pt idx="865">
                  <c:v>2/6/19 1:00</c:v>
                </c:pt>
                <c:pt idx="866">
                  <c:v>2/6/19 1:10</c:v>
                </c:pt>
                <c:pt idx="867">
                  <c:v>2/6/19 1:20</c:v>
                </c:pt>
                <c:pt idx="868">
                  <c:v>2/6/19 1:30</c:v>
                </c:pt>
                <c:pt idx="869">
                  <c:v>2/6/19 1:40</c:v>
                </c:pt>
                <c:pt idx="870">
                  <c:v>2/6/19 1:50</c:v>
                </c:pt>
                <c:pt idx="871">
                  <c:v>2/6/19 2:00</c:v>
                </c:pt>
                <c:pt idx="872">
                  <c:v>2/6/19 2:10</c:v>
                </c:pt>
                <c:pt idx="873">
                  <c:v>2/6/19 2:20</c:v>
                </c:pt>
                <c:pt idx="874">
                  <c:v>2/6/19 2:30</c:v>
                </c:pt>
                <c:pt idx="875">
                  <c:v>2/6/19 2:40</c:v>
                </c:pt>
                <c:pt idx="876">
                  <c:v>2/6/19 2:50</c:v>
                </c:pt>
                <c:pt idx="877">
                  <c:v>2/6/19 3:00</c:v>
                </c:pt>
                <c:pt idx="878">
                  <c:v>2/6/19 3:10</c:v>
                </c:pt>
                <c:pt idx="879">
                  <c:v>2/6/19 3:20</c:v>
                </c:pt>
                <c:pt idx="880">
                  <c:v>2/6/19 3:30</c:v>
                </c:pt>
                <c:pt idx="881">
                  <c:v>2/6/19 3:40</c:v>
                </c:pt>
                <c:pt idx="882">
                  <c:v>2/6/19 3:50</c:v>
                </c:pt>
                <c:pt idx="883">
                  <c:v>2/6/19 4:00</c:v>
                </c:pt>
                <c:pt idx="884">
                  <c:v>2/6/19 4:10</c:v>
                </c:pt>
                <c:pt idx="885">
                  <c:v>2/6/19 4:20</c:v>
                </c:pt>
                <c:pt idx="886">
                  <c:v>2/6/19 4:30</c:v>
                </c:pt>
                <c:pt idx="887">
                  <c:v>2/6/19 4:40</c:v>
                </c:pt>
                <c:pt idx="888">
                  <c:v>2/6/19 4:50</c:v>
                </c:pt>
                <c:pt idx="889">
                  <c:v>2/6/19 5:00</c:v>
                </c:pt>
                <c:pt idx="890">
                  <c:v>2/6/19 5:10</c:v>
                </c:pt>
                <c:pt idx="891">
                  <c:v>2/6/19 5:20</c:v>
                </c:pt>
                <c:pt idx="892">
                  <c:v>2/6/19 5:30</c:v>
                </c:pt>
                <c:pt idx="893">
                  <c:v>2/6/19 5:40</c:v>
                </c:pt>
                <c:pt idx="894">
                  <c:v>2/6/19 5:50</c:v>
                </c:pt>
                <c:pt idx="895">
                  <c:v>2/6/19 6:00</c:v>
                </c:pt>
                <c:pt idx="896">
                  <c:v>2/6/19 6:10</c:v>
                </c:pt>
                <c:pt idx="897">
                  <c:v>2/6/19 6:20</c:v>
                </c:pt>
                <c:pt idx="898">
                  <c:v>2/6/19 6:30</c:v>
                </c:pt>
                <c:pt idx="899">
                  <c:v>2/6/19 6:40</c:v>
                </c:pt>
                <c:pt idx="900">
                  <c:v>2/6/19 6:50</c:v>
                </c:pt>
                <c:pt idx="901">
                  <c:v>2/6/19 7:00</c:v>
                </c:pt>
                <c:pt idx="902">
                  <c:v>2/6/19 7:10</c:v>
                </c:pt>
                <c:pt idx="903">
                  <c:v>2/6/19 7:20</c:v>
                </c:pt>
                <c:pt idx="904">
                  <c:v>2/6/19 7:30</c:v>
                </c:pt>
                <c:pt idx="905">
                  <c:v>2/6/19 7:40</c:v>
                </c:pt>
                <c:pt idx="906">
                  <c:v>2/6/19 7:50</c:v>
                </c:pt>
                <c:pt idx="907">
                  <c:v>2/6/19 8:00</c:v>
                </c:pt>
                <c:pt idx="908">
                  <c:v>2/6/19 8:10</c:v>
                </c:pt>
                <c:pt idx="909">
                  <c:v>2/6/19 8:20</c:v>
                </c:pt>
                <c:pt idx="910">
                  <c:v>2/6/19 8:30</c:v>
                </c:pt>
                <c:pt idx="911">
                  <c:v>2/6/19 8:40</c:v>
                </c:pt>
                <c:pt idx="912">
                  <c:v>2/6/19 8:50</c:v>
                </c:pt>
                <c:pt idx="913">
                  <c:v>2/6/19 9:00</c:v>
                </c:pt>
                <c:pt idx="914">
                  <c:v>2/6/19 9:10</c:v>
                </c:pt>
                <c:pt idx="915">
                  <c:v>2/6/19 9:20</c:v>
                </c:pt>
                <c:pt idx="916">
                  <c:v>2/6/19 9:30</c:v>
                </c:pt>
                <c:pt idx="917">
                  <c:v>2/6/19 9:40</c:v>
                </c:pt>
                <c:pt idx="918">
                  <c:v>2/6/19 9:50</c:v>
                </c:pt>
                <c:pt idx="919">
                  <c:v>2/6/19 10:00</c:v>
                </c:pt>
                <c:pt idx="920">
                  <c:v>2/6/19 10:10</c:v>
                </c:pt>
                <c:pt idx="921">
                  <c:v>2/6/19 10:20</c:v>
                </c:pt>
                <c:pt idx="922">
                  <c:v>2/6/19 10:30</c:v>
                </c:pt>
                <c:pt idx="923">
                  <c:v>2/6/19 10:40</c:v>
                </c:pt>
                <c:pt idx="924">
                  <c:v>2/6/19 10:50</c:v>
                </c:pt>
                <c:pt idx="925">
                  <c:v>2/6/19 11:00</c:v>
                </c:pt>
                <c:pt idx="926">
                  <c:v>2/6/19 11:10</c:v>
                </c:pt>
                <c:pt idx="927">
                  <c:v>2/6/19 11:20</c:v>
                </c:pt>
                <c:pt idx="928">
                  <c:v>2/6/19 11:30</c:v>
                </c:pt>
                <c:pt idx="929">
                  <c:v>2/6/19 11:40</c:v>
                </c:pt>
                <c:pt idx="930">
                  <c:v>2/6/19 11:50</c:v>
                </c:pt>
                <c:pt idx="931">
                  <c:v>2/6/19 12:00</c:v>
                </c:pt>
                <c:pt idx="932">
                  <c:v>2/6/19 12:10</c:v>
                </c:pt>
                <c:pt idx="933">
                  <c:v>2/6/19 12:20</c:v>
                </c:pt>
                <c:pt idx="934">
                  <c:v>2/6/19 12:30</c:v>
                </c:pt>
                <c:pt idx="935">
                  <c:v>2/6/19 12:40</c:v>
                </c:pt>
                <c:pt idx="936">
                  <c:v>2/6/19 12:50</c:v>
                </c:pt>
                <c:pt idx="937">
                  <c:v>2/6/19 13:00</c:v>
                </c:pt>
                <c:pt idx="938">
                  <c:v>2/6/19 13:10</c:v>
                </c:pt>
                <c:pt idx="939">
                  <c:v>2/6/19 13:20</c:v>
                </c:pt>
                <c:pt idx="940">
                  <c:v>2/6/19 13:30</c:v>
                </c:pt>
                <c:pt idx="941">
                  <c:v>2/6/19 13:40</c:v>
                </c:pt>
                <c:pt idx="942">
                  <c:v>2/6/19 13:50</c:v>
                </c:pt>
                <c:pt idx="943">
                  <c:v>2/6/19 14:00</c:v>
                </c:pt>
                <c:pt idx="944">
                  <c:v>2/6/19 14:10</c:v>
                </c:pt>
                <c:pt idx="945">
                  <c:v>2/6/19 14:20</c:v>
                </c:pt>
                <c:pt idx="946">
                  <c:v>2/6/19 14:30</c:v>
                </c:pt>
                <c:pt idx="947">
                  <c:v>2/6/19 14:40</c:v>
                </c:pt>
                <c:pt idx="948">
                  <c:v>2/6/19 14:50</c:v>
                </c:pt>
                <c:pt idx="949">
                  <c:v>2/6/19 15:00</c:v>
                </c:pt>
                <c:pt idx="950">
                  <c:v>2/6/19 15:10</c:v>
                </c:pt>
                <c:pt idx="951">
                  <c:v>2/6/19 15:20</c:v>
                </c:pt>
                <c:pt idx="952">
                  <c:v>2/6/19 15:30</c:v>
                </c:pt>
                <c:pt idx="953">
                  <c:v>2/6/19 15:40</c:v>
                </c:pt>
                <c:pt idx="954">
                  <c:v>2/6/19 15:50</c:v>
                </c:pt>
                <c:pt idx="955">
                  <c:v>2/6/19 16:00</c:v>
                </c:pt>
                <c:pt idx="956">
                  <c:v>2/6/19 16:10</c:v>
                </c:pt>
                <c:pt idx="957">
                  <c:v>2/6/19 16:20</c:v>
                </c:pt>
                <c:pt idx="958">
                  <c:v>2/6/19 16:30</c:v>
                </c:pt>
                <c:pt idx="959">
                  <c:v>2/6/19 16:40</c:v>
                </c:pt>
                <c:pt idx="960">
                  <c:v>2/6/19 16:50</c:v>
                </c:pt>
                <c:pt idx="961">
                  <c:v>2/6/19 17:00</c:v>
                </c:pt>
                <c:pt idx="962">
                  <c:v>2/6/19 17:10</c:v>
                </c:pt>
                <c:pt idx="963">
                  <c:v>2/6/19 17:20</c:v>
                </c:pt>
                <c:pt idx="964">
                  <c:v>2/6/19 17:30</c:v>
                </c:pt>
                <c:pt idx="965">
                  <c:v>2/6/19 17:40</c:v>
                </c:pt>
                <c:pt idx="966">
                  <c:v>2/6/19 17:50</c:v>
                </c:pt>
                <c:pt idx="967">
                  <c:v>2/6/19 18:00</c:v>
                </c:pt>
                <c:pt idx="968">
                  <c:v>2/6/19 18:10</c:v>
                </c:pt>
                <c:pt idx="969">
                  <c:v>2/6/19 18:20</c:v>
                </c:pt>
                <c:pt idx="970">
                  <c:v>2/6/19 18:30</c:v>
                </c:pt>
                <c:pt idx="971">
                  <c:v>2/6/19 18:40</c:v>
                </c:pt>
                <c:pt idx="972">
                  <c:v>2/6/19 18:50</c:v>
                </c:pt>
                <c:pt idx="973">
                  <c:v>2/6/19 19:00</c:v>
                </c:pt>
                <c:pt idx="974">
                  <c:v>2/6/19 19:10</c:v>
                </c:pt>
                <c:pt idx="975">
                  <c:v>2/6/19 19:20</c:v>
                </c:pt>
                <c:pt idx="976">
                  <c:v>2/6/19 19:30</c:v>
                </c:pt>
                <c:pt idx="977">
                  <c:v>2/6/19 19:40</c:v>
                </c:pt>
                <c:pt idx="978">
                  <c:v>2/6/19 19:50</c:v>
                </c:pt>
                <c:pt idx="979">
                  <c:v>2/6/19 20:00</c:v>
                </c:pt>
                <c:pt idx="980">
                  <c:v>2/6/19 20:10</c:v>
                </c:pt>
                <c:pt idx="981">
                  <c:v>2/6/19 20:20</c:v>
                </c:pt>
                <c:pt idx="982">
                  <c:v>2/6/19 20:30</c:v>
                </c:pt>
                <c:pt idx="983">
                  <c:v>2/6/19 20:40</c:v>
                </c:pt>
                <c:pt idx="984">
                  <c:v>2/6/19 20:50</c:v>
                </c:pt>
                <c:pt idx="985">
                  <c:v>2/6/19 21:00</c:v>
                </c:pt>
                <c:pt idx="986">
                  <c:v>2/6/19 21:10</c:v>
                </c:pt>
                <c:pt idx="987">
                  <c:v>2/6/19 21:20</c:v>
                </c:pt>
                <c:pt idx="988">
                  <c:v>2/6/19 21:30</c:v>
                </c:pt>
                <c:pt idx="989">
                  <c:v>2/6/19 21:40</c:v>
                </c:pt>
                <c:pt idx="990">
                  <c:v>2/6/19 21:50</c:v>
                </c:pt>
                <c:pt idx="991">
                  <c:v>2/6/19 22:00</c:v>
                </c:pt>
                <c:pt idx="992">
                  <c:v>2/6/19 22:10</c:v>
                </c:pt>
                <c:pt idx="993">
                  <c:v>2/6/19 22:20</c:v>
                </c:pt>
                <c:pt idx="994">
                  <c:v>2/6/19 22:30</c:v>
                </c:pt>
                <c:pt idx="995">
                  <c:v>2/6/19 22:40</c:v>
                </c:pt>
                <c:pt idx="996">
                  <c:v>2/6/19 22:50</c:v>
                </c:pt>
                <c:pt idx="997">
                  <c:v>2/6/19 23:00</c:v>
                </c:pt>
                <c:pt idx="998">
                  <c:v>2/6/19 23:10</c:v>
                </c:pt>
                <c:pt idx="999">
                  <c:v>2/6/19 23:20</c:v>
                </c:pt>
                <c:pt idx="1000">
                  <c:v>2/6/19 23:30</c:v>
                </c:pt>
                <c:pt idx="1001">
                  <c:v>2/6/19 23:40</c:v>
                </c:pt>
                <c:pt idx="1002">
                  <c:v>2/6/19 23:50</c:v>
                </c:pt>
                <c:pt idx="1003">
                  <c:v>2/7/19 0:00</c:v>
                </c:pt>
                <c:pt idx="1004">
                  <c:v>2/7/19 0:10</c:v>
                </c:pt>
                <c:pt idx="1005">
                  <c:v>2/7/19 0:20</c:v>
                </c:pt>
                <c:pt idx="1006">
                  <c:v>2/7/19 0:30</c:v>
                </c:pt>
                <c:pt idx="1007">
                  <c:v>2/7/19 0:40</c:v>
                </c:pt>
                <c:pt idx="1008">
                  <c:v>2/7/19 0:50</c:v>
                </c:pt>
                <c:pt idx="1009">
                  <c:v>2/7/19 1:00</c:v>
                </c:pt>
                <c:pt idx="1010">
                  <c:v>2/7/19 1:10</c:v>
                </c:pt>
                <c:pt idx="1011">
                  <c:v>2/7/19 1:20</c:v>
                </c:pt>
                <c:pt idx="1012">
                  <c:v>2/7/19 1:30</c:v>
                </c:pt>
                <c:pt idx="1013">
                  <c:v>2/7/19 1:40</c:v>
                </c:pt>
                <c:pt idx="1014">
                  <c:v>2/7/19 1:50</c:v>
                </c:pt>
                <c:pt idx="1015">
                  <c:v>2/7/19 2:00</c:v>
                </c:pt>
                <c:pt idx="1016">
                  <c:v>2/7/19 2:10</c:v>
                </c:pt>
                <c:pt idx="1017">
                  <c:v>2/7/19 2:20</c:v>
                </c:pt>
                <c:pt idx="1018">
                  <c:v>2/7/19 2:30</c:v>
                </c:pt>
                <c:pt idx="1019">
                  <c:v>2/7/19 2:40</c:v>
                </c:pt>
                <c:pt idx="1020">
                  <c:v>2/7/19 2:50</c:v>
                </c:pt>
                <c:pt idx="1021">
                  <c:v>2/7/19 3:00</c:v>
                </c:pt>
                <c:pt idx="1022">
                  <c:v>2/7/19 3:10</c:v>
                </c:pt>
                <c:pt idx="1023">
                  <c:v>2/7/19 3:20</c:v>
                </c:pt>
                <c:pt idx="1024">
                  <c:v>2/7/19 3:30</c:v>
                </c:pt>
                <c:pt idx="1025">
                  <c:v>2/7/19 3:40</c:v>
                </c:pt>
                <c:pt idx="1026">
                  <c:v>2/7/19 3:50</c:v>
                </c:pt>
                <c:pt idx="1027">
                  <c:v>2/7/19 4:00</c:v>
                </c:pt>
                <c:pt idx="1028">
                  <c:v>2/7/19 4:10</c:v>
                </c:pt>
                <c:pt idx="1029">
                  <c:v>2/7/19 4:20</c:v>
                </c:pt>
                <c:pt idx="1030">
                  <c:v>2/7/19 4:30</c:v>
                </c:pt>
                <c:pt idx="1031">
                  <c:v>2/7/19 4:40</c:v>
                </c:pt>
                <c:pt idx="1032">
                  <c:v>2/7/19 4:50</c:v>
                </c:pt>
                <c:pt idx="1033">
                  <c:v>2/7/19 5:00</c:v>
                </c:pt>
                <c:pt idx="1034">
                  <c:v>2/7/19 5:10</c:v>
                </c:pt>
                <c:pt idx="1035">
                  <c:v>2/7/19 5:20</c:v>
                </c:pt>
                <c:pt idx="1036">
                  <c:v>2/7/19 5:30</c:v>
                </c:pt>
                <c:pt idx="1037">
                  <c:v>2/7/19 5:40</c:v>
                </c:pt>
                <c:pt idx="1038">
                  <c:v>2/7/19 5:50</c:v>
                </c:pt>
                <c:pt idx="1039">
                  <c:v>2/7/19 6:00</c:v>
                </c:pt>
                <c:pt idx="1040">
                  <c:v>2/7/19 6:10</c:v>
                </c:pt>
                <c:pt idx="1041">
                  <c:v>2/7/19 6:20</c:v>
                </c:pt>
                <c:pt idx="1042">
                  <c:v>2/7/19 6:30</c:v>
                </c:pt>
                <c:pt idx="1043">
                  <c:v>2/7/19 6:40</c:v>
                </c:pt>
                <c:pt idx="1044">
                  <c:v>2/7/19 6:50</c:v>
                </c:pt>
                <c:pt idx="1045">
                  <c:v>2/7/19 7:00</c:v>
                </c:pt>
                <c:pt idx="1046">
                  <c:v>2/7/19 7:10</c:v>
                </c:pt>
                <c:pt idx="1047">
                  <c:v>2/7/19 7:20</c:v>
                </c:pt>
                <c:pt idx="1048">
                  <c:v>2/7/19 7:30</c:v>
                </c:pt>
                <c:pt idx="1049">
                  <c:v>2/7/19 7:40</c:v>
                </c:pt>
                <c:pt idx="1050">
                  <c:v>2/7/19 7:50</c:v>
                </c:pt>
                <c:pt idx="1051">
                  <c:v>2/7/19 8:00</c:v>
                </c:pt>
                <c:pt idx="1052">
                  <c:v>2/7/19 8:10</c:v>
                </c:pt>
                <c:pt idx="1053">
                  <c:v>2/7/19 8:20</c:v>
                </c:pt>
                <c:pt idx="1054">
                  <c:v>2/7/19 8:30</c:v>
                </c:pt>
                <c:pt idx="1055">
                  <c:v>2/7/19 8:40</c:v>
                </c:pt>
                <c:pt idx="1056">
                  <c:v>2/7/19 8:50</c:v>
                </c:pt>
                <c:pt idx="1057">
                  <c:v>2/7/19 9:00</c:v>
                </c:pt>
                <c:pt idx="1058">
                  <c:v>2/7/19 9:10</c:v>
                </c:pt>
                <c:pt idx="1059">
                  <c:v>2/7/19 9:20</c:v>
                </c:pt>
                <c:pt idx="1060">
                  <c:v>2/7/19 9:30</c:v>
                </c:pt>
                <c:pt idx="1061">
                  <c:v>2/7/19 9:40</c:v>
                </c:pt>
                <c:pt idx="1062">
                  <c:v>2/7/19 9:50</c:v>
                </c:pt>
                <c:pt idx="1063">
                  <c:v>2/7/19 10:00</c:v>
                </c:pt>
                <c:pt idx="1064">
                  <c:v>2/7/19 10:10</c:v>
                </c:pt>
                <c:pt idx="1065">
                  <c:v>2/7/19 10:20</c:v>
                </c:pt>
                <c:pt idx="1066">
                  <c:v>2/7/19 10:30</c:v>
                </c:pt>
                <c:pt idx="1067">
                  <c:v>2/7/19 10:40</c:v>
                </c:pt>
                <c:pt idx="1068">
                  <c:v>2/7/19 10:50</c:v>
                </c:pt>
                <c:pt idx="1069">
                  <c:v>2/7/19 11:00</c:v>
                </c:pt>
                <c:pt idx="1070">
                  <c:v>2/7/19 11:10</c:v>
                </c:pt>
                <c:pt idx="1071">
                  <c:v>2/7/19 11:20</c:v>
                </c:pt>
                <c:pt idx="1072">
                  <c:v>2/7/19 11:30</c:v>
                </c:pt>
                <c:pt idx="1073">
                  <c:v>2/7/19 11:40</c:v>
                </c:pt>
                <c:pt idx="1074">
                  <c:v>2/7/19 11:50</c:v>
                </c:pt>
                <c:pt idx="1075">
                  <c:v>2/7/19 12:00</c:v>
                </c:pt>
                <c:pt idx="1076">
                  <c:v>2/7/19 12:10</c:v>
                </c:pt>
                <c:pt idx="1077">
                  <c:v>2/7/19 12:20</c:v>
                </c:pt>
                <c:pt idx="1078">
                  <c:v>2/7/19 12:30</c:v>
                </c:pt>
                <c:pt idx="1079">
                  <c:v>2/7/19 12:40</c:v>
                </c:pt>
                <c:pt idx="1080">
                  <c:v>2/7/19 12:50</c:v>
                </c:pt>
                <c:pt idx="1081">
                  <c:v>2/7/19 13:00</c:v>
                </c:pt>
                <c:pt idx="1082">
                  <c:v>2/7/19 13:10</c:v>
                </c:pt>
                <c:pt idx="1083">
                  <c:v>2/7/19 13:20</c:v>
                </c:pt>
                <c:pt idx="1084">
                  <c:v>2/7/19 13:30</c:v>
                </c:pt>
                <c:pt idx="1085">
                  <c:v>2/7/19 13:40</c:v>
                </c:pt>
                <c:pt idx="1086">
                  <c:v>2/7/19 13:50</c:v>
                </c:pt>
                <c:pt idx="1087">
                  <c:v>2/7/19 14:00</c:v>
                </c:pt>
                <c:pt idx="1088">
                  <c:v>2/7/19 14:10</c:v>
                </c:pt>
                <c:pt idx="1089">
                  <c:v>2/7/19 14:20</c:v>
                </c:pt>
                <c:pt idx="1090">
                  <c:v>2/7/19 14:30</c:v>
                </c:pt>
                <c:pt idx="1091">
                  <c:v>2/7/19 14:40</c:v>
                </c:pt>
                <c:pt idx="1092">
                  <c:v>2/7/19 14:50</c:v>
                </c:pt>
                <c:pt idx="1093">
                  <c:v>2/7/19 15:00</c:v>
                </c:pt>
                <c:pt idx="1094">
                  <c:v>2/7/19 15:10</c:v>
                </c:pt>
                <c:pt idx="1095">
                  <c:v>2/7/19 15:20</c:v>
                </c:pt>
                <c:pt idx="1096">
                  <c:v>2/7/19 15:30</c:v>
                </c:pt>
                <c:pt idx="1097">
                  <c:v>2/7/19 15:40</c:v>
                </c:pt>
                <c:pt idx="1098">
                  <c:v>2/7/19 15:50</c:v>
                </c:pt>
                <c:pt idx="1099">
                  <c:v>2/7/19 16:00</c:v>
                </c:pt>
                <c:pt idx="1100">
                  <c:v>2/7/19 16:10</c:v>
                </c:pt>
                <c:pt idx="1101">
                  <c:v>2/7/19 16:20</c:v>
                </c:pt>
                <c:pt idx="1102">
                  <c:v>2/7/19 16:30</c:v>
                </c:pt>
                <c:pt idx="1103">
                  <c:v>2/7/19 16:40</c:v>
                </c:pt>
                <c:pt idx="1104">
                  <c:v>2/7/19 16:50</c:v>
                </c:pt>
                <c:pt idx="1105">
                  <c:v>2/7/19 17:00</c:v>
                </c:pt>
                <c:pt idx="1106">
                  <c:v>2/7/19 17:10</c:v>
                </c:pt>
                <c:pt idx="1107">
                  <c:v>2/7/19 17:20</c:v>
                </c:pt>
                <c:pt idx="1108">
                  <c:v>2/7/19 17:30</c:v>
                </c:pt>
                <c:pt idx="1109">
                  <c:v>2/7/19 17:40</c:v>
                </c:pt>
                <c:pt idx="1110">
                  <c:v>2/7/19 17:50</c:v>
                </c:pt>
                <c:pt idx="1111">
                  <c:v>2/7/19 18:00</c:v>
                </c:pt>
                <c:pt idx="1112">
                  <c:v>2/7/19 18:10</c:v>
                </c:pt>
                <c:pt idx="1113">
                  <c:v>2/7/19 18:20</c:v>
                </c:pt>
                <c:pt idx="1114">
                  <c:v>2/7/19 18:30</c:v>
                </c:pt>
                <c:pt idx="1115">
                  <c:v>2/7/19 18:40</c:v>
                </c:pt>
                <c:pt idx="1116">
                  <c:v>2/7/19 18:50</c:v>
                </c:pt>
                <c:pt idx="1117">
                  <c:v>2/7/19 19:00</c:v>
                </c:pt>
                <c:pt idx="1118">
                  <c:v>2/7/19 19:10</c:v>
                </c:pt>
                <c:pt idx="1119">
                  <c:v>2/7/19 19:20</c:v>
                </c:pt>
                <c:pt idx="1120">
                  <c:v>2/7/19 19:30</c:v>
                </c:pt>
                <c:pt idx="1121">
                  <c:v>2/7/19 19:40</c:v>
                </c:pt>
                <c:pt idx="1122">
                  <c:v>2/7/19 19:50</c:v>
                </c:pt>
                <c:pt idx="1123">
                  <c:v>2/7/19 20:00</c:v>
                </c:pt>
                <c:pt idx="1124">
                  <c:v>2/7/19 20:10</c:v>
                </c:pt>
                <c:pt idx="1125">
                  <c:v>2/7/19 20:20</c:v>
                </c:pt>
                <c:pt idx="1126">
                  <c:v>2/7/19 20:30</c:v>
                </c:pt>
                <c:pt idx="1127">
                  <c:v>2/7/19 20:40</c:v>
                </c:pt>
                <c:pt idx="1128">
                  <c:v>2/7/19 20:50</c:v>
                </c:pt>
                <c:pt idx="1129">
                  <c:v>2/7/19 21:00</c:v>
                </c:pt>
                <c:pt idx="1130">
                  <c:v>2/7/19 21:10</c:v>
                </c:pt>
                <c:pt idx="1131">
                  <c:v>2/7/19 21:20</c:v>
                </c:pt>
                <c:pt idx="1132">
                  <c:v>2/7/19 21:30</c:v>
                </c:pt>
                <c:pt idx="1133">
                  <c:v>2/7/19 21:40</c:v>
                </c:pt>
                <c:pt idx="1134">
                  <c:v>2/7/19 21:50</c:v>
                </c:pt>
                <c:pt idx="1135">
                  <c:v>2/7/19 22:00</c:v>
                </c:pt>
                <c:pt idx="1136">
                  <c:v>2/7/19 22:10</c:v>
                </c:pt>
                <c:pt idx="1137">
                  <c:v>2/7/19 22:20</c:v>
                </c:pt>
                <c:pt idx="1138">
                  <c:v>2/7/19 22:30</c:v>
                </c:pt>
                <c:pt idx="1139">
                  <c:v>2/7/19 22:40</c:v>
                </c:pt>
                <c:pt idx="1140">
                  <c:v>2/7/19 22:50</c:v>
                </c:pt>
                <c:pt idx="1141">
                  <c:v>2/7/19 23:00</c:v>
                </c:pt>
                <c:pt idx="1142">
                  <c:v>2/7/19 23:10</c:v>
                </c:pt>
                <c:pt idx="1143">
                  <c:v>2/7/19 23:20</c:v>
                </c:pt>
                <c:pt idx="1144">
                  <c:v>2/7/19 23:30</c:v>
                </c:pt>
                <c:pt idx="1145">
                  <c:v>2/7/19 23:40</c:v>
                </c:pt>
                <c:pt idx="1146">
                  <c:v>2/7/19 23:50</c:v>
                </c:pt>
                <c:pt idx="1147">
                  <c:v>2/8/19 0:00</c:v>
                </c:pt>
                <c:pt idx="1148">
                  <c:v>2/8/19 0:10</c:v>
                </c:pt>
                <c:pt idx="1149">
                  <c:v>2/8/19 0:20</c:v>
                </c:pt>
                <c:pt idx="1150">
                  <c:v>2/8/19 0:30</c:v>
                </c:pt>
                <c:pt idx="1151">
                  <c:v>2/8/19 0:40</c:v>
                </c:pt>
                <c:pt idx="1152">
                  <c:v>2/8/19 0:50</c:v>
                </c:pt>
                <c:pt idx="1153">
                  <c:v>2/8/19 1:00</c:v>
                </c:pt>
                <c:pt idx="1154">
                  <c:v>2/8/19 1:10</c:v>
                </c:pt>
                <c:pt idx="1155">
                  <c:v>2/8/19 1:20</c:v>
                </c:pt>
                <c:pt idx="1156">
                  <c:v>2/8/19 1:30</c:v>
                </c:pt>
                <c:pt idx="1157">
                  <c:v>2/8/19 1:40</c:v>
                </c:pt>
                <c:pt idx="1158">
                  <c:v>2/8/19 1:50</c:v>
                </c:pt>
                <c:pt idx="1159">
                  <c:v>2/8/19 2:00</c:v>
                </c:pt>
                <c:pt idx="1160">
                  <c:v>2/8/19 2:10</c:v>
                </c:pt>
                <c:pt idx="1161">
                  <c:v>2/8/19 2:20</c:v>
                </c:pt>
                <c:pt idx="1162">
                  <c:v>2/8/19 2:30</c:v>
                </c:pt>
                <c:pt idx="1163">
                  <c:v>2/8/19 2:40</c:v>
                </c:pt>
                <c:pt idx="1164">
                  <c:v>2/8/19 2:50</c:v>
                </c:pt>
                <c:pt idx="1165">
                  <c:v>2/8/19 3:00</c:v>
                </c:pt>
                <c:pt idx="1166">
                  <c:v>2/8/19 3:10</c:v>
                </c:pt>
                <c:pt idx="1167">
                  <c:v>2/8/19 3:20</c:v>
                </c:pt>
                <c:pt idx="1168">
                  <c:v>2/8/19 3:30</c:v>
                </c:pt>
                <c:pt idx="1169">
                  <c:v>2/8/19 3:40</c:v>
                </c:pt>
                <c:pt idx="1170">
                  <c:v>2/8/19 3:50</c:v>
                </c:pt>
                <c:pt idx="1171">
                  <c:v>2/8/19 4:00</c:v>
                </c:pt>
                <c:pt idx="1172">
                  <c:v>2/8/19 4:10</c:v>
                </c:pt>
                <c:pt idx="1173">
                  <c:v>2/8/19 4:20</c:v>
                </c:pt>
                <c:pt idx="1174">
                  <c:v>2/8/19 4:30</c:v>
                </c:pt>
                <c:pt idx="1175">
                  <c:v>2/8/19 4:40</c:v>
                </c:pt>
                <c:pt idx="1176">
                  <c:v>2/8/19 4:50</c:v>
                </c:pt>
                <c:pt idx="1177">
                  <c:v>2/8/19 5:00</c:v>
                </c:pt>
                <c:pt idx="1178">
                  <c:v>2/8/19 5:10</c:v>
                </c:pt>
                <c:pt idx="1179">
                  <c:v>2/8/19 5:20</c:v>
                </c:pt>
                <c:pt idx="1180">
                  <c:v>2/8/19 5:30</c:v>
                </c:pt>
                <c:pt idx="1181">
                  <c:v>2/8/19 5:40</c:v>
                </c:pt>
                <c:pt idx="1182">
                  <c:v>2/8/19 5:50</c:v>
                </c:pt>
                <c:pt idx="1183">
                  <c:v>2/8/19 6:00</c:v>
                </c:pt>
                <c:pt idx="1184">
                  <c:v>2/8/19 6:10</c:v>
                </c:pt>
                <c:pt idx="1185">
                  <c:v>2/8/19 6:20</c:v>
                </c:pt>
                <c:pt idx="1186">
                  <c:v>2/8/19 6:30</c:v>
                </c:pt>
                <c:pt idx="1187">
                  <c:v>2/8/19 6:40</c:v>
                </c:pt>
                <c:pt idx="1188">
                  <c:v>2/8/19 6:50</c:v>
                </c:pt>
                <c:pt idx="1189">
                  <c:v>2/8/19 7:00</c:v>
                </c:pt>
                <c:pt idx="1190">
                  <c:v>2/8/19 7:10</c:v>
                </c:pt>
                <c:pt idx="1191">
                  <c:v>2/8/19 7:20</c:v>
                </c:pt>
                <c:pt idx="1192">
                  <c:v>2/8/19 7:30</c:v>
                </c:pt>
                <c:pt idx="1193">
                  <c:v>2/8/19 7:40</c:v>
                </c:pt>
                <c:pt idx="1194">
                  <c:v>2/8/19 7:50</c:v>
                </c:pt>
                <c:pt idx="1195">
                  <c:v>2/8/19 8:00</c:v>
                </c:pt>
                <c:pt idx="1196">
                  <c:v>2/8/19 8:10</c:v>
                </c:pt>
                <c:pt idx="1197">
                  <c:v>2/8/19 8:20</c:v>
                </c:pt>
                <c:pt idx="1198">
                  <c:v>2/8/19 8:30</c:v>
                </c:pt>
                <c:pt idx="1199">
                  <c:v>2/8/19 8:40</c:v>
                </c:pt>
                <c:pt idx="1200">
                  <c:v>2/8/19 8:50</c:v>
                </c:pt>
                <c:pt idx="1201">
                  <c:v>2/8/19 9:00</c:v>
                </c:pt>
                <c:pt idx="1202">
                  <c:v>2/8/19 9:10</c:v>
                </c:pt>
                <c:pt idx="1203">
                  <c:v>2/8/19 9:20</c:v>
                </c:pt>
                <c:pt idx="1204">
                  <c:v>2/8/19 9:30</c:v>
                </c:pt>
                <c:pt idx="1205">
                  <c:v>2/8/19 9:40</c:v>
                </c:pt>
                <c:pt idx="1206">
                  <c:v>2/8/19 9:50</c:v>
                </c:pt>
                <c:pt idx="1207">
                  <c:v>2/8/19 10:00</c:v>
                </c:pt>
                <c:pt idx="1208">
                  <c:v>2/8/19 10:10</c:v>
                </c:pt>
                <c:pt idx="1209">
                  <c:v>2/8/19 10:20</c:v>
                </c:pt>
                <c:pt idx="1210">
                  <c:v>2/8/19 10:30</c:v>
                </c:pt>
                <c:pt idx="1211">
                  <c:v>2/8/19 10:40</c:v>
                </c:pt>
                <c:pt idx="1212">
                  <c:v>2/8/19 10:50</c:v>
                </c:pt>
                <c:pt idx="1213">
                  <c:v>2/8/19 11:00</c:v>
                </c:pt>
                <c:pt idx="1214">
                  <c:v>2/8/19 11:10</c:v>
                </c:pt>
                <c:pt idx="1215">
                  <c:v>2/8/19 11:20</c:v>
                </c:pt>
                <c:pt idx="1216">
                  <c:v>2/8/19 11:30</c:v>
                </c:pt>
                <c:pt idx="1217">
                  <c:v>2/8/19 11:40</c:v>
                </c:pt>
                <c:pt idx="1218">
                  <c:v>2/8/19 11:50</c:v>
                </c:pt>
                <c:pt idx="1219">
                  <c:v>2/8/19 12:00</c:v>
                </c:pt>
                <c:pt idx="1220">
                  <c:v>2/8/19 12:10</c:v>
                </c:pt>
                <c:pt idx="1221">
                  <c:v>2/8/19 12:20</c:v>
                </c:pt>
                <c:pt idx="1222">
                  <c:v>2/8/19 12:30</c:v>
                </c:pt>
                <c:pt idx="1223">
                  <c:v>2/8/19 12:40</c:v>
                </c:pt>
                <c:pt idx="1224">
                  <c:v>2/8/19 12:50</c:v>
                </c:pt>
                <c:pt idx="1225">
                  <c:v>2/8/19 13:00</c:v>
                </c:pt>
                <c:pt idx="1226">
                  <c:v>2/8/19 13:10</c:v>
                </c:pt>
                <c:pt idx="1227">
                  <c:v>2/8/19 13:20</c:v>
                </c:pt>
                <c:pt idx="1228">
                  <c:v>2/8/19 13:30</c:v>
                </c:pt>
                <c:pt idx="1229">
                  <c:v>2/8/19 13:40</c:v>
                </c:pt>
                <c:pt idx="1230">
                  <c:v>2/8/19 13:50</c:v>
                </c:pt>
                <c:pt idx="1231">
                  <c:v>2/8/19 14:00</c:v>
                </c:pt>
                <c:pt idx="1232">
                  <c:v>2/8/19 14:10</c:v>
                </c:pt>
                <c:pt idx="1233">
                  <c:v>2/8/19 14:20</c:v>
                </c:pt>
                <c:pt idx="1234">
                  <c:v>2/8/19 14:30</c:v>
                </c:pt>
                <c:pt idx="1235">
                  <c:v>2/8/19 14:40</c:v>
                </c:pt>
                <c:pt idx="1236">
                  <c:v>2/8/19 14:50</c:v>
                </c:pt>
                <c:pt idx="1237">
                  <c:v>2/8/19 15:00</c:v>
                </c:pt>
                <c:pt idx="1238">
                  <c:v>2/8/19 15:10</c:v>
                </c:pt>
                <c:pt idx="1239">
                  <c:v>2/8/19 15:20</c:v>
                </c:pt>
                <c:pt idx="1240">
                  <c:v>2/8/19 15:30</c:v>
                </c:pt>
                <c:pt idx="1241">
                  <c:v>2/8/19 15:40</c:v>
                </c:pt>
                <c:pt idx="1242">
                  <c:v>2/8/19 15:50</c:v>
                </c:pt>
                <c:pt idx="1243">
                  <c:v>2/8/19 16:00</c:v>
                </c:pt>
                <c:pt idx="1244">
                  <c:v>2/8/19 16:10</c:v>
                </c:pt>
                <c:pt idx="1245">
                  <c:v>2/8/19 16:20</c:v>
                </c:pt>
                <c:pt idx="1246">
                  <c:v>2/8/19 16:30</c:v>
                </c:pt>
                <c:pt idx="1247">
                  <c:v>2/8/19 16:40</c:v>
                </c:pt>
                <c:pt idx="1248">
                  <c:v>2/8/19 16:50</c:v>
                </c:pt>
                <c:pt idx="1249">
                  <c:v>2/8/19 17:00</c:v>
                </c:pt>
                <c:pt idx="1250">
                  <c:v>2/8/19 17:10</c:v>
                </c:pt>
                <c:pt idx="1251">
                  <c:v>2/8/19 17:20</c:v>
                </c:pt>
                <c:pt idx="1252">
                  <c:v>2/8/19 17:30</c:v>
                </c:pt>
                <c:pt idx="1253">
                  <c:v>2/8/19 17:40</c:v>
                </c:pt>
                <c:pt idx="1254">
                  <c:v>2/8/19 17:50</c:v>
                </c:pt>
                <c:pt idx="1255">
                  <c:v>2/8/19 18:00</c:v>
                </c:pt>
                <c:pt idx="1256">
                  <c:v>2/8/19 18:10</c:v>
                </c:pt>
                <c:pt idx="1257">
                  <c:v>2/8/19 18:20</c:v>
                </c:pt>
                <c:pt idx="1258">
                  <c:v>2/8/19 18:30</c:v>
                </c:pt>
                <c:pt idx="1259">
                  <c:v>2/8/19 18:40</c:v>
                </c:pt>
                <c:pt idx="1260">
                  <c:v>2/8/19 18:50</c:v>
                </c:pt>
                <c:pt idx="1261">
                  <c:v>2/8/19 19:00</c:v>
                </c:pt>
                <c:pt idx="1262">
                  <c:v>2/8/19 19:10</c:v>
                </c:pt>
                <c:pt idx="1263">
                  <c:v>2/8/19 19:20</c:v>
                </c:pt>
                <c:pt idx="1264">
                  <c:v>2/8/19 19:30</c:v>
                </c:pt>
                <c:pt idx="1265">
                  <c:v>2/8/19 19:40</c:v>
                </c:pt>
                <c:pt idx="1266">
                  <c:v>2/8/19 19:50</c:v>
                </c:pt>
                <c:pt idx="1267">
                  <c:v>2/8/19 20:00</c:v>
                </c:pt>
                <c:pt idx="1268">
                  <c:v>2/8/19 20:10</c:v>
                </c:pt>
                <c:pt idx="1269">
                  <c:v>2/8/19 20:20</c:v>
                </c:pt>
                <c:pt idx="1270">
                  <c:v>2/8/19 20:30</c:v>
                </c:pt>
                <c:pt idx="1271">
                  <c:v>2/8/19 20:40</c:v>
                </c:pt>
                <c:pt idx="1272">
                  <c:v>2/8/19 20:50</c:v>
                </c:pt>
                <c:pt idx="1273">
                  <c:v>2/8/19 21:00</c:v>
                </c:pt>
                <c:pt idx="1274">
                  <c:v>2/8/19 21:10</c:v>
                </c:pt>
                <c:pt idx="1275">
                  <c:v>2/8/19 21:20</c:v>
                </c:pt>
                <c:pt idx="1276">
                  <c:v>2/8/19 21:30</c:v>
                </c:pt>
                <c:pt idx="1277">
                  <c:v>2/8/19 21:40</c:v>
                </c:pt>
                <c:pt idx="1278">
                  <c:v>2/8/19 21:50</c:v>
                </c:pt>
                <c:pt idx="1279">
                  <c:v>2/8/19 22:00</c:v>
                </c:pt>
                <c:pt idx="1280">
                  <c:v>2/8/19 22:10</c:v>
                </c:pt>
                <c:pt idx="1281">
                  <c:v>2/8/19 22:20</c:v>
                </c:pt>
                <c:pt idx="1282">
                  <c:v>2/8/19 22:30</c:v>
                </c:pt>
                <c:pt idx="1283">
                  <c:v>2/8/19 22:40</c:v>
                </c:pt>
                <c:pt idx="1284">
                  <c:v>2/8/19 22:50</c:v>
                </c:pt>
                <c:pt idx="1285">
                  <c:v>2/8/19 23:00</c:v>
                </c:pt>
                <c:pt idx="1286">
                  <c:v>2/8/19 23:10</c:v>
                </c:pt>
                <c:pt idx="1287">
                  <c:v>2/8/19 23:20</c:v>
                </c:pt>
                <c:pt idx="1288">
                  <c:v>2/8/19 23:30</c:v>
                </c:pt>
                <c:pt idx="1289">
                  <c:v>2/8/19 23:40</c:v>
                </c:pt>
                <c:pt idx="1290">
                  <c:v>2/8/19 23:50</c:v>
                </c:pt>
                <c:pt idx="1291">
                  <c:v>2/9/19 0:00</c:v>
                </c:pt>
                <c:pt idx="1292">
                  <c:v>2/9/19 0:10</c:v>
                </c:pt>
                <c:pt idx="1293">
                  <c:v>2/9/19 0:20</c:v>
                </c:pt>
                <c:pt idx="1294">
                  <c:v>2/9/19 0:30</c:v>
                </c:pt>
                <c:pt idx="1295">
                  <c:v>2/9/19 0:40</c:v>
                </c:pt>
                <c:pt idx="1296">
                  <c:v>2/9/19 0:50</c:v>
                </c:pt>
                <c:pt idx="1297">
                  <c:v>2/9/19 1:00</c:v>
                </c:pt>
                <c:pt idx="1298">
                  <c:v>2/9/19 1:10</c:v>
                </c:pt>
                <c:pt idx="1299">
                  <c:v>2/9/19 1:20</c:v>
                </c:pt>
                <c:pt idx="1300">
                  <c:v>2/9/19 1:30</c:v>
                </c:pt>
                <c:pt idx="1301">
                  <c:v>2/9/19 1:40</c:v>
                </c:pt>
                <c:pt idx="1302">
                  <c:v>2/9/19 1:50</c:v>
                </c:pt>
                <c:pt idx="1303">
                  <c:v>2/9/19 2:00</c:v>
                </c:pt>
                <c:pt idx="1304">
                  <c:v>2/9/19 2:10</c:v>
                </c:pt>
                <c:pt idx="1305">
                  <c:v>2/9/19 2:20</c:v>
                </c:pt>
                <c:pt idx="1306">
                  <c:v>2/9/19 2:30</c:v>
                </c:pt>
                <c:pt idx="1307">
                  <c:v>2/9/19 2:40</c:v>
                </c:pt>
                <c:pt idx="1308">
                  <c:v>2/9/19 2:50</c:v>
                </c:pt>
                <c:pt idx="1309">
                  <c:v>2/9/19 3:00</c:v>
                </c:pt>
                <c:pt idx="1310">
                  <c:v>2/9/19 3:10</c:v>
                </c:pt>
                <c:pt idx="1311">
                  <c:v>2/9/19 3:20</c:v>
                </c:pt>
                <c:pt idx="1312">
                  <c:v>2/9/19 3:30</c:v>
                </c:pt>
                <c:pt idx="1313">
                  <c:v>2/9/19 3:40</c:v>
                </c:pt>
                <c:pt idx="1314">
                  <c:v>2/9/19 3:50</c:v>
                </c:pt>
                <c:pt idx="1315">
                  <c:v>2/9/19 4:00</c:v>
                </c:pt>
                <c:pt idx="1316">
                  <c:v>2/9/19 4:10</c:v>
                </c:pt>
                <c:pt idx="1317">
                  <c:v>2/9/19 4:20</c:v>
                </c:pt>
                <c:pt idx="1318">
                  <c:v>2/9/19 4:30</c:v>
                </c:pt>
                <c:pt idx="1319">
                  <c:v>2/9/19 4:40</c:v>
                </c:pt>
                <c:pt idx="1320">
                  <c:v>2/9/19 4:50</c:v>
                </c:pt>
                <c:pt idx="1321">
                  <c:v>2/9/19 5:00</c:v>
                </c:pt>
                <c:pt idx="1322">
                  <c:v>2/9/19 5:10</c:v>
                </c:pt>
                <c:pt idx="1323">
                  <c:v>2/9/19 5:20</c:v>
                </c:pt>
                <c:pt idx="1324">
                  <c:v>2/9/19 5:30</c:v>
                </c:pt>
                <c:pt idx="1325">
                  <c:v>2/9/19 5:40</c:v>
                </c:pt>
                <c:pt idx="1326">
                  <c:v>2/9/19 5:50</c:v>
                </c:pt>
                <c:pt idx="1327">
                  <c:v>2/9/19 6:00</c:v>
                </c:pt>
                <c:pt idx="1328">
                  <c:v>2/9/19 6:10</c:v>
                </c:pt>
                <c:pt idx="1329">
                  <c:v>2/9/19 6:20</c:v>
                </c:pt>
                <c:pt idx="1330">
                  <c:v>2/9/19 6:30</c:v>
                </c:pt>
                <c:pt idx="1331">
                  <c:v>2/9/19 6:40</c:v>
                </c:pt>
                <c:pt idx="1332">
                  <c:v>2/9/19 6:50</c:v>
                </c:pt>
                <c:pt idx="1333">
                  <c:v>2/9/19 7:00</c:v>
                </c:pt>
                <c:pt idx="1334">
                  <c:v>2/9/19 7:10</c:v>
                </c:pt>
                <c:pt idx="1335">
                  <c:v>2/9/19 7:20</c:v>
                </c:pt>
                <c:pt idx="1336">
                  <c:v>2/9/19 7:30</c:v>
                </c:pt>
                <c:pt idx="1337">
                  <c:v>2/9/19 7:40</c:v>
                </c:pt>
                <c:pt idx="1338">
                  <c:v>2/9/19 7:50</c:v>
                </c:pt>
                <c:pt idx="1339">
                  <c:v>2/9/19 8:00</c:v>
                </c:pt>
                <c:pt idx="1340">
                  <c:v>2/9/19 8:10</c:v>
                </c:pt>
                <c:pt idx="1341">
                  <c:v>2/9/19 8:20</c:v>
                </c:pt>
                <c:pt idx="1342">
                  <c:v>2/9/19 8:30</c:v>
                </c:pt>
                <c:pt idx="1343">
                  <c:v>2/9/19 8:40</c:v>
                </c:pt>
                <c:pt idx="1344">
                  <c:v>2/9/19 8:50</c:v>
                </c:pt>
                <c:pt idx="1345">
                  <c:v>2/9/19 9:00</c:v>
                </c:pt>
                <c:pt idx="1346">
                  <c:v>2/9/19 9:10</c:v>
                </c:pt>
                <c:pt idx="1347">
                  <c:v>2/9/19 9:20</c:v>
                </c:pt>
                <c:pt idx="1348">
                  <c:v>2/9/19 9:30</c:v>
                </c:pt>
                <c:pt idx="1349">
                  <c:v>2/9/19 9:40</c:v>
                </c:pt>
                <c:pt idx="1350">
                  <c:v>2/9/19 9:50</c:v>
                </c:pt>
                <c:pt idx="1351">
                  <c:v>2/9/19 10:00</c:v>
                </c:pt>
                <c:pt idx="1352">
                  <c:v>2/9/19 10:10</c:v>
                </c:pt>
                <c:pt idx="1353">
                  <c:v>2/9/19 10:20</c:v>
                </c:pt>
                <c:pt idx="1354">
                  <c:v>2/9/19 10:30</c:v>
                </c:pt>
                <c:pt idx="1355">
                  <c:v>2/9/19 10:40</c:v>
                </c:pt>
                <c:pt idx="1356">
                  <c:v>2/9/19 10:50</c:v>
                </c:pt>
                <c:pt idx="1357">
                  <c:v>2/9/19 11:00</c:v>
                </c:pt>
                <c:pt idx="1358">
                  <c:v>2/9/19 11:10</c:v>
                </c:pt>
                <c:pt idx="1359">
                  <c:v>2/9/19 11:20</c:v>
                </c:pt>
                <c:pt idx="1360">
                  <c:v>2/9/19 11:30</c:v>
                </c:pt>
                <c:pt idx="1361">
                  <c:v>2/9/19 11:40</c:v>
                </c:pt>
                <c:pt idx="1362">
                  <c:v>2/9/19 11:50</c:v>
                </c:pt>
                <c:pt idx="1363">
                  <c:v>2/9/19 12:00</c:v>
                </c:pt>
                <c:pt idx="1364">
                  <c:v>2/9/19 12:10</c:v>
                </c:pt>
                <c:pt idx="1365">
                  <c:v>2/9/19 12:20</c:v>
                </c:pt>
                <c:pt idx="1366">
                  <c:v>2/9/19 12:30</c:v>
                </c:pt>
                <c:pt idx="1367">
                  <c:v>2/9/19 12:40</c:v>
                </c:pt>
                <c:pt idx="1368">
                  <c:v>2/9/19 12:50</c:v>
                </c:pt>
                <c:pt idx="1369">
                  <c:v>2/9/19 13:00</c:v>
                </c:pt>
                <c:pt idx="1370">
                  <c:v>2/9/19 13:10</c:v>
                </c:pt>
                <c:pt idx="1371">
                  <c:v>2/9/19 13:20</c:v>
                </c:pt>
                <c:pt idx="1372">
                  <c:v>2/9/19 13:30</c:v>
                </c:pt>
                <c:pt idx="1373">
                  <c:v>2/9/19 13:40</c:v>
                </c:pt>
                <c:pt idx="1374">
                  <c:v>2/9/19 13:50</c:v>
                </c:pt>
                <c:pt idx="1375">
                  <c:v>2/9/19 14:00</c:v>
                </c:pt>
                <c:pt idx="1376">
                  <c:v>2/9/19 14:10</c:v>
                </c:pt>
                <c:pt idx="1377">
                  <c:v>2/9/19 14:20</c:v>
                </c:pt>
                <c:pt idx="1378">
                  <c:v>2/9/19 14:30</c:v>
                </c:pt>
                <c:pt idx="1379">
                  <c:v>2/9/19 14:40</c:v>
                </c:pt>
                <c:pt idx="1380">
                  <c:v>2/9/19 14:50</c:v>
                </c:pt>
                <c:pt idx="1381">
                  <c:v>2/9/19 15:00</c:v>
                </c:pt>
                <c:pt idx="1382">
                  <c:v>2/9/19 15:10</c:v>
                </c:pt>
                <c:pt idx="1383">
                  <c:v>2/9/19 15:20</c:v>
                </c:pt>
                <c:pt idx="1384">
                  <c:v>2/9/19 15:30</c:v>
                </c:pt>
                <c:pt idx="1385">
                  <c:v>2/9/19 15:40</c:v>
                </c:pt>
                <c:pt idx="1386">
                  <c:v>2/9/19 15:50</c:v>
                </c:pt>
                <c:pt idx="1387">
                  <c:v>2/9/19 16:00</c:v>
                </c:pt>
                <c:pt idx="1388">
                  <c:v>2/9/19 16:10</c:v>
                </c:pt>
                <c:pt idx="1389">
                  <c:v>2/9/19 16:20</c:v>
                </c:pt>
                <c:pt idx="1390">
                  <c:v>2/9/19 16:30</c:v>
                </c:pt>
                <c:pt idx="1391">
                  <c:v>2/9/19 16:40</c:v>
                </c:pt>
                <c:pt idx="1392">
                  <c:v>2/9/19 16:50</c:v>
                </c:pt>
                <c:pt idx="1393">
                  <c:v>2/9/19 17:00</c:v>
                </c:pt>
                <c:pt idx="1394">
                  <c:v>2/9/19 17:10</c:v>
                </c:pt>
                <c:pt idx="1395">
                  <c:v>2/9/19 17:20</c:v>
                </c:pt>
                <c:pt idx="1396">
                  <c:v>2/9/19 17:30</c:v>
                </c:pt>
                <c:pt idx="1397">
                  <c:v>2/9/19 17:40</c:v>
                </c:pt>
                <c:pt idx="1398">
                  <c:v>2/9/19 17:50</c:v>
                </c:pt>
                <c:pt idx="1399">
                  <c:v>2/9/19 18:00</c:v>
                </c:pt>
                <c:pt idx="1400">
                  <c:v>2/9/19 18:10</c:v>
                </c:pt>
                <c:pt idx="1401">
                  <c:v>2/9/19 18:20</c:v>
                </c:pt>
                <c:pt idx="1402">
                  <c:v>2/9/19 18:30</c:v>
                </c:pt>
                <c:pt idx="1403">
                  <c:v>2/9/19 18:40</c:v>
                </c:pt>
                <c:pt idx="1404">
                  <c:v>2/9/19 18:50</c:v>
                </c:pt>
                <c:pt idx="1405">
                  <c:v>2/9/19 19:00</c:v>
                </c:pt>
                <c:pt idx="1406">
                  <c:v>2/9/19 19:10</c:v>
                </c:pt>
                <c:pt idx="1407">
                  <c:v>2/9/19 19:20</c:v>
                </c:pt>
                <c:pt idx="1408">
                  <c:v>2/9/19 19:30</c:v>
                </c:pt>
                <c:pt idx="1409">
                  <c:v>2/9/19 19:40</c:v>
                </c:pt>
                <c:pt idx="1410">
                  <c:v>2/9/19 19:50</c:v>
                </c:pt>
                <c:pt idx="1411">
                  <c:v>2/9/19 20:00</c:v>
                </c:pt>
                <c:pt idx="1412">
                  <c:v>2/9/19 20:10</c:v>
                </c:pt>
                <c:pt idx="1413">
                  <c:v>2/9/19 20:20</c:v>
                </c:pt>
                <c:pt idx="1414">
                  <c:v>2/9/19 20:30</c:v>
                </c:pt>
                <c:pt idx="1415">
                  <c:v>2/9/19 20:40</c:v>
                </c:pt>
                <c:pt idx="1416">
                  <c:v>2/9/19 20:50</c:v>
                </c:pt>
                <c:pt idx="1417">
                  <c:v>2/9/19 21:00</c:v>
                </c:pt>
                <c:pt idx="1418">
                  <c:v>2/9/19 21:10</c:v>
                </c:pt>
                <c:pt idx="1419">
                  <c:v>2/9/19 21:20</c:v>
                </c:pt>
                <c:pt idx="1420">
                  <c:v>2/9/19 21:30</c:v>
                </c:pt>
                <c:pt idx="1421">
                  <c:v>2/9/19 21:40</c:v>
                </c:pt>
                <c:pt idx="1422">
                  <c:v>2/9/19 21:50</c:v>
                </c:pt>
                <c:pt idx="1423">
                  <c:v>2/9/19 22:00</c:v>
                </c:pt>
                <c:pt idx="1424">
                  <c:v>2/9/19 22:10</c:v>
                </c:pt>
                <c:pt idx="1425">
                  <c:v>2/9/19 22:20</c:v>
                </c:pt>
                <c:pt idx="1426">
                  <c:v>2/9/19 22:30</c:v>
                </c:pt>
                <c:pt idx="1427">
                  <c:v>2/9/19 22:40</c:v>
                </c:pt>
                <c:pt idx="1428">
                  <c:v>2/9/19 22:50</c:v>
                </c:pt>
                <c:pt idx="1429">
                  <c:v>2/9/19 23:00</c:v>
                </c:pt>
                <c:pt idx="1430">
                  <c:v>2/9/19 23:10</c:v>
                </c:pt>
                <c:pt idx="1431">
                  <c:v>2/9/19 23:20</c:v>
                </c:pt>
                <c:pt idx="1432">
                  <c:v>2/9/19 23:30</c:v>
                </c:pt>
                <c:pt idx="1433">
                  <c:v>2/9/19 23:40</c:v>
                </c:pt>
                <c:pt idx="1434">
                  <c:v>2/9/19 23:50</c:v>
                </c:pt>
                <c:pt idx="1435">
                  <c:v>2/10/19 0:00</c:v>
                </c:pt>
                <c:pt idx="1436">
                  <c:v>2/10/19 0:10</c:v>
                </c:pt>
                <c:pt idx="1437">
                  <c:v>2/10/19 0:20</c:v>
                </c:pt>
                <c:pt idx="1438">
                  <c:v>2/10/19 0:30</c:v>
                </c:pt>
                <c:pt idx="1439">
                  <c:v>2/10/19 0:40</c:v>
                </c:pt>
                <c:pt idx="1440">
                  <c:v>2/10/19 0:50</c:v>
                </c:pt>
                <c:pt idx="1441">
                  <c:v>2/10/19 1:00</c:v>
                </c:pt>
                <c:pt idx="1442">
                  <c:v>2/10/19 1:10</c:v>
                </c:pt>
                <c:pt idx="1443">
                  <c:v>2/10/19 1:20</c:v>
                </c:pt>
                <c:pt idx="1444">
                  <c:v>2/10/19 1:30</c:v>
                </c:pt>
                <c:pt idx="1445">
                  <c:v>2/10/19 1:40</c:v>
                </c:pt>
                <c:pt idx="1446">
                  <c:v>2/10/19 1:50</c:v>
                </c:pt>
                <c:pt idx="1447">
                  <c:v>2/10/19 2:00</c:v>
                </c:pt>
                <c:pt idx="1448">
                  <c:v>2/10/19 2:10</c:v>
                </c:pt>
                <c:pt idx="1449">
                  <c:v>2/10/19 2:20</c:v>
                </c:pt>
                <c:pt idx="1450">
                  <c:v>2/10/19 2:30</c:v>
                </c:pt>
                <c:pt idx="1451">
                  <c:v>2/10/19 2:40</c:v>
                </c:pt>
                <c:pt idx="1452">
                  <c:v>2/10/19 2:50</c:v>
                </c:pt>
                <c:pt idx="1453">
                  <c:v>2/10/19 3:00</c:v>
                </c:pt>
                <c:pt idx="1454">
                  <c:v>2/10/19 3:10</c:v>
                </c:pt>
                <c:pt idx="1455">
                  <c:v>2/10/19 3:20</c:v>
                </c:pt>
                <c:pt idx="1456">
                  <c:v>2/10/19 3:30</c:v>
                </c:pt>
                <c:pt idx="1457">
                  <c:v>2/10/19 3:40</c:v>
                </c:pt>
                <c:pt idx="1458">
                  <c:v>2/10/19 3:50</c:v>
                </c:pt>
                <c:pt idx="1459">
                  <c:v>2/10/19 4:00</c:v>
                </c:pt>
                <c:pt idx="1460">
                  <c:v>2/10/19 4:10</c:v>
                </c:pt>
                <c:pt idx="1461">
                  <c:v>2/10/19 4:20</c:v>
                </c:pt>
                <c:pt idx="1462">
                  <c:v>2/10/19 4:30</c:v>
                </c:pt>
                <c:pt idx="1463">
                  <c:v>2/10/19 4:40</c:v>
                </c:pt>
                <c:pt idx="1464">
                  <c:v>2/10/19 4:50</c:v>
                </c:pt>
                <c:pt idx="1465">
                  <c:v>2/10/19 5:00</c:v>
                </c:pt>
                <c:pt idx="1466">
                  <c:v>2/10/19 5:10</c:v>
                </c:pt>
                <c:pt idx="1467">
                  <c:v>2/10/19 5:20</c:v>
                </c:pt>
                <c:pt idx="1468">
                  <c:v>2/10/19 5:30</c:v>
                </c:pt>
                <c:pt idx="1469">
                  <c:v>2/10/19 5:40</c:v>
                </c:pt>
                <c:pt idx="1470">
                  <c:v>2/10/19 5:50</c:v>
                </c:pt>
                <c:pt idx="1471">
                  <c:v>2/10/19 6:00</c:v>
                </c:pt>
                <c:pt idx="1472">
                  <c:v>2/10/19 6:10</c:v>
                </c:pt>
                <c:pt idx="1473">
                  <c:v>2/10/19 6:20</c:v>
                </c:pt>
                <c:pt idx="1474">
                  <c:v>2/10/19 6:30</c:v>
                </c:pt>
                <c:pt idx="1475">
                  <c:v>2/10/19 6:40</c:v>
                </c:pt>
                <c:pt idx="1476">
                  <c:v>2/10/19 6:50</c:v>
                </c:pt>
                <c:pt idx="1477">
                  <c:v>2/10/19 7:00</c:v>
                </c:pt>
                <c:pt idx="1478">
                  <c:v>2/10/19 7:10</c:v>
                </c:pt>
                <c:pt idx="1479">
                  <c:v>2/10/19 7:20</c:v>
                </c:pt>
                <c:pt idx="1480">
                  <c:v>2/10/19 7:30</c:v>
                </c:pt>
                <c:pt idx="1481">
                  <c:v>2/10/19 7:40</c:v>
                </c:pt>
                <c:pt idx="1482">
                  <c:v>2/10/19 7:50</c:v>
                </c:pt>
                <c:pt idx="1483">
                  <c:v>2/10/19 8:00</c:v>
                </c:pt>
                <c:pt idx="1484">
                  <c:v>2/10/19 8:10</c:v>
                </c:pt>
                <c:pt idx="1485">
                  <c:v>2/10/19 8:20</c:v>
                </c:pt>
                <c:pt idx="1486">
                  <c:v>2/10/19 8:30</c:v>
                </c:pt>
                <c:pt idx="1487">
                  <c:v>2/10/19 8:40</c:v>
                </c:pt>
                <c:pt idx="1488">
                  <c:v>2/10/19 8:50</c:v>
                </c:pt>
                <c:pt idx="1489">
                  <c:v>2/10/19 9:00</c:v>
                </c:pt>
                <c:pt idx="1490">
                  <c:v>2/10/19 9:10</c:v>
                </c:pt>
                <c:pt idx="1491">
                  <c:v>2/10/19 9:20</c:v>
                </c:pt>
                <c:pt idx="1492">
                  <c:v>2/10/19 9:30</c:v>
                </c:pt>
                <c:pt idx="1493">
                  <c:v>2/10/19 9:40</c:v>
                </c:pt>
                <c:pt idx="1494">
                  <c:v>2/10/19 9:50</c:v>
                </c:pt>
                <c:pt idx="1495">
                  <c:v>2/10/19 10:00</c:v>
                </c:pt>
                <c:pt idx="1496">
                  <c:v>2/10/19 10:10</c:v>
                </c:pt>
                <c:pt idx="1497">
                  <c:v>2/10/19 10:20</c:v>
                </c:pt>
                <c:pt idx="1498">
                  <c:v>2/10/19 10:30</c:v>
                </c:pt>
                <c:pt idx="1499">
                  <c:v>2/10/19 10:40</c:v>
                </c:pt>
                <c:pt idx="1500">
                  <c:v>2/10/19 10:50</c:v>
                </c:pt>
                <c:pt idx="1501">
                  <c:v>2/10/19 11:00</c:v>
                </c:pt>
                <c:pt idx="1502">
                  <c:v>2/10/19 11:10</c:v>
                </c:pt>
                <c:pt idx="1503">
                  <c:v>2/10/19 11:20</c:v>
                </c:pt>
                <c:pt idx="1504">
                  <c:v>2/10/19 11:30</c:v>
                </c:pt>
                <c:pt idx="1505">
                  <c:v>2/10/19 11:40</c:v>
                </c:pt>
                <c:pt idx="1506">
                  <c:v>2/10/19 11:50</c:v>
                </c:pt>
                <c:pt idx="1507">
                  <c:v>2/10/19 12:00</c:v>
                </c:pt>
                <c:pt idx="1508">
                  <c:v>2/10/19 12:10</c:v>
                </c:pt>
                <c:pt idx="1509">
                  <c:v>2/10/19 12:20</c:v>
                </c:pt>
                <c:pt idx="1510">
                  <c:v>2/10/19 12:30</c:v>
                </c:pt>
                <c:pt idx="1511">
                  <c:v>2/10/19 12:40</c:v>
                </c:pt>
                <c:pt idx="1512">
                  <c:v>2/10/19 12:50</c:v>
                </c:pt>
                <c:pt idx="1513">
                  <c:v>2/10/19 13:00</c:v>
                </c:pt>
                <c:pt idx="1514">
                  <c:v>2/10/19 13:10</c:v>
                </c:pt>
                <c:pt idx="1515">
                  <c:v>2/10/19 13:20</c:v>
                </c:pt>
                <c:pt idx="1516">
                  <c:v>2/10/19 13:30</c:v>
                </c:pt>
                <c:pt idx="1517">
                  <c:v>2/10/19 13:40</c:v>
                </c:pt>
                <c:pt idx="1518">
                  <c:v>2/10/19 13:50</c:v>
                </c:pt>
                <c:pt idx="1519">
                  <c:v>2/10/19 14:00</c:v>
                </c:pt>
                <c:pt idx="1520">
                  <c:v>2/10/19 14:10</c:v>
                </c:pt>
                <c:pt idx="1521">
                  <c:v>2/10/19 14:20</c:v>
                </c:pt>
                <c:pt idx="1522">
                  <c:v>2/10/19 14:30</c:v>
                </c:pt>
                <c:pt idx="1523">
                  <c:v>2/10/19 14:40</c:v>
                </c:pt>
                <c:pt idx="1524">
                  <c:v>2/10/19 14:50</c:v>
                </c:pt>
                <c:pt idx="1525">
                  <c:v>2/10/19 15:00</c:v>
                </c:pt>
                <c:pt idx="1526">
                  <c:v>2/10/19 15:10</c:v>
                </c:pt>
                <c:pt idx="1527">
                  <c:v>2/10/19 15:20</c:v>
                </c:pt>
                <c:pt idx="1528">
                  <c:v>2/10/19 15:30</c:v>
                </c:pt>
                <c:pt idx="1529">
                  <c:v>2/10/19 15:40</c:v>
                </c:pt>
                <c:pt idx="1530">
                  <c:v>2/10/19 15:50</c:v>
                </c:pt>
                <c:pt idx="1531">
                  <c:v>2/10/19 16:00</c:v>
                </c:pt>
                <c:pt idx="1532">
                  <c:v>2/10/19 16:10</c:v>
                </c:pt>
                <c:pt idx="1533">
                  <c:v>2/10/19 16:20</c:v>
                </c:pt>
                <c:pt idx="1534">
                  <c:v>2/10/19 16:30</c:v>
                </c:pt>
                <c:pt idx="1535">
                  <c:v>2/10/19 16:40</c:v>
                </c:pt>
                <c:pt idx="1536">
                  <c:v>2/10/19 16:50</c:v>
                </c:pt>
                <c:pt idx="1537">
                  <c:v>2/10/19 17:00</c:v>
                </c:pt>
                <c:pt idx="1538">
                  <c:v>2/10/19 17:10</c:v>
                </c:pt>
                <c:pt idx="1539">
                  <c:v>2/10/19 17:20</c:v>
                </c:pt>
                <c:pt idx="1540">
                  <c:v>2/10/19 17:30</c:v>
                </c:pt>
                <c:pt idx="1541">
                  <c:v>2/10/19 17:40</c:v>
                </c:pt>
                <c:pt idx="1542">
                  <c:v>2/10/19 17:50</c:v>
                </c:pt>
                <c:pt idx="1543">
                  <c:v>2/10/19 18:00</c:v>
                </c:pt>
                <c:pt idx="1544">
                  <c:v>2/10/19 18:10</c:v>
                </c:pt>
                <c:pt idx="1545">
                  <c:v>2/10/19 18:20</c:v>
                </c:pt>
                <c:pt idx="1546">
                  <c:v>2/10/19 18:30</c:v>
                </c:pt>
                <c:pt idx="1547">
                  <c:v>2/10/19 18:40</c:v>
                </c:pt>
                <c:pt idx="1548">
                  <c:v>2/10/19 18:50</c:v>
                </c:pt>
                <c:pt idx="1549">
                  <c:v>2/10/19 19:00</c:v>
                </c:pt>
              </c:strCache>
            </c:strRef>
          </c:xVal>
          <c:yVal>
            <c:numRef>
              <c:f>Sheet1!$Y$1:$Y$1700</c:f>
              <c:numCache>
                <c:formatCode>General</c:formatCode>
                <c:ptCount val="1700"/>
                <c:pt idx="0">
                  <c:v>0</c:v>
                </c:pt>
                <c:pt idx="679">
                  <c:v>266.9668936208775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274.21900525571618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283.90886736081745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280.03301252087158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-57.561313818122073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-70.26779412307755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-58.806462277941904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140.26172916636062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220.73610443107958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217.74575945591423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226.2167463258842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137.27138419119524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-5.1439393636540274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125.701711139347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-242.16753353755675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3.7653847239869833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-30.768816449156727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247.20033354690898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-2.5058821674198271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-18.223288502292007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-18.370141563507786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-40.8943639700692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-17.330837107181765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-26.402219542604598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-32.76362840604304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-7.9416852150369728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0.33243024026876355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-31.367080575108275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-6.5468197697703658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-28.327839814617779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-24.307102211865981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-17.75296696675403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-174.90302863201399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25.640296484540016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108.581140759565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285.06003388394697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119.875789919525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118.46395877453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-23.386033682483571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4.4475459955547905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-42.825043060849993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-11.682689888935499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-27.425692391489619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-38.882517584537453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-25.104480797295494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-9.5896215164096077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125.86502446512979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-21.375510275339536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-17.493377889623048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-32.585955810239568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-28.383473656863885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-10.408259961928763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-11.520300607191245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-20.799282847818517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-8.9123755961371671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-12.997992376112052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-2.7596397411428732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18.338411253617608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-37.074123841061265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-23.301306198017414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-46.987034221633508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-34.894423530103097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-29.776754196042532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-29.047616126714047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-47.060536495836004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80">
                  <c:v>0</c:v>
                </c:pt>
                <c:pt idx="16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1-5144-BDD0-4FD98BBF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83520"/>
        <c:axId val="1266441008"/>
      </c:scatterChart>
      <c:valAx>
        <c:axId val="1266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41008"/>
        <c:crosses val="autoZero"/>
        <c:crossBetween val="midCat"/>
      </c:valAx>
      <c:valAx>
        <c:axId val="1266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755650</xdr:colOff>
      <xdr:row>649</xdr:row>
      <xdr:rowOff>12700</xdr:rowOff>
    </xdr:from>
    <xdr:to>
      <xdr:col>25</xdr:col>
      <xdr:colOff>292100</xdr:colOff>
      <xdr:row>664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C0576-CF56-0D45-9574-928ABE458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632</xdr:row>
      <xdr:rowOff>76200</xdr:rowOff>
    </xdr:from>
    <xdr:to>
      <xdr:col>25</xdr:col>
      <xdr:colOff>311150</xdr:colOff>
      <xdr:row>648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990A3-B9E7-5449-9EC2-84762491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19B5-AA5D-7149-B871-D1C6F016F336}">
  <dimension ref="A1:Y1682"/>
  <sheetViews>
    <sheetView tabSelected="1" topLeftCell="G1" workbookViewId="0">
      <selection activeCell="Y1541" sqref="Y1:Y1048576"/>
    </sheetView>
  </sheetViews>
  <sheetFormatPr baseColWidth="10" defaultRowHeight="16" x14ac:dyDescent="0.2"/>
  <cols>
    <col min="1" max="1" width="12.83203125" bestFit="1" customWidth="1"/>
    <col min="14" max="14" width="23.83203125" bestFit="1" customWidth="1"/>
    <col min="16" max="16" width="23.83203125" bestFit="1" customWidth="1"/>
    <col min="23" max="23" width="14.6640625" bestFit="1" customWidth="1"/>
    <col min="24" max="24" width="16" bestFit="1" customWidth="1"/>
    <col min="25" max="25" width="16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808</v>
      </c>
      <c r="N1" t="s">
        <v>12</v>
      </c>
      <c r="O1" t="s">
        <v>4</v>
      </c>
      <c r="P1" t="s">
        <v>12</v>
      </c>
      <c r="Q1" t="s">
        <v>405</v>
      </c>
      <c r="R1" t="s">
        <v>406</v>
      </c>
      <c r="S1" t="s">
        <v>407</v>
      </c>
      <c r="T1" t="s">
        <v>408</v>
      </c>
      <c r="U1" t="s">
        <v>8</v>
      </c>
      <c r="V1" t="s">
        <v>9</v>
      </c>
      <c r="W1" t="s">
        <v>411</v>
      </c>
      <c r="X1" t="s">
        <v>409</v>
      </c>
      <c r="Y1" s="2" t="s">
        <v>410</v>
      </c>
    </row>
    <row r="2" spans="1:25" x14ac:dyDescent="0.2">
      <c r="A2" s="1">
        <v>43496.041666666664</v>
      </c>
      <c r="B2">
        <v>28882</v>
      </c>
      <c r="E2">
        <v>1011.76470588235</v>
      </c>
      <c r="F2">
        <v>7.2999999999999901</v>
      </c>
      <c r="G2">
        <v>12</v>
      </c>
      <c r="H2">
        <v>66</v>
      </c>
      <c r="I2">
        <v>0.1</v>
      </c>
      <c r="J2">
        <v>43.766765494846801</v>
      </c>
      <c r="K2">
        <v>0</v>
      </c>
      <c r="L2">
        <v>271.07157983905103</v>
      </c>
      <c r="M2">
        <f>IF(NOT(ISBLANK(J2)),J2-15.66,"")</f>
        <v>28.106765494846801</v>
      </c>
      <c r="U2" t="str">
        <f>IF(NOT(ISBLANK(Q2)),SQRT(Q2^2+S2^2),"")</f>
        <v/>
      </c>
      <c r="V2" t="str">
        <f>IF(NOT(ISBLANK(ATAN2(S2,Q2))),"")</f>
        <v/>
      </c>
    </row>
    <row r="3" spans="1:25" x14ac:dyDescent="0.2">
      <c r="A3" s="1">
        <v>43496.048611111109</v>
      </c>
      <c r="M3" t="str">
        <f t="shared" ref="M3:M66" si="0">IF(NOT(ISBLANK(J3)),J3-15.66,"")</f>
        <v/>
      </c>
      <c r="U3" t="str">
        <f t="shared" ref="U3:U66" si="1">IF(NOT(ISBLANK(Q3)),SQRT(Q3^2+S3^2),"")</f>
        <v/>
      </c>
      <c r="V3" t="str">
        <f t="shared" ref="V3:V66" si="2">IF(NOT(ISBLANK(ATAN2(S3,Q3))),"")</f>
        <v/>
      </c>
    </row>
    <row r="4" spans="1:25" x14ac:dyDescent="0.2">
      <c r="A4" s="1">
        <v>43496.055555555555</v>
      </c>
      <c r="M4" t="str">
        <f t="shared" si="0"/>
        <v/>
      </c>
      <c r="U4" t="str">
        <f t="shared" si="1"/>
        <v/>
      </c>
      <c r="V4" t="str">
        <f t="shared" si="2"/>
        <v/>
      </c>
    </row>
    <row r="5" spans="1:25" x14ac:dyDescent="0.2">
      <c r="A5" s="1">
        <v>43496.0625</v>
      </c>
      <c r="M5" t="str">
        <f t="shared" si="0"/>
        <v/>
      </c>
      <c r="U5" t="str">
        <f t="shared" si="1"/>
        <v/>
      </c>
      <c r="V5" t="str">
        <f t="shared" si="2"/>
        <v/>
      </c>
    </row>
    <row r="6" spans="1:25" x14ac:dyDescent="0.2">
      <c r="A6" s="1">
        <v>43496.069444444445</v>
      </c>
      <c r="M6" t="str">
        <f t="shared" si="0"/>
        <v/>
      </c>
      <c r="U6" t="str">
        <f t="shared" si="1"/>
        <v/>
      </c>
      <c r="V6" t="str">
        <f t="shared" si="2"/>
        <v/>
      </c>
    </row>
    <row r="7" spans="1:25" x14ac:dyDescent="0.2">
      <c r="A7" s="1">
        <v>43496.076388888891</v>
      </c>
      <c r="M7" t="str">
        <f t="shared" si="0"/>
        <v/>
      </c>
      <c r="U7" t="str">
        <f t="shared" si="1"/>
        <v/>
      </c>
      <c r="V7" t="str">
        <f t="shared" si="2"/>
        <v/>
      </c>
    </row>
    <row r="8" spans="1:25" x14ac:dyDescent="0.2">
      <c r="A8" s="1">
        <v>43496.083333333336</v>
      </c>
      <c r="B8">
        <v>28882</v>
      </c>
      <c r="E8">
        <v>1011.76470588235</v>
      </c>
      <c r="F8">
        <v>7.1</v>
      </c>
      <c r="G8">
        <v>12</v>
      </c>
      <c r="H8">
        <v>67</v>
      </c>
      <c r="I8">
        <v>1.7</v>
      </c>
      <c r="J8">
        <v>323.309332203868</v>
      </c>
      <c r="K8">
        <v>0</v>
      </c>
      <c r="L8">
        <v>271.07157983905103</v>
      </c>
      <c r="M8">
        <f t="shared" si="0"/>
        <v>307.64933220386797</v>
      </c>
      <c r="U8" t="str">
        <f t="shared" si="1"/>
        <v/>
      </c>
      <c r="V8" t="str">
        <f t="shared" si="2"/>
        <v/>
      </c>
    </row>
    <row r="9" spans="1:25" x14ac:dyDescent="0.2">
      <c r="A9" s="1">
        <v>43496.090277777781</v>
      </c>
      <c r="M9" t="str">
        <f t="shared" si="0"/>
        <v/>
      </c>
      <c r="U9" t="str">
        <f t="shared" si="1"/>
        <v/>
      </c>
      <c r="V9" t="str">
        <f t="shared" si="2"/>
        <v/>
      </c>
    </row>
    <row r="10" spans="1:25" x14ac:dyDescent="0.2">
      <c r="A10" s="1">
        <v>43496.097222222219</v>
      </c>
      <c r="M10" t="str">
        <f t="shared" si="0"/>
        <v/>
      </c>
      <c r="U10" t="str">
        <f t="shared" si="1"/>
        <v/>
      </c>
      <c r="V10" t="str">
        <f t="shared" si="2"/>
        <v/>
      </c>
    </row>
    <row r="11" spans="1:25" x14ac:dyDescent="0.2">
      <c r="A11" s="1">
        <v>43496.104166666664</v>
      </c>
      <c r="M11" t="str">
        <f t="shared" si="0"/>
        <v/>
      </c>
      <c r="U11" t="str">
        <f t="shared" si="1"/>
        <v/>
      </c>
      <c r="V11" t="str">
        <f t="shared" si="2"/>
        <v/>
      </c>
    </row>
    <row r="12" spans="1:25" x14ac:dyDescent="0.2">
      <c r="A12" s="1">
        <v>43496.111111111109</v>
      </c>
      <c r="M12" t="str">
        <f t="shared" si="0"/>
        <v/>
      </c>
      <c r="U12" t="str">
        <f t="shared" si="1"/>
        <v/>
      </c>
      <c r="V12" t="str">
        <f t="shared" si="2"/>
        <v/>
      </c>
    </row>
    <row r="13" spans="1:25" x14ac:dyDescent="0.2">
      <c r="A13" s="1">
        <v>43496.118055555555</v>
      </c>
      <c r="M13" t="str">
        <f t="shared" si="0"/>
        <v/>
      </c>
      <c r="U13" t="str">
        <f t="shared" si="1"/>
        <v/>
      </c>
      <c r="V13" t="str">
        <f t="shared" si="2"/>
        <v/>
      </c>
    </row>
    <row r="14" spans="1:25" x14ac:dyDescent="0.2">
      <c r="A14" s="1">
        <v>43496.125</v>
      </c>
      <c r="B14">
        <v>28882</v>
      </c>
      <c r="E14">
        <v>1011.76470588235</v>
      </c>
      <c r="F14">
        <v>7.3999999999999897</v>
      </c>
      <c r="G14">
        <v>12</v>
      </c>
      <c r="H14">
        <v>53</v>
      </c>
      <c r="I14">
        <v>1.6</v>
      </c>
      <c r="J14">
        <v>310.60285189891198</v>
      </c>
      <c r="K14">
        <v>0</v>
      </c>
      <c r="L14">
        <v>271.07157983905103</v>
      </c>
      <c r="M14">
        <f t="shared" si="0"/>
        <v>294.94285189891195</v>
      </c>
      <c r="U14" t="str">
        <f t="shared" si="1"/>
        <v/>
      </c>
      <c r="V14" t="str">
        <f t="shared" si="2"/>
        <v/>
      </c>
    </row>
    <row r="15" spans="1:25" x14ac:dyDescent="0.2">
      <c r="A15" s="1">
        <v>43496.131944444445</v>
      </c>
      <c r="M15" t="str">
        <f t="shared" si="0"/>
        <v/>
      </c>
      <c r="U15" t="str">
        <f t="shared" si="1"/>
        <v/>
      </c>
      <c r="V15" t="str">
        <f t="shared" si="2"/>
        <v/>
      </c>
    </row>
    <row r="16" spans="1:25" x14ac:dyDescent="0.2">
      <c r="A16" s="1">
        <v>43496.138888888891</v>
      </c>
      <c r="M16" t="str">
        <f t="shared" si="0"/>
        <v/>
      </c>
      <c r="U16" t="str">
        <f t="shared" si="1"/>
        <v/>
      </c>
      <c r="V16" t="str">
        <f t="shared" si="2"/>
        <v/>
      </c>
    </row>
    <row r="17" spans="1:22" x14ac:dyDescent="0.2">
      <c r="A17" s="1">
        <v>43496.145833333336</v>
      </c>
      <c r="M17" t="str">
        <f t="shared" si="0"/>
        <v/>
      </c>
      <c r="U17" t="str">
        <f t="shared" si="1"/>
        <v/>
      </c>
      <c r="V17" t="str">
        <f t="shared" si="2"/>
        <v/>
      </c>
    </row>
    <row r="18" spans="1:22" x14ac:dyDescent="0.2">
      <c r="A18" s="1">
        <v>43496.152777777781</v>
      </c>
      <c r="M18" t="str">
        <f t="shared" si="0"/>
        <v/>
      </c>
      <c r="U18" t="str">
        <f t="shared" si="1"/>
        <v/>
      </c>
      <c r="V18" t="str">
        <f t="shared" si="2"/>
        <v/>
      </c>
    </row>
    <row r="19" spans="1:22" x14ac:dyDescent="0.2">
      <c r="A19" s="1">
        <v>43496.159722222219</v>
      </c>
      <c r="M19" t="str">
        <f t="shared" si="0"/>
        <v/>
      </c>
      <c r="U19" t="str">
        <f t="shared" si="1"/>
        <v/>
      </c>
      <c r="V19" t="str">
        <f t="shared" si="2"/>
        <v/>
      </c>
    </row>
    <row r="20" spans="1:22" x14ac:dyDescent="0.2">
      <c r="A20" s="1">
        <v>43496.166666666664</v>
      </c>
      <c r="B20">
        <v>28882</v>
      </c>
      <c r="E20">
        <v>1011.76470588235</v>
      </c>
      <c r="F20">
        <v>6.7999999999999901</v>
      </c>
      <c r="G20">
        <v>12</v>
      </c>
      <c r="H20">
        <v>58</v>
      </c>
      <c r="I20">
        <v>2.1</v>
      </c>
      <c r="J20">
        <v>327.54482563885301</v>
      </c>
      <c r="K20">
        <v>0</v>
      </c>
      <c r="L20">
        <v>271.07157983905103</v>
      </c>
      <c r="M20">
        <f t="shared" si="0"/>
        <v>311.88482563885299</v>
      </c>
      <c r="U20" t="str">
        <f t="shared" si="1"/>
        <v/>
      </c>
      <c r="V20" t="str">
        <f t="shared" si="2"/>
        <v/>
      </c>
    </row>
    <row r="21" spans="1:22" x14ac:dyDescent="0.2">
      <c r="A21" s="1">
        <v>43496.173611111109</v>
      </c>
      <c r="M21" t="str">
        <f t="shared" si="0"/>
        <v/>
      </c>
      <c r="U21" t="str">
        <f t="shared" si="1"/>
        <v/>
      </c>
      <c r="V21" t="str">
        <f t="shared" si="2"/>
        <v/>
      </c>
    </row>
    <row r="22" spans="1:22" x14ac:dyDescent="0.2">
      <c r="A22" s="1">
        <v>43496.180555555555</v>
      </c>
      <c r="M22" t="str">
        <f t="shared" si="0"/>
        <v/>
      </c>
      <c r="U22" t="str">
        <f t="shared" si="1"/>
        <v/>
      </c>
      <c r="V22" t="str">
        <f t="shared" si="2"/>
        <v/>
      </c>
    </row>
    <row r="23" spans="1:22" x14ac:dyDescent="0.2">
      <c r="A23" s="1">
        <v>43496.1875</v>
      </c>
      <c r="M23" t="str">
        <f t="shared" si="0"/>
        <v/>
      </c>
      <c r="U23" t="str">
        <f t="shared" si="1"/>
        <v/>
      </c>
      <c r="V23" t="str">
        <f t="shared" si="2"/>
        <v/>
      </c>
    </row>
    <row r="24" spans="1:22" x14ac:dyDescent="0.2">
      <c r="A24" s="1">
        <v>43496.194444444445</v>
      </c>
      <c r="M24" t="str">
        <f t="shared" si="0"/>
        <v/>
      </c>
      <c r="U24" t="str">
        <f t="shared" si="1"/>
        <v/>
      </c>
      <c r="V24" t="str">
        <f t="shared" si="2"/>
        <v/>
      </c>
    </row>
    <row r="25" spans="1:22" x14ac:dyDescent="0.2">
      <c r="A25" s="1">
        <v>43496.201388888891</v>
      </c>
      <c r="M25" t="str">
        <f t="shared" si="0"/>
        <v/>
      </c>
      <c r="U25" t="str">
        <f t="shared" si="1"/>
        <v/>
      </c>
      <c r="V25" t="str">
        <f t="shared" si="2"/>
        <v/>
      </c>
    </row>
    <row r="26" spans="1:22" x14ac:dyDescent="0.2">
      <c r="A26" s="1">
        <v>43496.208333333336</v>
      </c>
      <c r="B26">
        <v>28882</v>
      </c>
      <c r="E26">
        <v>1011.76470588235</v>
      </c>
      <c r="F26">
        <v>6.5</v>
      </c>
      <c r="G26">
        <v>12</v>
      </c>
      <c r="H26">
        <v>61</v>
      </c>
      <c r="I26">
        <v>1.7</v>
      </c>
      <c r="J26">
        <v>320.48566991387798</v>
      </c>
      <c r="K26">
        <v>0</v>
      </c>
      <c r="L26">
        <v>271.07157983905103</v>
      </c>
      <c r="M26">
        <f t="shared" si="0"/>
        <v>304.82566991387796</v>
      </c>
      <c r="U26" t="str">
        <f t="shared" si="1"/>
        <v/>
      </c>
      <c r="V26" t="str">
        <f t="shared" si="2"/>
        <v/>
      </c>
    </row>
    <row r="27" spans="1:22" x14ac:dyDescent="0.2">
      <c r="A27" s="1">
        <v>43496.215277777781</v>
      </c>
      <c r="M27" t="str">
        <f t="shared" si="0"/>
        <v/>
      </c>
      <c r="U27" t="str">
        <f t="shared" si="1"/>
        <v/>
      </c>
      <c r="V27" t="str">
        <f t="shared" si="2"/>
        <v/>
      </c>
    </row>
    <row r="28" spans="1:22" x14ac:dyDescent="0.2">
      <c r="A28" s="1">
        <v>43496.222222222219</v>
      </c>
      <c r="M28" t="str">
        <f t="shared" si="0"/>
        <v/>
      </c>
      <c r="U28" t="str">
        <f t="shared" si="1"/>
        <v/>
      </c>
      <c r="V28" t="str">
        <f t="shared" si="2"/>
        <v/>
      </c>
    </row>
    <row r="29" spans="1:22" x14ac:dyDescent="0.2">
      <c r="A29" s="1">
        <v>43496.229166666664</v>
      </c>
      <c r="M29" t="str">
        <f t="shared" si="0"/>
        <v/>
      </c>
      <c r="U29" t="str">
        <f t="shared" si="1"/>
        <v/>
      </c>
      <c r="V29" t="str">
        <f t="shared" si="2"/>
        <v/>
      </c>
    </row>
    <row r="30" spans="1:22" x14ac:dyDescent="0.2">
      <c r="A30" s="1">
        <v>43496.236111111109</v>
      </c>
      <c r="M30" t="str">
        <f t="shared" si="0"/>
        <v/>
      </c>
      <c r="U30" t="str">
        <f t="shared" si="1"/>
        <v/>
      </c>
      <c r="V30" t="str">
        <f t="shared" si="2"/>
        <v/>
      </c>
    </row>
    <row r="31" spans="1:22" x14ac:dyDescent="0.2">
      <c r="A31" s="1">
        <v>43496.243055555555</v>
      </c>
      <c r="M31" t="str">
        <f t="shared" si="0"/>
        <v/>
      </c>
      <c r="U31" t="str">
        <f t="shared" si="1"/>
        <v/>
      </c>
      <c r="V31" t="str">
        <f t="shared" si="2"/>
        <v/>
      </c>
    </row>
    <row r="32" spans="1:22" x14ac:dyDescent="0.2">
      <c r="A32" s="1">
        <v>43496.25</v>
      </c>
      <c r="B32">
        <v>28882</v>
      </c>
      <c r="E32">
        <v>1011.76470588235</v>
      </c>
      <c r="F32">
        <v>5.7</v>
      </c>
      <c r="G32">
        <v>12</v>
      </c>
      <c r="H32">
        <v>63</v>
      </c>
      <c r="I32">
        <v>0.6</v>
      </c>
      <c r="J32">
        <v>290.83721586898201</v>
      </c>
      <c r="K32">
        <v>0</v>
      </c>
      <c r="L32">
        <v>271.07157983905103</v>
      </c>
      <c r="M32">
        <f t="shared" si="0"/>
        <v>275.17721586898199</v>
      </c>
      <c r="U32" t="str">
        <f t="shared" si="1"/>
        <v/>
      </c>
      <c r="V32" t="str">
        <f t="shared" si="2"/>
        <v/>
      </c>
    </row>
    <row r="33" spans="1:22" x14ac:dyDescent="0.2">
      <c r="A33" s="1">
        <v>43496.256944444445</v>
      </c>
      <c r="M33" t="str">
        <f t="shared" si="0"/>
        <v/>
      </c>
      <c r="U33" t="str">
        <f t="shared" si="1"/>
        <v/>
      </c>
      <c r="V33" t="str">
        <f t="shared" si="2"/>
        <v/>
      </c>
    </row>
    <row r="34" spans="1:22" x14ac:dyDescent="0.2">
      <c r="A34" s="1">
        <v>43496.263888888891</v>
      </c>
      <c r="M34" t="str">
        <f t="shared" si="0"/>
        <v/>
      </c>
      <c r="U34" t="str">
        <f t="shared" si="1"/>
        <v/>
      </c>
      <c r="V34" t="str">
        <f t="shared" si="2"/>
        <v/>
      </c>
    </row>
    <row r="35" spans="1:22" x14ac:dyDescent="0.2">
      <c r="A35" s="1">
        <v>43496.270833333336</v>
      </c>
      <c r="M35" t="str">
        <f t="shared" si="0"/>
        <v/>
      </c>
      <c r="U35" t="str">
        <f t="shared" si="1"/>
        <v/>
      </c>
      <c r="V35" t="str">
        <f t="shared" si="2"/>
        <v/>
      </c>
    </row>
    <row r="36" spans="1:22" x14ac:dyDescent="0.2">
      <c r="A36" s="1">
        <v>43496.277777777781</v>
      </c>
      <c r="M36" t="str">
        <f t="shared" si="0"/>
        <v/>
      </c>
      <c r="U36" t="str">
        <f t="shared" si="1"/>
        <v/>
      </c>
      <c r="V36" t="str">
        <f t="shared" si="2"/>
        <v/>
      </c>
    </row>
    <row r="37" spans="1:22" x14ac:dyDescent="0.2">
      <c r="A37" s="1">
        <v>43496.284722222219</v>
      </c>
      <c r="M37" t="str">
        <f t="shared" si="0"/>
        <v/>
      </c>
      <c r="U37" t="str">
        <f t="shared" si="1"/>
        <v/>
      </c>
      <c r="V37" t="str">
        <f t="shared" si="2"/>
        <v/>
      </c>
    </row>
    <row r="38" spans="1:22" x14ac:dyDescent="0.2">
      <c r="A38" s="1">
        <v>43496.291666666664</v>
      </c>
      <c r="M38" t="str">
        <f t="shared" si="0"/>
        <v/>
      </c>
      <c r="U38" t="str">
        <f t="shared" si="1"/>
        <v/>
      </c>
      <c r="V38" t="str">
        <f t="shared" si="2"/>
        <v/>
      </c>
    </row>
    <row r="39" spans="1:22" x14ac:dyDescent="0.2">
      <c r="A39" s="1">
        <v>43496.298611111109</v>
      </c>
      <c r="M39" t="str">
        <f t="shared" si="0"/>
        <v/>
      </c>
      <c r="U39" t="str">
        <f t="shared" si="1"/>
        <v/>
      </c>
      <c r="V39" t="str">
        <f t="shared" si="2"/>
        <v/>
      </c>
    </row>
    <row r="40" spans="1:22" x14ac:dyDescent="0.2">
      <c r="A40" s="1">
        <v>43496.305555555555</v>
      </c>
      <c r="M40" t="str">
        <f t="shared" si="0"/>
        <v/>
      </c>
      <c r="U40" t="str">
        <f t="shared" si="1"/>
        <v/>
      </c>
      <c r="V40" t="str">
        <f t="shared" si="2"/>
        <v/>
      </c>
    </row>
    <row r="41" spans="1:22" x14ac:dyDescent="0.2">
      <c r="A41" s="1">
        <v>43496.3125</v>
      </c>
      <c r="M41" t="str">
        <f t="shared" si="0"/>
        <v/>
      </c>
      <c r="U41" t="str">
        <f t="shared" si="1"/>
        <v/>
      </c>
      <c r="V41" t="str">
        <f t="shared" si="2"/>
        <v/>
      </c>
    </row>
    <row r="42" spans="1:22" x14ac:dyDescent="0.2">
      <c r="A42" s="1">
        <v>43496.319444444445</v>
      </c>
      <c r="M42" t="str">
        <f t="shared" si="0"/>
        <v/>
      </c>
      <c r="U42" t="str">
        <f t="shared" si="1"/>
        <v/>
      </c>
      <c r="V42" t="str">
        <f t="shared" si="2"/>
        <v/>
      </c>
    </row>
    <row r="43" spans="1:22" x14ac:dyDescent="0.2">
      <c r="A43" s="1">
        <v>43496.326388888891</v>
      </c>
      <c r="M43" t="str">
        <f t="shared" si="0"/>
        <v/>
      </c>
      <c r="U43" t="str">
        <f t="shared" si="1"/>
        <v/>
      </c>
      <c r="V43" t="str">
        <f t="shared" si="2"/>
        <v/>
      </c>
    </row>
    <row r="44" spans="1:22" x14ac:dyDescent="0.2">
      <c r="A44" s="1">
        <v>43496.333333333336</v>
      </c>
      <c r="M44" t="str">
        <f t="shared" si="0"/>
        <v/>
      </c>
      <c r="U44" t="str">
        <f t="shared" si="1"/>
        <v/>
      </c>
      <c r="V44" t="str">
        <f t="shared" si="2"/>
        <v/>
      </c>
    </row>
    <row r="45" spans="1:22" x14ac:dyDescent="0.2">
      <c r="A45" s="1">
        <v>43496.340277777781</v>
      </c>
      <c r="M45" t="str">
        <f t="shared" si="0"/>
        <v/>
      </c>
      <c r="U45" t="str">
        <f t="shared" si="1"/>
        <v/>
      </c>
      <c r="V45" t="str">
        <f t="shared" si="2"/>
        <v/>
      </c>
    </row>
    <row r="46" spans="1:22" x14ac:dyDescent="0.2">
      <c r="A46" s="1">
        <v>43496.347222222219</v>
      </c>
      <c r="M46" t="str">
        <f t="shared" si="0"/>
        <v/>
      </c>
      <c r="U46" t="str">
        <f t="shared" si="1"/>
        <v/>
      </c>
      <c r="V46" t="str">
        <f t="shared" si="2"/>
        <v/>
      </c>
    </row>
    <row r="47" spans="1:22" x14ac:dyDescent="0.2">
      <c r="A47" s="1">
        <v>43496.354166666664</v>
      </c>
      <c r="M47" t="str">
        <f t="shared" si="0"/>
        <v/>
      </c>
      <c r="U47" t="str">
        <f t="shared" si="1"/>
        <v/>
      </c>
      <c r="V47" t="str">
        <f t="shared" si="2"/>
        <v/>
      </c>
    </row>
    <row r="48" spans="1:22" x14ac:dyDescent="0.2">
      <c r="A48" s="1">
        <v>43496.361111111109</v>
      </c>
      <c r="M48" t="str">
        <f t="shared" si="0"/>
        <v/>
      </c>
      <c r="U48" t="str">
        <f t="shared" si="1"/>
        <v/>
      </c>
      <c r="V48" t="str">
        <f t="shared" si="2"/>
        <v/>
      </c>
    </row>
    <row r="49" spans="1:22" x14ac:dyDescent="0.2">
      <c r="A49" s="1">
        <v>43496.368055555555</v>
      </c>
      <c r="M49" t="str">
        <f t="shared" si="0"/>
        <v/>
      </c>
      <c r="U49" t="str">
        <f t="shared" si="1"/>
        <v/>
      </c>
      <c r="V49" t="str">
        <f t="shared" si="2"/>
        <v/>
      </c>
    </row>
    <row r="50" spans="1:22" x14ac:dyDescent="0.2">
      <c r="A50" s="1">
        <v>43496.375</v>
      </c>
      <c r="M50" t="str">
        <f t="shared" si="0"/>
        <v/>
      </c>
      <c r="U50" t="str">
        <f t="shared" si="1"/>
        <v/>
      </c>
      <c r="V50" t="str">
        <f t="shared" si="2"/>
        <v/>
      </c>
    </row>
    <row r="51" spans="1:22" x14ac:dyDescent="0.2">
      <c r="A51" s="1">
        <v>43496.381944444445</v>
      </c>
      <c r="M51" t="str">
        <f t="shared" si="0"/>
        <v/>
      </c>
      <c r="U51" t="str">
        <f t="shared" si="1"/>
        <v/>
      </c>
      <c r="V51" t="str">
        <f t="shared" si="2"/>
        <v/>
      </c>
    </row>
    <row r="52" spans="1:22" x14ac:dyDescent="0.2">
      <c r="A52" s="1">
        <v>43496.388888888891</v>
      </c>
      <c r="M52" t="str">
        <f t="shared" si="0"/>
        <v/>
      </c>
      <c r="U52" t="str">
        <f t="shared" si="1"/>
        <v/>
      </c>
      <c r="V52" t="str">
        <f t="shared" si="2"/>
        <v/>
      </c>
    </row>
    <row r="53" spans="1:22" x14ac:dyDescent="0.2">
      <c r="A53" s="1">
        <v>43496.395833333336</v>
      </c>
      <c r="M53" t="str">
        <f t="shared" si="0"/>
        <v/>
      </c>
      <c r="U53" t="str">
        <f t="shared" si="1"/>
        <v/>
      </c>
      <c r="V53" t="str">
        <f t="shared" si="2"/>
        <v/>
      </c>
    </row>
    <row r="54" spans="1:22" x14ac:dyDescent="0.2">
      <c r="A54" s="1">
        <v>43496.402777777781</v>
      </c>
      <c r="M54" t="str">
        <f t="shared" si="0"/>
        <v/>
      </c>
      <c r="U54" t="str">
        <f t="shared" si="1"/>
        <v/>
      </c>
      <c r="V54" t="str">
        <f t="shared" si="2"/>
        <v/>
      </c>
    </row>
    <row r="55" spans="1:22" x14ac:dyDescent="0.2">
      <c r="A55" s="1">
        <v>43496.409722222219</v>
      </c>
      <c r="M55" t="str">
        <f t="shared" si="0"/>
        <v/>
      </c>
      <c r="U55" t="str">
        <f t="shared" si="1"/>
        <v/>
      </c>
      <c r="V55" t="str">
        <f t="shared" si="2"/>
        <v/>
      </c>
    </row>
    <row r="56" spans="1:22" x14ac:dyDescent="0.2">
      <c r="A56" s="1">
        <v>43496.416666666664</v>
      </c>
      <c r="M56" t="str">
        <f t="shared" si="0"/>
        <v/>
      </c>
      <c r="U56" t="str">
        <f t="shared" si="1"/>
        <v/>
      </c>
      <c r="V56" t="str">
        <f t="shared" si="2"/>
        <v/>
      </c>
    </row>
    <row r="57" spans="1:22" x14ac:dyDescent="0.2">
      <c r="A57" s="1">
        <v>43496.423611111109</v>
      </c>
      <c r="M57" t="str">
        <f t="shared" si="0"/>
        <v/>
      </c>
      <c r="U57" t="str">
        <f t="shared" si="1"/>
        <v/>
      </c>
      <c r="V57" t="str">
        <f t="shared" si="2"/>
        <v/>
      </c>
    </row>
    <row r="58" spans="1:22" x14ac:dyDescent="0.2">
      <c r="A58" s="1">
        <v>43496.430555555555</v>
      </c>
      <c r="M58" t="str">
        <f t="shared" si="0"/>
        <v/>
      </c>
      <c r="U58" t="str">
        <f t="shared" si="1"/>
        <v/>
      </c>
      <c r="V58" t="str">
        <f t="shared" si="2"/>
        <v/>
      </c>
    </row>
    <row r="59" spans="1:22" x14ac:dyDescent="0.2">
      <c r="A59" s="1">
        <v>43496.4375</v>
      </c>
      <c r="M59" t="str">
        <f t="shared" si="0"/>
        <v/>
      </c>
      <c r="U59" t="str">
        <f t="shared" si="1"/>
        <v/>
      </c>
      <c r="V59" t="str">
        <f t="shared" si="2"/>
        <v/>
      </c>
    </row>
    <row r="60" spans="1:22" x14ac:dyDescent="0.2">
      <c r="A60" s="1">
        <v>43496.444444444445</v>
      </c>
      <c r="M60" t="str">
        <f t="shared" si="0"/>
        <v/>
      </c>
      <c r="U60" t="str">
        <f t="shared" si="1"/>
        <v/>
      </c>
      <c r="V60" t="str">
        <f t="shared" si="2"/>
        <v/>
      </c>
    </row>
    <row r="61" spans="1:22" x14ac:dyDescent="0.2">
      <c r="A61" s="1">
        <v>43496.451388888891</v>
      </c>
      <c r="M61" t="str">
        <f t="shared" si="0"/>
        <v/>
      </c>
      <c r="U61" t="str">
        <f t="shared" si="1"/>
        <v/>
      </c>
      <c r="V61" t="str">
        <f t="shared" si="2"/>
        <v/>
      </c>
    </row>
    <row r="62" spans="1:22" x14ac:dyDescent="0.2">
      <c r="A62" s="1">
        <v>43496.458333333336</v>
      </c>
      <c r="M62" t="str">
        <f t="shared" si="0"/>
        <v/>
      </c>
      <c r="U62" t="str">
        <f t="shared" si="1"/>
        <v/>
      </c>
      <c r="V62" t="str">
        <f t="shared" si="2"/>
        <v/>
      </c>
    </row>
    <row r="63" spans="1:22" x14ac:dyDescent="0.2">
      <c r="A63" s="1">
        <v>43496.465277777781</v>
      </c>
      <c r="M63" t="str">
        <f t="shared" si="0"/>
        <v/>
      </c>
      <c r="U63" t="str">
        <f t="shared" si="1"/>
        <v/>
      </c>
      <c r="V63" t="str">
        <f t="shared" si="2"/>
        <v/>
      </c>
    </row>
    <row r="64" spans="1:22" x14ac:dyDescent="0.2">
      <c r="A64" s="1">
        <v>43496.472222222219</v>
      </c>
      <c r="M64" t="str">
        <f t="shared" si="0"/>
        <v/>
      </c>
      <c r="U64" t="str">
        <f t="shared" si="1"/>
        <v/>
      </c>
      <c r="V64" t="str">
        <f t="shared" si="2"/>
        <v/>
      </c>
    </row>
    <row r="65" spans="1:22" x14ac:dyDescent="0.2">
      <c r="A65" s="1">
        <v>43496.479166666664</v>
      </c>
      <c r="M65" t="str">
        <f t="shared" si="0"/>
        <v/>
      </c>
      <c r="U65" t="str">
        <f t="shared" si="1"/>
        <v/>
      </c>
      <c r="V65" t="str">
        <f t="shared" si="2"/>
        <v/>
      </c>
    </row>
    <row r="66" spans="1:22" x14ac:dyDescent="0.2">
      <c r="A66" s="1">
        <v>43496.486111111109</v>
      </c>
      <c r="M66" t="str">
        <f t="shared" si="0"/>
        <v/>
      </c>
      <c r="U66" t="str">
        <f t="shared" si="1"/>
        <v/>
      </c>
      <c r="V66" t="str">
        <f t="shared" si="2"/>
        <v/>
      </c>
    </row>
    <row r="67" spans="1:22" x14ac:dyDescent="0.2">
      <c r="A67" s="1">
        <v>43496.493055555555</v>
      </c>
      <c r="M67" t="str">
        <f t="shared" ref="M67:M130" si="3">IF(NOT(ISBLANK(J67)),J67-15.66,"")</f>
        <v/>
      </c>
      <c r="U67" t="str">
        <f t="shared" ref="U67:U130" si="4">IF(NOT(ISBLANK(Q67)),SQRT(Q67^2+S67^2),"")</f>
        <v/>
      </c>
      <c r="V67" t="str">
        <f t="shared" ref="V67:V130" si="5">IF(NOT(ISBLANK(ATAN2(S67,Q67))),"")</f>
        <v/>
      </c>
    </row>
    <row r="68" spans="1:22" x14ac:dyDescent="0.2">
      <c r="A68" s="1">
        <v>43496.5</v>
      </c>
      <c r="B68">
        <v>28882</v>
      </c>
      <c r="E68">
        <v>1009.41176470588</v>
      </c>
      <c r="F68">
        <v>4.7999999999999901</v>
      </c>
      <c r="G68">
        <v>12</v>
      </c>
      <c r="H68">
        <v>74</v>
      </c>
      <c r="I68">
        <v>0.6</v>
      </c>
      <c r="J68">
        <v>323.309332203868</v>
      </c>
      <c r="K68">
        <v>0</v>
      </c>
      <c r="L68">
        <v>271.07157983905103</v>
      </c>
      <c r="M68">
        <f t="shared" si="3"/>
        <v>307.64933220386797</v>
      </c>
      <c r="U68" t="str">
        <f t="shared" si="4"/>
        <v/>
      </c>
      <c r="V68" t="str">
        <f t="shared" si="5"/>
        <v/>
      </c>
    </row>
    <row r="69" spans="1:22" x14ac:dyDescent="0.2">
      <c r="A69" s="1">
        <v>43496.506944444445</v>
      </c>
      <c r="M69" t="str">
        <f t="shared" si="3"/>
        <v/>
      </c>
      <c r="U69" t="str">
        <f t="shared" si="4"/>
        <v/>
      </c>
      <c r="V69" t="str">
        <f t="shared" si="5"/>
        <v/>
      </c>
    </row>
    <row r="70" spans="1:22" x14ac:dyDescent="0.2">
      <c r="A70" s="1">
        <v>43496.513888888891</v>
      </c>
      <c r="M70" t="str">
        <f t="shared" si="3"/>
        <v/>
      </c>
      <c r="U70" t="str">
        <f t="shared" si="4"/>
        <v/>
      </c>
      <c r="V70" t="str">
        <f t="shared" si="5"/>
        <v/>
      </c>
    </row>
    <row r="71" spans="1:22" x14ac:dyDescent="0.2">
      <c r="A71" s="1">
        <v>43496.520833333336</v>
      </c>
      <c r="M71" t="str">
        <f t="shared" si="3"/>
        <v/>
      </c>
      <c r="U71" t="str">
        <f t="shared" si="4"/>
        <v/>
      </c>
      <c r="V71" t="str">
        <f t="shared" si="5"/>
        <v/>
      </c>
    </row>
    <row r="72" spans="1:22" x14ac:dyDescent="0.2">
      <c r="A72" s="1">
        <v>43496.527777777781</v>
      </c>
      <c r="M72" t="str">
        <f t="shared" si="3"/>
        <v/>
      </c>
      <c r="U72" t="str">
        <f t="shared" si="4"/>
        <v/>
      </c>
      <c r="V72" t="str">
        <f t="shared" si="5"/>
        <v/>
      </c>
    </row>
    <row r="73" spans="1:22" x14ac:dyDescent="0.2">
      <c r="A73" s="1">
        <v>43496.534722222219</v>
      </c>
      <c r="M73" t="str">
        <f t="shared" si="3"/>
        <v/>
      </c>
      <c r="U73" t="str">
        <f t="shared" si="4"/>
        <v/>
      </c>
      <c r="V73" t="str">
        <f t="shared" si="5"/>
        <v/>
      </c>
    </row>
    <row r="74" spans="1:22" x14ac:dyDescent="0.2">
      <c r="A74" s="1">
        <v>43496.541666666664</v>
      </c>
      <c r="B74">
        <v>28882</v>
      </c>
      <c r="E74">
        <v>1009.41176470588</v>
      </c>
      <c r="F74">
        <v>3.7999999999999901</v>
      </c>
      <c r="G74">
        <v>12</v>
      </c>
      <c r="H74">
        <v>76</v>
      </c>
      <c r="I74">
        <v>0.8</v>
      </c>
      <c r="J74">
        <v>129.88846533954501</v>
      </c>
      <c r="L74">
        <v>271.07157983905103</v>
      </c>
      <c r="M74">
        <f t="shared" si="3"/>
        <v>114.22846533954501</v>
      </c>
      <c r="U74" t="str">
        <f t="shared" si="4"/>
        <v/>
      </c>
      <c r="V74" t="str">
        <f t="shared" si="5"/>
        <v/>
      </c>
    </row>
    <row r="75" spans="1:22" x14ac:dyDescent="0.2">
      <c r="A75" s="1">
        <v>43496.548611111109</v>
      </c>
      <c r="M75" t="str">
        <f t="shared" si="3"/>
        <v/>
      </c>
      <c r="U75" t="str">
        <f t="shared" si="4"/>
        <v/>
      </c>
      <c r="V75" t="str">
        <f t="shared" si="5"/>
        <v/>
      </c>
    </row>
    <row r="76" spans="1:22" x14ac:dyDescent="0.2">
      <c r="A76" s="1">
        <v>43496.555555555555</v>
      </c>
      <c r="M76" t="str">
        <f t="shared" si="3"/>
        <v/>
      </c>
      <c r="U76" t="str">
        <f t="shared" si="4"/>
        <v/>
      </c>
      <c r="V76" t="str">
        <f t="shared" si="5"/>
        <v/>
      </c>
    </row>
    <row r="77" spans="1:22" x14ac:dyDescent="0.2">
      <c r="A77" s="1">
        <v>43496.5625</v>
      </c>
      <c r="M77" t="str">
        <f t="shared" si="3"/>
        <v/>
      </c>
      <c r="U77" t="str">
        <f t="shared" si="4"/>
        <v/>
      </c>
      <c r="V77" t="str">
        <f t="shared" si="5"/>
        <v/>
      </c>
    </row>
    <row r="78" spans="1:22" x14ac:dyDescent="0.2">
      <c r="A78" s="1">
        <v>43496.569444444445</v>
      </c>
      <c r="M78" t="str">
        <f t="shared" si="3"/>
        <v/>
      </c>
      <c r="U78" t="str">
        <f t="shared" si="4"/>
        <v/>
      </c>
      <c r="V78" t="str">
        <f t="shared" si="5"/>
        <v/>
      </c>
    </row>
    <row r="79" spans="1:22" x14ac:dyDescent="0.2">
      <c r="A79" s="1">
        <v>43496.576388888891</v>
      </c>
      <c r="M79" t="str">
        <f t="shared" si="3"/>
        <v/>
      </c>
      <c r="U79" t="str">
        <f t="shared" si="4"/>
        <v/>
      </c>
      <c r="V79" t="str">
        <f t="shared" si="5"/>
        <v/>
      </c>
    </row>
    <row r="80" spans="1:22" x14ac:dyDescent="0.2">
      <c r="A80" s="1">
        <v>43496.583333333336</v>
      </c>
      <c r="B80">
        <v>28882</v>
      </c>
      <c r="E80">
        <v>1009.41176470588</v>
      </c>
      <c r="F80">
        <v>3.1</v>
      </c>
      <c r="G80">
        <v>12</v>
      </c>
      <c r="H80">
        <v>80</v>
      </c>
      <c r="I80">
        <v>0.6</v>
      </c>
      <c r="J80">
        <v>165.184243964421</v>
      </c>
      <c r="K80">
        <v>0</v>
      </c>
      <c r="L80">
        <v>271.07157983905103</v>
      </c>
      <c r="M80">
        <f t="shared" si="3"/>
        <v>149.524243964421</v>
      </c>
      <c r="U80" t="str">
        <f t="shared" si="4"/>
        <v/>
      </c>
      <c r="V80" t="str">
        <f t="shared" si="5"/>
        <v/>
      </c>
    </row>
    <row r="81" spans="1:22" x14ac:dyDescent="0.2">
      <c r="A81" s="1">
        <v>43496.590277777781</v>
      </c>
      <c r="M81" t="str">
        <f t="shared" si="3"/>
        <v/>
      </c>
      <c r="U81" t="str">
        <f t="shared" si="4"/>
        <v/>
      </c>
      <c r="V81" t="str">
        <f t="shared" si="5"/>
        <v/>
      </c>
    </row>
    <row r="82" spans="1:22" x14ac:dyDescent="0.2">
      <c r="A82" s="1">
        <v>43496.597222222219</v>
      </c>
      <c r="M82" t="str">
        <f t="shared" si="3"/>
        <v/>
      </c>
      <c r="U82" t="str">
        <f t="shared" si="4"/>
        <v/>
      </c>
      <c r="V82" t="str">
        <f t="shared" si="5"/>
        <v/>
      </c>
    </row>
    <row r="83" spans="1:22" x14ac:dyDescent="0.2">
      <c r="A83" s="1">
        <v>43496.604166666664</v>
      </c>
      <c r="M83" t="str">
        <f t="shared" si="3"/>
        <v/>
      </c>
      <c r="U83" t="str">
        <f t="shared" si="4"/>
        <v/>
      </c>
      <c r="V83" t="str">
        <f t="shared" si="5"/>
        <v/>
      </c>
    </row>
    <row r="84" spans="1:22" x14ac:dyDescent="0.2">
      <c r="A84" s="1">
        <v>43496.611111111109</v>
      </c>
      <c r="M84" t="str">
        <f t="shared" si="3"/>
        <v/>
      </c>
      <c r="U84" t="str">
        <f t="shared" si="4"/>
        <v/>
      </c>
      <c r="V84" t="str">
        <f t="shared" si="5"/>
        <v/>
      </c>
    </row>
    <row r="85" spans="1:22" x14ac:dyDescent="0.2">
      <c r="A85" s="1">
        <v>43496.618055555555</v>
      </c>
      <c r="M85" t="str">
        <f t="shared" si="3"/>
        <v/>
      </c>
      <c r="U85" t="str">
        <f t="shared" si="4"/>
        <v/>
      </c>
      <c r="V85" t="str">
        <f t="shared" si="5"/>
        <v/>
      </c>
    </row>
    <row r="86" spans="1:22" x14ac:dyDescent="0.2">
      <c r="A86" s="1">
        <v>43496.625</v>
      </c>
      <c r="M86" t="str">
        <f t="shared" si="3"/>
        <v/>
      </c>
      <c r="U86" t="str">
        <f t="shared" si="4"/>
        <v/>
      </c>
      <c r="V86" t="str">
        <f t="shared" si="5"/>
        <v/>
      </c>
    </row>
    <row r="87" spans="1:22" x14ac:dyDescent="0.2">
      <c r="A87" s="1">
        <v>43496.631944444445</v>
      </c>
      <c r="M87" t="str">
        <f t="shared" si="3"/>
        <v/>
      </c>
      <c r="U87" t="str">
        <f t="shared" si="4"/>
        <v/>
      </c>
      <c r="V87" t="str">
        <f t="shared" si="5"/>
        <v/>
      </c>
    </row>
    <row r="88" spans="1:22" x14ac:dyDescent="0.2">
      <c r="A88" s="1">
        <v>43496.638888888891</v>
      </c>
      <c r="M88" t="str">
        <f t="shared" si="3"/>
        <v/>
      </c>
      <c r="U88" t="str">
        <f t="shared" si="4"/>
        <v/>
      </c>
      <c r="V88" t="str">
        <f t="shared" si="5"/>
        <v/>
      </c>
    </row>
    <row r="89" spans="1:22" x14ac:dyDescent="0.2">
      <c r="A89" s="1">
        <v>43496.645833333336</v>
      </c>
      <c r="M89" t="str">
        <f t="shared" si="3"/>
        <v/>
      </c>
      <c r="U89" t="str">
        <f t="shared" si="4"/>
        <v/>
      </c>
      <c r="V89" t="str">
        <f t="shared" si="5"/>
        <v/>
      </c>
    </row>
    <row r="90" spans="1:22" x14ac:dyDescent="0.2">
      <c r="A90" s="1">
        <v>43496.652777777781</v>
      </c>
      <c r="M90" t="str">
        <f t="shared" si="3"/>
        <v/>
      </c>
      <c r="U90" t="str">
        <f t="shared" si="4"/>
        <v/>
      </c>
      <c r="V90" t="str">
        <f t="shared" si="5"/>
        <v/>
      </c>
    </row>
    <row r="91" spans="1:22" x14ac:dyDescent="0.2">
      <c r="A91" s="1">
        <v>43496.659722222219</v>
      </c>
      <c r="M91" t="str">
        <f t="shared" si="3"/>
        <v/>
      </c>
      <c r="U91" t="str">
        <f t="shared" si="4"/>
        <v/>
      </c>
      <c r="V91" t="str">
        <f t="shared" si="5"/>
        <v/>
      </c>
    </row>
    <row r="92" spans="1:22" x14ac:dyDescent="0.2">
      <c r="A92" s="1">
        <v>43496.666666666664</v>
      </c>
      <c r="B92">
        <v>28882</v>
      </c>
      <c r="E92">
        <v>1009.41176470588</v>
      </c>
      <c r="F92">
        <v>3.5</v>
      </c>
      <c r="G92">
        <v>12</v>
      </c>
      <c r="H92">
        <v>84</v>
      </c>
      <c r="I92">
        <v>6.6</v>
      </c>
      <c r="J92">
        <v>289.42538472398701</v>
      </c>
      <c r="K92">
        <v>32.941693203030603</v>
      </c>
      <c r="L92">
        <v>271.07157983905103</v>
      </c>
      <c r="M92">
        <f t="shared" si="3"/>
        <v>273.76538472398698</v>
      </c>
      <c r="U92" t="str">
        <f t="shared" si="4"/>
        <v/>
      </c>
      <c r="V92" t="str">
        <f t="shared" si="5"/>
        <v/>
      </c>
    </row>
    <row r="93" spans="1:22" x14ac:dyDescent="0.2">
      <c r="A93" s="1">
        <v>43496.673611111109</v>
      </c>
      <c r="M93" t="str">
        <f t="shared" si="3"/>
        <v/>
      </c>
      <c r="U93" t="str">
        <f t="shared" si="4"/>
        <v/>
      </c>
      <c r="V93" t="str">
        <f t="shared" si="5"/>
        <v/>
      </c>
    </row>
    <row r="94" spans="1:22" x14ac:dyDescent="0.2">
      <c r="A94" s="1">
        <v>43496.680555555555</v>
      </c>
      <c r="M94" t="str">
        <f t="shared" si="3"/>
        <v/>
      </c>
      <c r="U94" t="str">
        <f t="shared" si="4"/>
        <v/>
      </c>
      <c r="V94" t="str">
        <f t="shared" si="5"/>
        <v/>
      </c>
    </row>
    <row r="95" spans="1:22" x14ac:dyDescent="0.2">
      <c r="A95" s="1">
        <v>43496.6875</v>
      </c>
      <c r="M95" t="str">
        <f t="shared" si="3"/>
        <v/>
      </c>
      <c r="U95" t="str">
        <f t="shared" si="4"/>
        <v/>
      </c>
      <c r="V95" t="str">
        <f t="shared" si="5"/>
        <v/>
      </c>
    </row>
    <row r="96" spans="1:22" x14ac:dyDescent="0.2">
      <c r="A96" s="1">
        <v>43496.694444444445</v>
      </c>
      <c r="M96" t="str">
        <f t="shared" si="3"/>
        <v/>
      </c>
      <c r="U96" t="str">
        <f t="shared" si="4"/>
        <v/>
      </c>
      <c r="V96" t="str">
        <f t="shared" si="5"/>
        <v/>
      </c>
    </row>
    <row r="97" spans="1:22" x14ac:dyDescent="0.2">
      <c r="A97" s="1">
        <v>43496.701388888891</v>
      </c>
      <c r="M97" t="str">
        <f t="shared" si="3"/>
        <v/>
      </c>
      <c r="U97" t="str">
        <f t="shared" si="4"/>
        <v/>
      </c>
      <c r="V97" t="str">
        <f t="shared" si="5"/>
        <v/>
      </c>
    </row>
    <row r="98" spans="1:22" x14ac:dyDescent="0.2">
      <c r="A98" s="1">
        <v>43496.708333333336</v>
      </c>
      <c r="B98">
        <v>28882</v>
      </c>
      <c r="E98">
        <v>1009.41176470588</v>
      </c>
      <c r="F98">
        <v>5</v>
      </c>
      <c r="G98">
        <v>12</v>
      </c>
      <c r="H98">
        <v>82</v>
      </c>
      <c r="I98">
        <v>1</v>
      </c>
      <c r="J98">
        <v>101.651842439644</v>
      </c>
      <c r="K98">
        <v>76.863950807071404</v>
      </c>
      <c r="L98">
        <v>271.07157983905103</v>
      </c>
      <c r="M98">
        <f t="shared" si="3"/>
        <v>85.991842439644003</v>
      </c>
      <c r="U98" t="str">
        <f t="shared" si="4"/>
        <v/>
      </c>
      <c r="V98" t="str">
        <f t="shared" si="5"/>
        <v/>
      </c>
    </row>
    <row r="99" spans="1:22" x14ac:dyDescent="0.2">
      <c r="A99" s="1">
        <v>43496.715277777781</v>
      </c>
      <c r="M99" t="str">
        <f t="shared" si="3"/>
        <v/>
      </c>
      <c r="U99" t="str">
        <f t="shared" si="4"/>
        <v/>
      </c>
      <c r="V99" t="str">
        <f t="shared" si="5"/>
        <v/>
      </c>
    </row>
    <row r="100" spans="1:22" x14ac:dyDescent="0.2">
      <c r="A100" s="1">
        <v>43496.722222222219</v>
      </c>
      <c r="M100" t="str">
        <f t="shared" si="3"/>
        <v/>
      </c>
      <c r="U100" t="str">
        <f t="shared" si="4"/>
        <v/>
      </c>
      <c r="V100" t="str">
        <f t="shared" si="5"/>
        <v/>
      </c>
    </row>
    <row r="101" spans="1:22" x14ac:dyDescent="0.2">
      <c r="A101" s="1">
        <v>43496.729166666664</v>
      </c>
      <c r="M101" t="str">
        <f t="shared" si="3"/>
        <v/>
      </c>
      <c r="U101" t="str">
        <f t="shared" si="4"/>
        <v/>
      </c>
      <c r="V101" t="str">
        <f t="shared" si="5"/>
        <v/>
      </c>
    </row>
    <row r="102" spans="1:22" x14ac:dyDescent="0.2">
      <c r="A102" s="1">
        <v>43496.736111111109</v>
      </c>
      <c r="M102" t="str">
        <f t="shared" si="3"/>
        <v/>
      </c>
      <c r="U102" t="str">
        <f t="shared" si="4"/>
        <v/>
      </c>
      <c r="V102" t="str">
        <f t="shared" si="5"/>
        <v/>
      </c>
    </row>
    <row r="103" spans="1:22" x14ac:dyDescent="0.2">
      <c r="A103" s="1">
        <v>43496.743055555555</v>
      </c>
      <c r="M103" t="str">
        <f t="shared" si="3"/>
        <v/>
      </c>
      <c r="U103" t="str">
        <f t="shared" si="4"/>
        <v/>
      </c>
      <c r="V103" t="str">
        <f t="shared" si="5"/>
        <v/>
      </c>
    </row>
    <row r="104" spans="1:22" x14ac:dyDescent="0.2">
      <c r="A104" s="1">
        <v>43496.75</v>
      </c>
      <c r="B104">
        <v>28882</v>
      </c>
      <c r="E104">
        <v>1009.41176470588</v>
      </c>
      <c r="F104">
        <v>6.3999999999999897</v>
      </c>
      <c r="G104">
        <v>12</v>
      </c>
      <c r="H104">
        <v>78</v>
      </c>
      <c r="I104">
        <v>1.8</v>
      </c>
      <c r="J104">
        <v>152.47776365946601</v>
      </c>
      <c r="K104">
        <v>159.218183814648</v>
      </c>
      <c r="L104">
        <v>271.07157983905103</v>
      </c>
      <c r="M104">
        <f t="shared" si="3"/>
        <v>136.81776365946601</v>
      </c>
      <c r="U104" t="str">
        <f t="shared" si="4"/>
        <v/>
      </c>
      <c r="V104" t="str">
        <f t="shared" si="5"/>
        <v/>
      </c>
    </row>
    <row r="105" spans="1:22" x14ac:dyDescent="0.2">
      <c r="A105" s="1">
        <v>43496.756944444445</v>
      </c>
      <c r="M105" t="str">
        <f t="shared" si="3"/>
        <v/>
      </c>
      <c r="U105" t="str">
        <f t="shared" si="4"/>
        <v/>
      </c>
      <c r="V105" t="str">
        <f t="shared" si="5"/>
        <v/>
      </c>
    </row>
    <row r="106" spans="1:22" x14ac:dyDescent="0.2">
      <c r="A106" s="1">
        <v>43496.763888888891</v>
      </c>
      <c r="M106" t="str">
        <f t="shared" si="3"/>
        <v/>
      </c>
      <c r="U106" t="str">
        <f t="shared" si="4"/>
        <v/>
      </c>
      <c r="V106" t="str">
        <f t="shared" si="5"/>
        <v/>
      </c>
    </row>
    <row r="107" spans="1:22" x14ac:dyDescent="0.2">
      <c r="A107" s="1">
        <v>43496.770833333336</v>
      </c>
      <c r="M107" t="str">
        <f t="shared" si="3"/>
        <v/>
      </c>
      <c r="U107" t="str">
        <f t="shared" si="4"/>
        <v/>
      </c>
      <c r="V107" t="str">
        <f t="shared" si="5"/>
        <v/>
      </c>
    </row>
    <row r="108" spans="1:22" x14ac:dyDescent="0.2">
      <c r="A108" s="1">
        <v>43496.777777777781</v>
      </c>
      <c r="M108" t="str">
        <f t="shared" si="3"/>
        <v/>
      </c>
      <c r="U108" t="str">
        <f t="shared" si="4"/>
        <v/>
      </c>
      <c r="V108" t="str">
        <f t="shared" si="5"/>
        <v/>
      </c>
    </row>
    <row r="109" spans="1:22" x14ac:dyDescent="0.2">
      <c r="A109" s="1">
        <v>43496.784722222219</v>
      </c>
      <c r="M109" t="str">
        <f t="shared" si="3"/>
        <v/>
      </c>
      <c r="U109" t="str">
        <f t="shared" si="4"/>
        <v/>
      </c>
      <c r="V109" t="str">
        <f t="shared" si="5"/>
        <v/>
      </c>
    </row>
    <row r="110" spans="1:22" x14ac:dyDescent="0.2">
      <c r="A110" s="1">
        <v>43496.791666666664</v>
      </c>
      <c r="B110">
        <v>28882</v>
      </c>
      <c r="E110">
        <v>1009.41176470588</v>
      </c>
      <c r="F110">
        <v>8.5</v>
      </c>
      <c r="G110">
        <v>12</v>
      </c>
      <c r="H110">
        <v>66</v>
      </c>
      <c r="I110">
        <v>1.6</v>
      </c>
      <c r="J110">
        <v>155.30142594945599</v>
      </c>
      <c r="K110">
        <v>384.31975403535699</v>
      </c>
      <c r="L110">
        <v>271.07157983905103</v>
      </c>
      <c r="M110">
        <f t="shared" si="3"/>
        <v>139.64142594945599</v>
      </c>
      <c r="U110" t="str">
        <f t="shared" si="4"/>
        <v/>
      </c>
      <c r="V110" t="str">
        <f t="shared" si="5"/>
        <v/>
      </c>
    </row>
    <row r="111" spans="1:22" x14ac:dyDescent="0.2">
      <c r="A111" s="1">
        <v>43496.798611111109</v>
      </c>
      <c r="M111" t="str">
        <f t="shared" si="3"/>
        <v/>
      </c>
      <c r="U111" t="str">
        <f t="shared" si="4"/>
        <v/>
      </c>
      <c r="V111" t="str">
        <f t="shared" si="5"/>
        <v/>
      </c>
    </row>
    <row r="112" spans="1:22" x14ac:dyDescent="0.2">
      <c r="A112" s="1">
        <v>43496.805555555555</v>
      </c>
      <c r="M112" t="str">
        <f t="shared" si="3"/>
        <v/>
      </c>
      <c r="U112" t="str">
        <f t="shared" si="4"/>
        <v/>
      </c>
      <c r="V112" t="str">
        <f t="shared" si="5"/>
        <v/>
      </c>
    </row>
    <row r="113" spans="1:22" x14ac:dyDescent="0.2">
      <c r="A113" s="1">
        <v>43496.8125</v>
      </c>
      <c r="M113" t="str">
        <f t="shared" si="3"/>
        <v/>
      </c>
      <c r="U113" t="str">
        <f t="shared" si="4"/>
        <v/>
      </c>
      <c r="V113" t="str">
        <f t="shared" si="5"/>
        <v/>
      </c>
    </row>
    <row r="114" spans="1:22" x14ac:dyDescent="0.2">
      <c r="A114" s="1">
        <v>43496.819444444445</v>
      </c>
      <c r="M114" t="str">
        <f t="shared" si="3"/>
        <v/>
      </c>
      <c r="U114" t="str">
        <f t="shared" si="4"/>
        <v/>
      </c>
      <c r="V114" t="str">
        <f t="shared" si="5"/>
        <v/>
      </c>
    </row>
    <row r="115" spans="1:22" x14ac:dyDescent="0.2">
      <c r="A115" s="1">
        <v>43496.826388888891</v>
      </c>
      <c r="M115" t="str">
        <f t="shared" si="3"/>
        <v/>
      </c>
      <c r="U115" t="str">
        <f t="shared" si="4"/>
        <v/>
      </c>
      <c r="V115" t="str">
        <f t="shared" si="5"/>
        <v/>
      </c>
    </row>
    <row r="116" spans="1:22" x14ac:dyDescent="0.2">
      <c r="A116" s="1">
        <v>43496.833333333336</v>
      </c>
      <c r="M116" t="str">
        <f t="shared" si="3"/>
        <v/>
      </c>
      <c r="U116" t="str">
        <f t="shared" si="4"/>
        <v/>
      </c>
      <c r="V116" t="str">
        <f t="shared" si="5"/>
        <v/>
      </c>
    </row>
    <row r="117" spans="1:22" x14ac:dyDescent="0.2">
      <c r="A117" s="1">
        <v>43496.840277777781</v>
      </c>
      <c r="M117" t="str">
        <f t="shared" si="3"/>
        <v/>
      </c>
      <c r="U117" t="str">
        <f t="shared" si="4"/>
        <v/>
      </c>
      <c r="V117" t="str">
        <f t="shared" si="5"/>
        <v/>
      </c>
    </row>
    <row r="118" spans="1:22" x14ac:dyDescent="0.2">
      <c r="A118" s="1">
        <v>43496.847222222219</v>
      </c>
      <c r="M118" t="str">
        <f t="shared" si="3"/>
        <v/>
      </c>
      <c r="U118" t="str">
        <f t="shared" si="4"/>
        <v/>
      </c>
      <c r="V118" t="str">
        <f t="shared" si="5"/>
        <v/>
      </c>
    </row>
    <row r="119" spans="1:22" x14ac:dyDescent="0.2">
      <c r="A119" s="1">
        <v>43496.854166666664</v>
      </c>
      <c r="M119" t="str">
        <f t="shared" si="3"/>
        <v/>
      </c>
      <c r="U119" t="str">
        <f t="shared" si="4"/>
        <v/>
      </c>
      <c r="V119" t="str">
        <f t="shared" si="5"/>
        <v/>
      </c>
    </row>
    <row r="120" spans="1:22" x14ac:dyDescent="0.2">
      <c r="A120" s="1">
        <v>43496.861111111109</v>
      </c>
      <c r="M120" t="str">
        <f t="shared" si="3"/>
        <v/>
      </c>
      <c r="U120" t="str">
        <f t="shared" si="4"/>
        <v/>
      </c>
      <c r="V120" t="str">
        <f t="shared" si="5"/>
        <v/>
      </c>
    </row>
    <row r="121" spans="1:22" x14ac:dyDescent="0.2">
      <c r="A121" s="1">
        <v>43496.868055555555</v>
      </c>
      <c r="M121" t="str">
        <f t="shared" si="3"/>
        <v/>
      </c>
      <c r="U121" t="str">
        <f t="shared" si="4"/>
        <v/>
      </c>
      <c r="V121" t="str">
        <f t="shared" si="5"/>
        <v/>
      </c>
    </row>
    <row r="122" spans="1:22" x14ac:dyDescent="0.2">
      <c r="A122" s="1">
        <v>43496.875</v>
      </c>
      <c r="M122" t="str">
        <f t="shared" si="3"/>
        <v/>
      </c>
      <c r="U122" t="str">
        <f t="shared" si="4"/>
        <v/>
      </c>
      <c r="V122" t="str">
        <f t="shared" si="5"/>
        <v/>
      </c>
    </row>
    <row r="123" spans="1:22" x14ac:dyDescent="0.2">
      <c r="A123" s="1">
        <v>43496.881944444445</v>
      </c>
      <c r="M123" t="str">
        <f t="shared" si="3"/>
        <v/>
      </c>
      <c r="U123" t="str">
        <f t="shared" si="4"/>
        <v/>
      </c>
      <c r="V123" t="str">
        <f t="shared" si="5"/>
        <v/>
      </c>
    </row>
    <row r="124" spans="1:22" x14ac:dyDescent="0.2">
      <c r="A124" s="1">
        <v>43496.888888888891</v>
      </c>
      <c r="M124" t="str">
        <f t="shared" si="3"/>
        <v/>
      </c>
      <c r="U124" t="str">
        <f t="shared" si="4"/>
        <v/>
      </c>
      <c r="V124" t="str">
        <f t="shared" si="5"/>
        <v/>
      </c>
    </row>
    <row r="125" spans="1:22" x14ac:dyDescent="0.2">
      <c r="A125" s="1">
        <v>43496.895833333336</v>
      </c>
      <c r="M125" t="str">
        <f t="shared" si="3"/>
        <v/>
      </c>
      <c r="U125" t="str">
        <f t="shared" si="4"/>
        <v/>
      </c>
      <c r="V125" t="str">
        <f t="shared" si="5"/>
        <v/>
      </c>
    </row>
    <row r="126" spans="1:22" x14ac:dyDescent="0.2">
      <c r="A126" s="1">
        <v>43496.902777777781</v>
      </c>
      <c r="M126" t="str">
        <f t="shared" si="3"/>
        <v/>
      </c>
      <c r="U126" t="str">
        <f t="shared" si="4"/>
        <v/>
      </c>
      <c r="V126" t="str">
        <f t="shared" si="5"/>
        <v/>
      </c>
    </row>
    <row r="127" spans="1:22" x14ac:dyDescent="0.2">
      <c r="A127" s="1">
        <v>43496.909722222219</v>
      </c>
      <c r="M127" t="str">
        <f t="shared" si="3"/>
        <v/>
      </c>
      <c r="U127" t="str">
        <f t="shared" si="4"/>
        <v/>
      </c>
      <c r="V127" t="str">
        <f t="shared" si="5"/>
        <v/>
      </c>
    </row>
    <row r="128" spans="1:22" x14ac:dyDescent="0.2">
      <c r="A128" s="1">
        <v>43496.916666666664</v>
      </c>
      <c r="M128" t="str">
        <f t="shared" si="3"/>
        <v/>
      </c>
      <c r="U128" t="str">
        <f t="shared" si="4"/>
        <v/>
      </c>
      <c r="V128" t="str">
        <f t="shared" si="5"/>
        <v/>
      </c>
    </row>
    <row r="129" spans="1:22" x14ac:dyDescent="0.2">
      <c r="A129" s="1">
        <v>43496.923611111109</v>
      </c>
      <c r="M129" t="str">
        <f t="shared" si="3"/>
        <v/>
      </c>
      <c r="U129" t="str">
        <f t="shared" si="4"/>
        <v/>
      </c>
      <c r="V129" t="str">
        <f t="shared" si="5"/>
        <v/>
      </c>
    </row>
    <row r="130" spans="1:22" x14ac:dyDescent="0.2">
      <c r="A130" s="1">
        <v>43496.930555555555</v>
      </c>
      <c r="M130" t="str">
        <f t="shared" si="3"/>
        <v/>
      </c>
      <c r="U130" t="str">
        <f t="shared" si="4"/>
        <v/>
      </c>
      <c r="V130" t="str">
        <f t="shared" si="5"/>
        <v/>
      </c>
    </row>
    <row r="131" spans="1:22" x14ac:dyDescent="0.2">
      <c r="A131" s="1">
        <v>43496.9375</v>
      </c>
      <c r="M131" t="str">
        <f t="shared" ref="M131:M194" si="6">IF(NOT(ISBLANK(J131)),J131-15.66,"")</f>
        <v/>
      </c>
      <c r="U131" t="str">
        <f t="shared" ref="U131:U194" si="7">IF(NOT(ISBLANK(Q131)),SQRT(Q131^2+S131^2),"")</f>
        <v/>
      </c>
      <c r="V131" t="str">
        <f t="shared" ref="V131:V194" si="8">IF(NOT(ISBLANK(ATAN2(S131,Q131))),"")</f>
        <v/>
      </c>
    </row>
    <row r="132" spans="1:22" x14ac:dyDescent="0.2">
      <c r="A132" s="1">
        <v>43496.944444444445</v>
      </c>
      <c r="M132" t="str">
        <f t="shared" si="6"/>
        <v/>
      </c>
      <c r="U132" t="str">
        <f t="shared" si="7"/>
        <v/>
      </c>
      <c r="V132" t="str">
        <f t="shared" si="8"/>
        <v/>
      </c>
    </row>
    <row r="133" spans="1:22" x14ac:dyDescent="0.2">
      <c r="A133" s="1">
        <v>43496.951388888891</v>
      </c>
      <c r="M133" t="str">
        <f t="shared" si="6"/>
        <v/>
      </c>
      <c r="U133" t="str">
        <f t="shared" si="7"/>
        <v/>
      </c>
      <c r="V133" t="str">
        <f t="shared" si="8"/>
        <v/>
      </c>
    </row>
    <row r="134" spans="1:22" x14ac:dyDescent="0.2">
      <c r="A134" s="1">
        <v>43496.958333333336</v>
      </c>
      <c r="B134">
        <v>28882</v>
      </c>
      <c r="E134">
        <v>1005.88235294117</v>
      </c>
      <c r="F134">
        <v>11.799999999999899</v>
      </c>
      <c r="G134">
        <v>12</v>
      </c>
      <c r="H134">
        <v>52</v>
      </c>
      <c r="I134">
        <v>2.6</v>
      </c>
      <c r="J134">
        <v>145.41860793449101</v>
      </c>
      <c r="K134">
        <v>115.29592621060701</v>
      </c>
      <c r="L134">
        <v>271.07157983905103</v>
      </c>
      <c r="M134">
        <f t="shared" si="6"/>
        <v>129.75860793449101</v>
      </c>
      <c r="U134" t="str">
        <f t="shared" si="7"/>
        <v/>
      </c>
      <c r="V134" t="str">
        <f t="shared" si="8"/>
        <v/>
      </c>
    </row>
    <row r="135" spans="1:22" x14ac:dyDescent="0.2">
      <c r="A135" s="1">
        <v>43496.965277777781</v>
      </c>
      <c r="M135" t="str">
        <f t="shared" si="6"/>
        <v/>
      </c>
      <c r="U135" t="str">
        <f t="shared" si="7"/>
        <v/>
      </c>
      <c r="V135" t="str">
        <f t="shared" si="8"/>
        <v/>
      </c>
    </row>
    <row r="136" spans="1:22" x14ac:dyDescent="0.2">
      <c r="A136" s="1">
        <v>43496.972222222219</v>
      </c>
      <c r="M136" t="str">
        <f t="shared" si="6"/>
        <v/>
      </c>
      <c r="U136" t="str">
        <f t="shared" si="7"/>
        <v/>
      </c>
      <c r="V136" t="str">
        <f t="shared" si="8"/>
        <v/>
      </c>
    </row>
    <row r="137" spans="1:22" x14ac:dyDescent="0.2">
      <c r="A137" s="1">
        <v>43496.979166666664</v>
      </c>
      <c r="M137" t="str">
        <f t="shared" si="6"/>
        <v/>
      </c>
      <c r="U137" t="str">
        <f t="shared" si="7"/>
        <v/>
      </c>
      <c r="V137" t="str">
        <f t="shared" si="8"/>
        <v/>
      </c>
    </row>
    <row r="138" spans="1:22" x14ac:dyDescent="0.2">
      <c r="A138" s="1">
        <v>43496.986111111109</v>
      </c>
      <c r="M138" t="str">
        <f t="shared" si="6"/>
        <v/>
      </c>
      <c r="U138" t="str">
        <f t="shared" si="7"/>
        <v/>
      </c>
      <c r="V138" t="str">
        <f t="shared" si="8"/>
        <v/>
      </c>
    </row>
    <row r="139" spans="1:22" x14ac:dyDescent="0.2">
      <c r="A139" s="1">
        <v>43496.993055555555</v>
      </c>
      <c r="M139" t="str">
        <f t="shared" si="6"/>
        <v/>
      </c>
      <c r="U139" t="str">
        <f t="shared" si="7"/>
        <v/>
      </c>
      <c r="V139" t="str">
        <f t="shared" si="8"/>
        <v/>
      </c>
    </row>
    <row r="140" spans="1:22" x14ac:dyDescent="0.2">
      <c r="A140" s="1">
        <v>43497</v>
      </c>
      <c r="M140" t="str">
        <f t="shared" si="6"/>
        <v/>
      </c>
      <c r="U140" t="str">
        <f t="shared" si="7"/>
        <v/>
      </c>
      <c r="V140" t="str">
        <f t="shared" si="8"/>
        <v/>
      </c>
    </row>
    <row r="141" spans="1:22" x14ac:dyDescent="0.2">
      <c r="A141" s="1">
        <v>43497.006944444445</v>
      </c>
      <c r="M141" t="str">
        <f t="shared" si="6"/>
        <v/>
      </c>
      <c r="U141" t="str">
        <f t="shared" si="7"/>
        <v/>
      </c>
      <c r="V141" t="str">
        <f t="shared" si="8"/>
        <v/>
      </c>
    </row>
    <row r="142" spans="1:22" x14ac:dyDescent="0.2">
      <c r="A142" s="1">
        <v>43497.013888888891</v>
      </c>
      <c r="M142" t="str">
        <f t="shared" si="6"/>
        <v/>
      </c>
      <c r="U142" t="str">
        <f t="shared" si="7"/>
        <v/>
      </c>
      <c r="V142" t="str">
        <f t="shared" si="8"/>
        <v/>
      </c>
    </row>
    <row r="143" spans="1:22" x14ac:dyDescent="0.2">
      <c r="A143" s="1">
        <v>43497.020833333336</v>
      </c>
      <c r="M143" t="str">
        <f t="shared" si="6"/>
        <v/>
      </c>
      <c r="U143" t="str">
        <f t="shared" si="7"/>
        <v/>
      </c>
      <c r="V143" t="str">
        <f t="shared" si="8"/>
        <v/>
      </c>
    </row>
    <row r="144" spans="1:22" x14ac:dyDescent="0.2">
      <c r="A144" s="1">
        <v>43497.027777777781</v>
      </c>
      <c r="M144" t="str">
        <f t="shared" si="6"/>
        <v/>
      </c>
      <c r="U144" t="str">
        <f t="shared" si="7"/>
        <v/>
      </c>
      <c r="V144" t="str">
        <f t="shared" si="8"/>
        <v/>
      </c>
    </row>
    <row r="145" spans="1:22" x14ac:dyDescent="0.2">
      <c r="A145" s="1">
        <v>43497.034722222219</v>
      </c>
      <c r="M145" t="str">
        <f t="shared" si="6"/>
        <v/>
      </c>
      <c r="U145" t="str">
        <f t="shared" si="7"/>
        <v/>
      </c>
      <c r="V145" t="str">
        <f t="shared" si="8"/>
        <v/>
      </c>
    </row>
    <row r="146" spans="1:22" x14ac:dyDescent="0.2">
      <c r="A146" s="1">
        <v>43497.041666666664</v>
      </c>
      <c r="M146" t="str">
        <f t="shared" si="6"/>
        <v/>
      </c>
      <c r="U146" t="str">
        <f t="shared" si="7"/>
        <v/>
      </c>
      <c r="V146" t="str">
        <f t="shared" si="8"/>
        <v/>
      </c>
    </row>
    <row r="147" spans="1:22" x14ac:dyDescent="0.2">
      <c r="A147" s="1">
        <v>43497.048611111109</v>
      </c>
      <c r="M147" t="str">
        <f t="shared" si="6"/>
        <v/>
      </c>
      <c r="U147" t="str">
        <f t="shared" si="7"/>
        <v/>
      </c>
      <c r="V147" t="str">
        <f t="shared" si="8"/>
        <v/>
      </c>
    </row>
    <row r="148" spans="1:22" x14ac:dyDescent="0.2">
      <c r="A148" s="1">
        <v>43497.055555555555</v>
      </c>
      <c r="M148" t="str">
        <f t="shared" si="6"/>
        <v/>
      </c>
      <c r="U148" t="str">
        <f t="shared" si="7"/>
        <v/>
      </c>
      <c r="V148" t="str">
        <f t="shared" si="8"/>
        <v/>
      </c>
    </row>
    <row r="149" spans="1:22" x14ac:dyDescent="0.2">
      <c r="A149" s="1">
        <v>43497.0625</v>
      </c>
      <c r="M149" t="str">
        <f t="shared" si="6"/>
        <v/>
      </c>
      <c r="U149" t="str">
        <f t="shared" si="7"/>
        <v/>
      </c>
      <c r="V149" t="str">
        <f t="shared" si="8"/>
        <v/>
      </c>
    </row>
    <row r="150" spans="1:22" x14ac:dyDescent="0.2">
      <c r="A150" s="1">
        <v>43497.069444444445</v>
      </c>
      <c r="M150" t="str">
        <f t="shared" si="6"/>
        <v/>
      </c>
      <c r="U150" t="str">
        <f t="shared" si="7"/>
        <v/>
      </c>
      <c r="V150" t="str">
        <f t="shared" si="8"/>
        <v/>
      </c>
    </row>
    <row r="151" spans="1:22" x14ac:dyDescent="0.2">
      <c r="A151" s="1">
        <v>43497.076388888891</v>
      </c>
      <c r="M151" t="str">
        <f t="shared" si="6"/>
        <v/>
      </c>
      <c r="U151" t="str">
        <f t="shared" si="7"/>
        <v/>
      </c>
      <c r="V151" t="str">
        <f t="shared" si="8"/>
        <v/>
      </c>
    </row>
    <row r="152" spans="1:22" x14ac:dyDescent="0.2">
      <c r="A152" s="1">
        <v>43497.083333333336</v>
      </c>
      <c r="M152" t="str">
        <f t="shared" si="6"/>
        <v/>
      </c>
      <c r="U152" t="str">
        <f t="shared" si="7"/>
        <v/>
      </c>
      <c r="V152" t="str">
        <f t="shared" si="8"/>
        <v/>
      </c>
    </row>
    <row r="153" spans="1:22" x14ac:dyDescent="0.2">
      <c r="A153" s="1">
        <v>43497.090277777781</v>
      </c>
      <c r="M153" t="str">
        <f t="shared" si="6"/>
        <v/>
      </c>
      <c r="U153" t="str">
        <f t="shared" si="7"/>
        <v/>
      </c>
      <c r="V153" t="str">
        <f t="shared" si="8"/>
        <v/>
      </c>
    </row>
    <row r="154" spans="1:22" x14ac:dyDescent="0.2">
      <c r="A154" s="1">
        <v>43497.097222222219</v>
      </c>
      <c r="M154" t="str">
        <f t="shared" si="6"/>
        <v/>
      </c>
      <c r="U154" t="str">
        <f t="shared" si="7"/>
        <v/>
      </c>
      <c r="V154" t="str">
        <f t="shared" si="8"/>
        <v/>
      </c>
    </row>
    <row r="155" spans="1:22" x14ac:dyDescent="0.2">
      <c r="A155" s="1">
        <v>43497.104166666664</v>
      </c>
      <c r="M155" t="str">
        <f t="shared" si="6"/>
        <v/>
      </c>
      <c r="U155" t="str">
        <f t="shared" si="7"/>
        <v/>
      </c>
      <c r="V155" t="str">
        <f t="shared" si="8"/>
        <v/>
      </c>
    </row>
    <row r="156" spans="1:22" x14ac:dyDescent="0.2">
      <c r="A156" s="1">
        <v>43497.111111111109</v>
      </c>
      <c r="M156" t="str">
        <f t="shared" si="6"/>
        <v/>
      </c>
      <c r="U156" t="str">
        <f t="shared" si="7"/>
        <v/>
      </c>
      <c r="V156" t="str">
        <f t="shared" si="8"/>
        <v/>
      </c>
    </row>
    <row r="157" spans="1:22" x14ac:dyDescent="0.2">
      <c r="A157" s="1">
        <v>43497.118055555555</v>
      </c>
      <c r="M157" t="str">
        <f t="shared" si="6"/>
        <v/>
      </c>
      <c r="U157" t="str">
        <f t="shared" si="7"/>
        <v/>
      </c>
      <c r="V157" t="str">
        <f t="shared" si="8"/>
        <v/>
      </c>
    </row>
    <row r="158" spans="1:22" x14ac:dyDescent="0.2">
      <c r="A158" s="1">
        <v>43497.125</v>
      </c>
      <c r="M158" t="str">
        <f t="shared" si="6"/>
        <v/>
      </c>
      <c r="U158" t="str">
        <f t="shared" si="7"/>
        <v/>
      </c>
      <c r="V158" t="str">
        <f t="shared" si="8"/>
        <v/>
      </c>
    </row>
    <row r="159" spans="1:22" x14ac:dyDescent="0.2">
      <c r="A159" s="1">
        <v>43497.131944444445</v>
      </c>
      <c r="M159" t="str">
        <f t="shared" si="6"/>
        <v/>
      </c>
      <c r="U159" t="str">
        <f t="shared" si="7"/>
        <v/>
      </c>
      <c r="V159" t="str">
        <f t="shared" si="8"/>
        <v/>
      </c>
    </row>
    <row r="160" spans="1:22" x14ac:dyDescent="0.2">
      <c r="A160" s="1">
        <v>43497.138888888891</v>
      </c>
      <c r="M160" t="str">
        <f t="shared" si="6"/>
        <v/>
      </c>
      <c r="U160" t="str">
        <f t="shared" si="7"/>
        <v/>
      </c>
      <c r="V160" t="str">
        <f t="shared" si="8"/>
        <v/>
      </c>
    </row>
    <row r="161" spans="1:22" x14ac:dyDescent="0.2">
      <c r="A161" s="1">
        <v>43497.145833333336</v>
      </c>
      <c r="M161" t="str">
        <f t="shared" si="6"/>
        <v/>
      </c>
      <c r="U161" t="str">
        <f t="shared" si="7"/>
        <v/>
      </c>
      <c r="V161" t="str">
        <f t="shared" si="8"/>
        <v/>
      </c>
    </row>
    <row r="162" spans="1:22" x14ac:dyDescent="0.2">
      <c r="A162" s="1">
        <v>43497.152777777781</v>
      </c>
      <c r="M162" t="str">
        <f t="shared" si="6"/>
        <v/>
      </c>
      <c r="U162" t="str">
        <f t="shared" si="7"/>
        <v/>
      </c>
      <c r="V162" t="str">
        <f t="shared" si="8"/>
        <v/>
      </c>
    </row>
    <row r="163" spans="1:22" x14ac:dyDescent="0.2">
      <c r="A163" s="1">
        <v>43497.159722222219</v>
      </c>
      <c r="M163" t="str">
        <f t="shared" si="6"/>
        <v/>
      </c>
      <c r="U163" t="str">
        <f t="shared" si="7"/>
        <v/>
      </c>
      <c r="V163" t="str">
        <f t="shared" si="8"/>
        <v/>
      </c>
    </row>
    <row r="164" spans="1:22" x14ac:dyDescent="0.2">
      <c r="A164" s="1">
        <v>43497.166666666664</v>
      </c>
      <c r="M164" t="str">
        <f t="shared" si="6"/>
        <v/>
      </c>
      <c r="U164" t="str">
        <f t="shared" si="7"/>
        <v/>
      </c>
      <c r="V164" t="str">
        <f t="shared" si="8"/>
        <v/>
      </c>
    </row>
    <row r="165" spans="1:22" x14ac:dyDescent="0.2">
      <c r="A165" s="1">
        <v>43497.173611111109</v>
      </c>
      <c r="M165" t="str">
        <f t="shared" si="6"/>
        <v/>
      </c>
      <c r="U165" t="str">
        <f t="shared" si="7"/>
        <v/>
      </c>
      <c r="V165" t="str">
        <f t="shared" si="8"/>
        <v/>
      </c>
    </row>
    <row r="166" spans="1:22" x14ac:dyDescent="0.2">
      <c r="A166" s="1">
        <v>43497.180555555555</v>
      </c>
      <c r="M166" t="str">
        <f t="shared" si="6"/>
        <v/>
      </c>
      <c r="U166" t="str">
        <f t="shared" si="7"/>
        <v/>
      </c>
      <c r="V166" t="str">
        <f t="shared" si="8"/>
        <v/>
      </c>
    </row>
    <row r="167" spans="1:22" x14ac:dyDescent="0.2">
      <c r="A167" s="1">
        <v>43497.1875</v>
      </c>
      <c r="M167" t="str">
        <f t="shared" si="6"/>
        <v/>
      </c>
      <c r="U167" t="str">
        <f t="shared" si="7"/>
        <v/>
      </c>
      <c r="V167" t="str">
        <f t="shared" si="8"/>
        <v/>
      </c>
    </row>
    <row r="168" spans="1:22" x14ac:dyDescent="0.2">
      <c r="A168" s="1">
        <v>43497.194444444445</v>
      </c>
      <c r="M168" t="str">
        <f t="shared" si="6"/>
        <v/>
      </c>
      <c r="U168" t="str">
        <f t="shared" si="7"/>
        <v/>
      </c>
      <c r="V168" t="str">
        <f t="shared" si="8"/>
        <v/>
      </c>
    </row>
    <row r="169" spans="1:22" x14ac:dyDescent="0.2">
      <c r="A169" s="1">
        <v>43497.201388888891</v>
      </c>
      <c r="M169" t="str">
        <f t="shared" si="6"/>
        <v/>
      </c>
      <c r="U169" t="str">
        <f t="shared" si="7"/>
        <v/>
      </c>
      <c r="V169" t="str">
        <f t="shared" si="8"/>
        <v/>
      </c>
    </row>
    <row r="170" spans="1:22" x14ac:dyDescent="0.2">
      <c r="A170" s="1">
        <v>43497.208333333336</v>
      </c>
      <c r="M170" t="str">
        <f t="shared" si="6"/>
        <v/>
      </c>
      <c r="U170" t="str">
        <f t="shared" si="7"/>
        <v/>
      </c>
      <c r="V170" t="str">
        <f t="shared" si="8"/>
        <v/>
      </c>
    </row>
    <row r="171" spans="1:22" x14ac:dyDescent="0.2">
      <c r="A171" s="1">
        <v>43497.215277777781</v>
      </c>
      <c r="M171" t="str">
        <f t="shared" si="6"/>
        <v/>
      </c>
      <c r="U171" t="str">
        <f t="shared" si="7"/>
        <v/>
      </c>
      <c r="V171" t="str">
        <f t="shared" si="8"/>
        <v/>
      </c>
    </row>
    <row r="172" spans="1:22" x14ac:dyDescent="0.2">
      <c r="A172" s="1">
        <v>43497.222222222219</v>
      </c>
      <c r="M172" t="str">
        <f t="shared" si="6"/>
        <v/>
      </c>
      <c r="U172" t="str">
        <f t="shared" si="7"/>
        <v/>
      </c>
      <c r="V172" t="str">
        <f t="shared" si="8"/>
        <v/>
      </c>
    </row>
    <row r="173" spans="1:22" x14ac:dyDescent="0.2">
      <c r="A173" s="1">
        <v>43497.229166666664</v>
      </c>
      <c r="M173" t="str">
        <f t="shared" si="6"/>
        <v/>
      </c>
      <c r="U173" t="str">
        <f t="shared" si="7"/>
        <v/>
      </c>
      <c r="V173" t="str">
        <f t="shared" si="8"/>
        <v/>
      </c>
    </row>
    <row r="174" spans="1:22" x14ac:dyDescent="0.2">
      <c r="A174" s="1">
        <v>43497.236111111109</v>
      </c>
      <c r="M174" t="str">
        <f t="shared" si="6"/>
        <v/>
      </c>
      <c r="U174" t="str">
        <f t="shared" si="7"/>
        <v/>
      </c>
      <c r="V174" t="str">
        <f t="shared" si="8"/>
        <v/>
      </c>
    </row>
    <row r="175" spans="1:22" x14ac:dyDescent="0.2">
      <c r="A175" s="1">
        <v>43497.243055555555</v>
      </c>
      <c r="M175" t="str">
        <f t="shared" si="6"/>
        <v/>
      </c>
      <c r="U175" t="str">
        <f t="shared" si="7"/>
        <v/>
      </c>
      <c r="V175" t="str">
        <f t="shared" si="8"/>
        <v/>
      </c>
    </row>
    <row r="176" spans="1:22" x14ac:dyDescent="0.2">
      <c r="A176" s="1">
        <v>43497.25</v>
      </c>
      <c r="M176" t="str">
        <f t="shared" si="6"/>
        <v/>
      </c>
      <c r="U176" t="str">
        <f t="shared" si="7"/>
        <v/>
      </c>
      <c r="V176" t="str">
        <f t="shared" si="8"/>
        <v/>
      </c>
    </row>
    <row r="177" spans="1:22" x14ac:dyDescent="0.2">
      <c r="A177" s="1">
        <v>43497.256944444445</v>
      </c>
      <c r="M177" t="str">
        <f t="shared" si="6"/>
        <v/>
      </c>
      <c r="U177" t="str">
        <f t="shared" si="7"/>
        <v/>
      </c>
      <c r="V177" t="str">
        <f t="shared" si="8"/>
        <v/>
      </c>
    </row>
    <row r="178" spans="1:22" x14ac:dyDescent="0.2">
      <c r="A178" s="1">
        <v>43497.263888888891</v>
      </c>
      <c r="M178" t="str">
        <f t="shared" si="6"/>
        <v/>
      </c>
      <c r="U178" t="str">
        <f t="shared" si="7"/>
        <v/>
      </c>
      <c r="V178" t="str">
        <f t="shared" si="8"/>
        <v/>
      </c>
    </row>
    <row r="179" spans="1:22" x14ac:dyDescent="0.2">
      <c r="A179" s="1">
        <v>43497.270833333336</v>
      </c>
      <c r="M179" t="str">
        <f t="shared" si="6"/>
        <v/>
      </c>
      <c r="U179" t="str">
        <f t="shared" si="7"/>
        <v/>
      </c>
      <c r="V179" t="str">
        <f t="shared" si="8"/>
        <v/>
      </c>
    </row>
    <row r="180" spans="1:22" x14ac:dyDescent="0.2">
      <c r="A180" s="1">
        <v>43497.277777777781</v>
      </c>
      <c r="M180" t="str">
        <f t="shared" si="6"/>
        <v/>
      </c>
      <c r="U180" t="str">
        <f t="shared" si="7"/>
        <v/>
      </c>
      <c r="V180" t="str">
        <f t="shared" si="8"/>
        <v/>
      </c>
    </row>
    <row r="181" spans="1:22" x14ac:dyDescent="0.2">
      <c r="A181" s="1">
        <v>43497.284722222219</v>
      </c>
      <c r="M181" t="str">
        <f t="shared" si="6"/>
        <v/>
      </c>
      <c r="U181" t="str">
        <f t="shared" si="7"/>
        <v/>
      </c>
      <c r="V181" t="str">
        <f t="shared" si="8"/>
        <v/>
      </c>
    </row>
    <row r="182" spans="1:22" x14ac:dyDescent="0.2">
      <c r="A182" s="1">
        <v>43497.291666666664</v>
      </c>
      <c r="M182" t="str">
        <f t="shared" si="6"/>
        <v/>
      </c>
      <c r="U182" t="str">
        <f t="shared" si="7"/>
        <v/>
      </c>
      <c r="V182" t="str">
        <f t="shared" si="8"/>
        <v/>
      </c>
    </row>
    <row r="183" spans="1:22" x14ac:dyDescent="0.2">
      <c r="A183" s="1">
        <v>43497.298611111109</v>
      </c>
      <c r="M183" t="str">
        <f t="shared" si="6"/>
        <v/>
      </c>
      <c r="U183" t="str">
        <f t="shared" si="7"/>
        <v/>
      </c>
      <c r="V183" t="str">
        <f t="shared" si="8"/>
        <v/>
      </c>
    </row>
    <row r="184" spans="1:22" x14ac:dyDescent="0.2">
      <c r="A184" s="1">
        <v>43497.305555555555</v>
      </c>
      <c r="M184" t="str">
        <f t="shared" si="6"/>
        <v/>
      </c>
      <c r="U184" t="str">
        <f t="shared" si="7"/>
        <v/>
      </c>
      <c r="V184" t="str">
        <f t="shared" si="8"/>
        <v/>
      </c>
    </row>
    <row r="185" spans="1:22" x14ac:dyDescent="0.2">
      <c r="A185" s="1">
        <v>43497.3125</v>
      </c>
      <c r="M185" t="str">
        <f t="shared" si="6"/>
        <v/>
      </c>
      <c r="U185" t="str">
        <f t="shared" si="7"/>
        <v/>
      </c>
      <c r="V185" t="str">
        <f t="shared" si="8"/>
        <v/>
      </c>
    </row>
    <row r="186" spans="1:22" x14ac:dyDescent="0.2">
      <c r="A186" s="1">
        <v>43497.319444444445</v>
      </c>
      <c r="M186" t="str">
        <f t="shared" si="6"/>
        <v/>
      </c>
      <c r="U186" t="str">
        <f t="shared" si="7"/>
        <v/>
      </c>
      <c r="V186" t="str">
        <f t="shared" si="8"/>
        <v/>
      </c>
    </row>
    <row r="187" spans="1:22" x14ac:dyDescent="0.2">
      <c r="A187" s="1">
        <v>43497.326388888891</v>
      </c>
      <c r="M187" t="str">
        <f t="shared" si="6"/>
        <v/>
      </c>
      <c r="U187" t="str">
        <f t="shared" si="7"/>
        <v/>
      </c>
      <c r="V187" t="str">
        <f t="shared" si="8"/>
        <v/>
      </c>
    </row>
    <row r="188" spans="1:22" x14ac:dyDescent="0.2">
      <c r="A188" s="1">
        <v>43497.333333333336</v>
      </c>
      <c r="M188" t="str">
        <f t="shared" si="6"/>
        <v/>
      </c>
      <c r="U188" t="str">
        <f t="shared" si="7"/>
        <v/>
      </c>
      <c r="V188" t="str">
        <f t="shared" si="8"/>
        <v/>
      </c>
    </row>
    <row r="189" spans="1:22" x14ac:dyDescent="0.2">
      <c r="A189" s="1">
        <v>43497.340277777781</v>
      </c>
      <c r="M189" t="str">
        <f t="shared" si="6"/>
        <v/>
      </c>
      <c r="U189" t="str">
        <f t="shared" si="7"/>
        <v/>
      </c>
      <c r="V189" t="str">
        <f t="shared" si="8"/>
        <v/>
      </c>
    </row>
    <row r="190" spans="1:22" x14ac:dyDescent="0.2">
      <c r="A190" s="1">
        <v>43497.347222222219</v>
      </c>
      <c r="M190" t="str">
        <f t="shared" si="6"/>
        <v/>
      </c>
      <c r="U190" t="str">
        <f t="shared" si="7"/>
        <v/>
      </c>
      <c r="V190" t="str">
        <f t="shared" si="8"/>
        <v/>
      </c>
    </row>
    <row r="191" spans="1:22" x14ac:dyDescent="0.2">
      <c r="A191" s="1">
        <v>43497.354166666664</v>
      </c>
      <c r="M191" t="str">
        <f t="shared" si="6"/>
        <v/>
      </c>
      <c r="U191" t="str">
        <f t="shared" si="7"/>
        <v/>
      </c>
      <c r="V191" t="str">
        <f t="shared" si="8"/>
        <v/>
      </c>
    </row>
    <row r="192" spans="1:22" x14ac:dyDescent="0.2">
      <c r="A192" s="1">
        <v>43497.361111111109</v>
      </c>
      <c r="M192" t="str">
        <f t="shared" si="6"/>
        <v/>
      </c>
      <c r="U192" t="str">
        <f t="shared" si="7"/>
        <v/>
      </c>
      <c r="V192" t="str">
        <f t="shared" si="8"/>
        <v/>
      </c>
    </row>
    <row r="193" spans="1:22" x14ac:dyDescent="0.2">
      <c r="A193" s="1">
        <v>43497.368055555555</v>
      </c>
      <c r="M193" t="str">
        <f t="shared" si="6"/>
        <v/>
      </c>
      <c r="U193" t="str">
        <f t="shared" si="7"/>
        <v/>
      </c>
      <c r="V193" t="str">
        <f t="shared" si="8"/>
        <v/>
      </c>
    </row>
    <row r="194" spans="1:22" x14ac:dyDescent="0.2">
      <c r="A194" s="1">
        <v>43497.375</v>
      </c>
      <c r="M194" t="str">
        <f t="shared" si="6"/>
        <v/>
      </c>
      <c r="U194" t="str">
        <f t="shared" si="7"/>
        <v/>
      </c>
      <c r="V194" t="str">
        <f t="shared" si="8"/>
        <v/>
      </c>
    </row>
    <row r="195" spans="1:22" x14ac:dyDescent="0.2">
      <c r="A195" s="1">
        <v>43497.381944444445</v>
      </c>
      <c r="M195" t="str">
        <f t="shared" ref="M195:M258" si="9">IF(NOT(ISBLANK(J195)),J195-15.66,"")</f>
        <v/>
      </c>
      <c r="U195" t="str">
        <f t="shared" ref="U195:U258" si="10">IF(NOT(ISBLANK(Q195)),SQRT(Q195^2+S195^2),"")</f>
        <v/>
      </c>
      <c r="V195" t="str">
        <f t="shared" ref="V195:V258" si="11">IF(NOT(ISBLANK(ATAN2(S195,Q195))),"")</f>
        <v/>
      </c>
    </row>
    <row r="196" spans="1:22" x14ac:dyDescent="0.2">
      <c r="A196" s="1">
        <v>43497.388888888891</v>
      </c>
      <c r="M196" t="str">
        <f t="shared" si="9"/>
        <v/>
      </c>
      <c r="U196" t="str">
        <f t="shared" si="10"/>
        <v/>
      </c>
      <c r="V196" t="str">
        <f t="shared" si="11"/>
        <v/>
      </c>
    </row>
    <row r="197" spans="1:22" x14ac:dyDescent="0.2">
      <c r="A197" s="1">
        <v>43497.395833333336</v>
      </c>
      <c r="M197" t="str">
        <f t="shared" si="9"/>
        <v/>
      </c>
      <c r="U197" t="str">
        <f t="shared" si="10"/>
        <v/>
      </c>
      <c r="V197" t="str">
        <f t="shared" si="11"/>
        <v/>
      </c>
    </row>
    <row r="198" spans="1:22" x14ac:dyDescent="0.2">
      <c r="A198" s="1">
        <v>43497.402777777781</v>
      </c>
      <c r="M198" t="str">
        <f t="shared" si="9"/>
        <v/>
      </c>
      <c r="U198" t="str">
        <f t="shared" si="10"/>
        <v/>
      </c>
      <c r="V198" t="str">
        <f t="shared" si="11"/>
        <v/>
      </c>
    </row>
    <row r="199" spans="1:22" x14ac:dyDescent="0.2">
      <c r="A199" s="1">
        <v>43497.409722222219</v>
      </c>
      <c r="M199" t="str">
        <f t="shared" si="9"/>
        <v/>
      </c>
      <c r="U199" t="str">
        <f t="shared" si="10"/>
        <v/>
      </c>
      <c r="V199" t="str">
        <f t="shared" si="11"/>
        <v/>
      </c>
    </row>
    <row r="200" spans="1:22" x14ac:dyDescent="0.2">
      <c r="A200" s="1">
        <v>43497.416666666664</v>
      </c>
      <c r="M200" t="str">
        <f t="shared" si="9"/>
        <v/>
      </c>
      <c r="U200" t="str">
        <f t="shared" si="10"/>
        <v/>
      </c>
      <c r="V200" t="str">
        <f t="shared" si="11"/>
        <v/>
      </c>
    </row>
    <row r="201" spans="1:22" x14ac:dyDescent="0.2">
      <c r="A201" s="1">
        <v>43497.423611111109</v>
      </c>
      <c r="M201" t="str">
        <f t="shared" si="9"/>
        <v/>
      </c>
      <c r="U201" t="str">
        <f t="shared" si="10"/>
        <v/>
      </c>
      <c r="V201" t="str">
        <f t="shared" si="11"/>
        <v/>
      </c>
    </row>
    <row r="202" spans="1:22" x14ac:dyDescent="0.2">
      <c r="A202" s="1">
        <v>43497.430555555555</v>
      </c>
      <c r="M202" t="str">
        <f t="shared" si="9"/>
        <v/>
      </c>
      <c r="U202" t="str">
        <f t="shared" si="10"/>
        <v/>
      </c>
      <c r="V202" t="str">
        <f t="shared" si="11"/>
        <v/>
      </c>
    </row>
    <row r="203" spans="1:22" x14ac:dyDescent="0.2">
      <c r="A203" s="1">
        <v>43497.4375</v>
      </c>
      <c r="M203" t="str">
        <f t="shared" si="9"/>
        <v/>
      </c>
      <c r="U203" t="str">
        <f t="shared" si="10"/>
        <v/>
      </c>
      <c r="V203" t="str">
        <f t="shared" si="11"/>
        <v/>
      </c>
    </row>
    <row r="204" spans="1:22" x14ac:dyDescent="0.2">
      <c r="A204" s="1">
        <v>43497.444444444445</v>
      </c>
      <c r="M204" t="str">
        <f t="shared" si="9"/>
        <v/>
      </c>
      <c r="U204" t="str">
        <f t="shared" si="10"/>
        <v/>
      </c>
      <c r="V204" t="str">
        <f t="shared" si="11"/>
        <v/>
      </c>
    </row>
    <row r="205" spans="1:22" x14ac:dyDescent="0.2">
      <c r="A205" s="1">
        <v>43497.451388888891</v>
      </c>
      <c r="M205" t="str">
        <f t="shared" si="9"/>
        <v/>
      </c>
      <c r="U205" t="str">
        <f t="shared" si="10"/>
        <v/>
      </c>
      <c r="V205" t="str">
        <f t="shared" si="11"/>
        <v/>
      </c>
    </row>
    <row r="206" spans="1:22" x14ac:dyDescent="0.2">
      <c r="A206" s="1">
        <v>43497.458333333336</v>
      </c>
      <c r="M206" t="str">
        <f t="shared" si="9"/>
        <v/>
      </c>
      <c r="U206" t="str">
        <f t="shared" si="10"/>
        <v/>
      </c>
      <c r="V206" t="str">
        <f t="shared" si="11"/>
        <v/>
      </c>
    </row>
    <row r="207" spans="1:22" x14ac:dyDescent="0.2">
      <c r="A207" s="1">
        <v>43497.465277777781</v>
      </c>
      <c r="M207" t="str">
        <f t="shared" si="9"/>
        <v/>
      </c>
      <c r="U207" t="str">
        <f t="shared" si="10"/>
        <v/>
      </c>
      <c r="V207" t="str">
        <f t="shared" si="11"/>
        <v/>
      </c>
    </row>
    <row r="208" spans="1:22" x14ac:dyDescent="0.2">
      <c r="A208" s="1">
        <v>43497.472222222219</v>
      </c>
      <c r="M208" t="str">
        <f t="shared" si="9"/>
        <v/>
      </c>
      <c r="U208" t="str">
        <f t="shared" si="10"/>
        <v/>
      </c>
      <c r="V208" t="str">
        <f t="shared" si="11"/>
        <v/>
      </c>
    </row>
    <row r="209" spans="1:22" x14ac:dyDescent="0.2">
      <c r="A209" s="1">
        <v>43497.479166666664</v>
      </c>
      <c r="M209" t="str">
        <f t="shared" si="9"/>
        <v/>
      </c>
      <c r="U209" t="str">
        <f t="shared" si="10"/>
        <v/>
      </c>
      <c r="V209" t="str">
        <f t="shared" si="11"/>
        <v/>
      </c>
    </row>
    <row r="210" spans="1:22" x14ac:dyDescent="0.2">
      <c r="A210" s="1">
        <v>43497.486111111109</v>
      </c>
      <c r="M210" t="str">
        <f t="shared" si="9"/>
        <v/>
      </c>
      <c r="U210" t="str">
        <f t="shared" si="10"/>
        <v/>
      </c>
      <c r="V210" t="str">
        <f t="shared" si="11"/>
        <v/>
      </c>
    </row>
    <row r="211" spans="1:22" x14ac:dyDescent="0.2">
      <c r="A211" s="1">
        <v>43497.493055555555</v>
      </c>
      <c r="M211" t="str">
        <f t="shared" si="9"/>
        <v/>
      </c>
      <c r="U211" t="str">
        <f t="shared" si="10"/>
        <v/>
      </c>
      <c r="V211" t="str">
        <f t="shared" si="11"/>
        <v/>
      </c>
    </row>
    <row r="212" spans="1:22" x14ac:dyDescent="0.2">
      <c r="A212" s="1">
        <v>43497.5</v>
      </c>
      <c r="M212" t="str">
        <f t="shared" si="9"/>
        <v/>
      </c>
      <c r="U212" t="str">
        <f t="shared" si="10"/>
        <v/>
      </c>
      <c r="V212" t="str">
        <f t="shared" si="11"/>
        <v/>
      </c>
    </row>
    <row r="213" spans="1:22" x14ac:dyDescent="0.2">
      <c r="A213" s="1">
        <v>43497.506944444445</v>
      </c>
      <c r="M213" t="str">
        <f t="shared" si="9"/>
        <v/>
      </c>
      <c r="U213" t="str">
        <f t="shared" si="10"/>
        <v/>
      </c>
      <c r="V213" t="str">
        <f t="shared" si="11"/>
        <v/>
      </c>
    </row>
    <row r="214" spans="1:22" x14ac:dyDescent="0.2">
      <c r="A214" s="1">
        <v>43497.513888888891</v>
      </c>
      <c r="M214" t="str">
        <f t="shared" si="9"/>
        <v/>
      </c>
      <c r="U214" t="str">
        <f t="shared" si="10"/>
        <v/>
      </c>
      <c r="V214" t="str">
        <f t="shared" si="11"/>
        <v/>
      </c>
    </row>
    <row r="215" spans="1:22" x14ac:dyDescent="0.2">
      <c r="A215" s="1">
        <v>43497.520833333336</v>
      </c>
      <c r="M215" t="str">
        <f t="shared" si="9"/>
        <v/>
      </c>
      <c r="U215" t="str">
        <f t="shared" si="10"/>
        <v/>
      </c>
      <c r="V215" t="str">
        <f t="shared" si="11"/>
        <v/>
      </c>
    </row>
    <row r="216" spans="1:22" x14ac:dyDescent="0.2">
      <c r="A216" s="1">
        <v>43497.527777777781</v>
      </c>
      <c r="M216" t="str">
        <f t="shared" si="9"/>
        <v/>
      </c>
      <c r="U216" t="str">
        <f t="shared" si="10"/>
        <v/>
      </c>
      <c r="V216" t="str">
        <f t="shared" si="11"/>
        <v/>
      </c>
    </row>
    <row r="217" spans="1:22" x14ac:dyDescent="0.2">
      <c r="A217" s="1">
        <v>43497.534722222219</v>
      </c>
      <c r="M217" t="str">
        <f t="shared" si="9"/>
        <v/>
      </c>
      <c r="U217" t="str">
        <f t="shared" si="10"/>
        <v/>
      </c>
      <c r="V217" t="str">
        <f t="shared" si="11"/>
        <v/>
      </c>
    </row>
    <row r="218" spans="1:22" x14ac:dyDescent="0.2">
      <c r="A218" s="1">
        <v>43497.541666666664</v>
      </c>
      <c r="M218" t="str">
        <f t="shared" si="9"/>
        <v/>
      </c>
      <c r="U218" t="str">
        <f t="shared" si="10"/>
        <v/>
      </c>
      <c r="V218" t="str">
        <f t="shared" si="11"/>
        <v/>
      </c>
    </row>
    <row r="219" spans="1:22" x14ac:dyDescent="0.2">
      <c r="A219" s="1">
        <v>43497.548611111109</v>
      </c>
      <c r="M219" t="str">
        <f t="shared" si="9"/>
        <v/>
      </c>
      <c r="U219" t="str">
        <f t="shared" si="10"/>
        <v/>
      </c>
      <c r="V219" t="str">
        <f t="shared" si="11"/>
        <v/>
      </c>
    </row>
    <row r="220" spans="1:22" x14ac:dyDescent="0.2">
      <c r="A220" s="1">
        <v>43497.555555555555</v>
      </c>
      <c r="M220" t="str">
        <f t="shared" si="9"/>
        <v/>
      </c>
      <c r="U220" t="str">
        <f t="shared" si="10"/>
        <v/>
      </c>
      <c r="V220" t="str">
        <f t="shared" si="11"/>
        <v/>
      </c>
    </row>
    <row r="221" spans="1:22" x14ac:dyDescent="0.2">
      <c r="A221" s="1">
        <v>43497.5625</v>
      </c>
      <c r="M221" t="str">
        <f t="shared" si="9"/>
        <v/>
      </c>
      <c r="U221" t="str">
        <f t="shared" si="10"/>
        <v/>
      </c>
      <c r="V221" t="str">
        <f t="shared" si="11"/>
        <v/>
      </c>
    </row>
    <row r="222" spans="1:22" x14ac:dyDescent="0.2">
      <c r="A222" s="1">
        <v>43497.569444444445</v>
      </c>
      <c r="M222" t="str">
        <f t="shared" si="9"/>
        <v/>
      </c>
      <c r="U222" t="str">
        <f t="shared" si="10"/>
        <v/>
      </c>
      <c r="V222" t="str">
        <f t="shared" si="11"/>
        <v/>
      </c>
    </row>
    <row r="223" spans="1:22" x14ac:dyDescent="0.2">
      <c r="A223" s="1">
        <v>43497.576388888891</v>
      </c>
      <c r="M223" t="str">
        <f t="shared" si="9"/>
        <v/>
      </c>
      <c r="U223" t="str">
        <f t="shared" si="10"/>
        <v/>
      </c>
      <c r="V223" t="str">
        <f t="shared" si="11"/>
        <v/>
      </c>
    </row>
    <row r="224" spans="1:22" x14ac:dyDescent="0.2">
      <c r="A224" s="1">
        <v>43497.583333333336</v>
      </c>
      <c r="M224" t="str">
        <f t="shared" si="9"/>
        <v/>
      </c>
      <c r="U224" t="str">
        <f t="shared" si="10"/>
        <v/>
      </c>
      <c r="V224" t="str">
        <f t="shared" si="11"/>
        <v/>
      </c>
    </row>
    <row r="225" spans="1:22" x14ac:dyDescent="0.2">
      <c r="A225" s="1">
        <v>43497.590277777781</v>
      </c>
      <c r="M225" t="str">
        <f t="shared" si="9"/>
        <v/>
      </c>
      <c r="U225" t="str">
        <f t="shared" si="10"/>
        <v/>
      </c>
      <c r="V225" t="str">
        <f t="shared" si="11"/>
        <v/>
      </c>
    </row>
    <row r="226" spans="1:22" x14ac:dyDescent="0.2">
      <c r="A226" s="1">
        <v>43497.597222222219</v>
      </c>
      <c r="M226" t="str">
        <f t="shared" si="9"/>
        <v/>
      </c>
      <c r="U226" t="str">
        <f t="shared" si="10"/>
        <v/>
      </c>
      <c r="V226" t="str">
        <f t="shared" si="11"/>
        <v/>
      </c>
    </row>
    <row r="227" spans="1:22" x14ac:dyDescent="0.2">
      <c r="A227" s="1">
        <v>43497.604166666664</v>
      </c>
      <c r="M227" t="str">
        <f t="shared" si="9"/>
        <v/>
      </c>
      <c r="U227" t="str">
        <f t="shared" si="10"/>
        <v/>
      </c>
      <c r="V227" t="str">
        <f t="shared" si="11"/>
        <v/>
      </c>
    </row>
    <row r="228" spans="1:22" x14ac:dyDescent="0.2">
      <c r="A228" s="1">
        <v>43497.611111111109</v>
      </c>
      <c r="M228" t="str">
        <f t="shared" si="9"/>
        <v/>
      </c>
      <c r="U228" t="str">
        <f t="shared" si="10"/>
        <v/>
      </c>
      <c r="V228" t="str">
        <f t="shared" si="11"/>
        <v/>
      </c>
    </row>
    <row r="229" spans="1:22" x14ac:dyDescent="0.2">
      <c r="A229" s="1">
        <v>43497.618055555555</v>
      </c>
      <c r="M229" t="str">
        <f t="shared" si="9"/>
        <v/>
      </c>
      <c r="U229" t="str">
        <f t="shared" si="10"/>
        <v/>
      </c>
      <c r="V229" t="str">
        <f t="shared" si="11"/>
        <v/>
      </c>
    </row>
    <row r="230" spans="1:22" x14ac:dyDescent="0.2">
      <c r="A230" s="1">
        <v>43497.625</v>
      </c>
      <c r="M230" t="str">
        <f t="shared" si="9"/>
        <v/>
      </c>
      <c r="U230" t="str">
        <f t="shared" si="10"/>
        <v/>
      </c>
      <c r="V230" t="str">
        <f t="shared" si="11"/>
        <v/>
      </c>
    </row>
    <row r="231" spans="1:22" x14ac:dyDescent="0.2">
      <c r="A231" s="1">
        <v>43497.631944444445</v>
      </c>
      <c r="M231" t="str">
        <f t="shared" si="9"/>
        <v/>
      </c>
      <c r="U231" t="str">
        <f t="shared" si="10"/>
        <v/>
      </c>
      <c r="V231" t="str">
        <f t="shared" si="11"/>
        <v/>
      </c>
    </row>
    <row r="232" spans="1:22" x14ac:dyDescent="0.2">
      <c r="A232" s="1">
        <v>43497.638888888891</v>
      </c>
      <c r="M232" t="str">
        <f t="shared" si="9"/>
        <v/>
      </c>
      <c r="U232" t="str">
        <f t="shared" si="10"/>
        <v/>
      </c>
      <c r="V232" t="str">
        <f t="shared" si="11"/>
        <v/>
      </c>
    </row>
    <row r="233" spans="1:22" x14ac:dyDescent="0.2">
      <c r="A233" s="1">
        <v>43497.645833333336</v>
      </c>
      <c r="M233" t="str">
        <f t="shared" si="9"/>
        <v/>
      </c>
      <c r="U233" t="str">
        <f t="shared" si="10"/>
        <v/>
      </c>
      <c r="V233" t="str">
        <f t="shared" si="11"/>
        <v/>
      </c>
    </row>
    <row r="234" spans="1:22" x14ac:dyDescent="0.2">
      <c r="A234" s="1">
        <v>43497.652777777781</v>
      </c>
      <c r="M234" t="str">
        <f t="shared" si="9"/>
        <v/>
      </c>
      <c r="U234" t="str">
        <f t="shared" si="10"/>
        <v/>
      </c>
      <c r="V234" t="str">
        <f t="shared" si="11"/>
        <v/>
      </c>
    </row>
    <row r="235" spans="1:22" x14ac:dyDescent="0.2">
      <c r="A235" s="1">
        <v>43497.659722222219</v>
      </c>
      <c r="M235" t="str">
        <f t="shared" si="9"/>
        <v/>
      </c>
      <c r="U235" t="str">
        <f t="shared" si="10"/>
        <v/>
      </c>
      <c r="V235" t="str">
        <f t="shared" si="11"/>
        <v/>
      </c>
    </row>
    <row r="236" spans="1:22" x14ac:dyDescent="0.2">
      <c r="A236" s="1">
        <v>43497.666666666664</v>
      </c>
      <c r="M236" t="str">
        <f t="shared" si="9"/>
        <v/>
      </c>
      <c r="U236" t="str">
        <f t="shared" si="10"/>
        <v/>
      </c>
      <c r="V236" t="str">
        <f t="shared" si="11"/>
        <v/>
      </c>
    </row>
    <row r="237" spans="1:22" x14ac:dyDescent="0.2">
      <c r="A237" s="1">
        <v>43497.673611111109</v>
      </c>
      <c r="M237" t="str">
        <f t="shared" si="9"/>
        <v/>
      </c>
      <c r="U237" t="str">
        <f t="shared" si="10"/>
        <v/>
      </c>
      <c r="V237" t="str">
        <f t="shared" si="11"/>
        <v/>
      </c>
    </row>
    <row r="238" spans="1:22" x14ac:dyDescent="0.2">
      <c r="A238" s="1">
        <v>43497.680555555555</v>
      </c>
      <c r="M238" t="str">
        <f t="shared" si="9"/>
        <v/>
      </c>
      <c r="U238" t="str">
        <f t="shared" si="10"/>
        <v/>
      </c>
      <c r="V238" t="str">
        <f t="shared" si="11"/>
        <v/>
      </c>
    </row>
    <row r="239" spans="1:22" x14ac:dyDescent="0.2">
      <c r="A239" s="1">
        <v>43497.6875</v>
      </c>
      <c r="M239" t="str">
        <f t="shared" si="9"/>
        <v/>
      </c>
      <c r="U239" t="str">
        <f t="shared" si="10"/>
        <v/>
      </c>
      <c r="V239" t="str">
        <f t="shared" si="11"/>
        <v/>
      </c>
    </row>
    <row r="240" spans="1:22" x14ac:dyDescent="0.2">
      <c r="A240" s="1">
        <v>43497.694444444445</v>
      </c>
      <c r="M240" t="str">
        <f t="shared" si="9"/>
        <v/>
      </c>
      <c r="U240" t="str">
        <f t="shared" si="10"/>
        <v/>
      </c>
      <c r="V240" t="str">
        <f t="shared" si="11"/>
        <v/>
      </c>
    </row>
    <row r="241" spans="1:22" x14ac:dyDescent="0.2">
      <c r="A241" s="1">
        <v>43497.701388888891</v>
      </c>
      <c r="M241" t="str">
        <f t="shared" si="9"/>
        <v/>
      </c>
      <c r="U241" t="str">
        <f t="shared" si="10"/>
        <v/>
      </c>
      <c r="V241" t="str">
        <f t="shared" si="11"/>
        <v/>
      </c>
    </row>
    <row r="242" spans="1:22" x14ac:dyDescent="0.2">
      <c r="A242" s="1">
        <v>43497.708333333336</v>
      </c>
      <c r="M242" t="str">
        <f t="shared" si="9"/>
        <v/>
      </c>
      <c r="U242" t="str">
        <f t="shared" si="10"/>
        <v/>
      </c>
      <c r="V242" t="str">
        <f t="shared" si="11"/>
        <v/>
      </c>
    </row>
    <row r="243" spans="1:22" x14ac:dyDescent="0.2">
      <c r="A243" s="1">
        <v>43497.715277777781</v>
      </c>
      <c r="M243" t="str">
        <f t="shared" si="9"/>
        <v/>
      </c>
      <c r="U243" t="str">
        <f t="shared" si="10"/>
        <v/>
      </c>
      <c r="V243" t="str">
        <f t="shared" si="11"/>
        <v/>
      </c>
    </row>
    <row r="244" spans="1:22" x14ac:dyDescent="0.2">
      <c r="A244" s="1">
        <v>43497.722222222219</v>
      </c>
      <c r="M244" t="str">
        <f t="shared" si="9"/>
        <v/>
      </c>
      <c r="U244" t="str">
        <f t="shared" si="10"/>
        <v/>
      </c>
      <c r="V244" t="str">
        <f t="shared" si="11"/>
        <v/>
      </c>
    </row>
    <row r="245" spans="1:22" x14ac:dyDescent="0.2">
      <c r="A245" s="1">
        <v>43497.729166666664</v>
      </c>
      <c r="M245" t="str">
        <f t="shared" si="9"/>
        <v/>
      </c>
      <c r="U245" t="str">
        <f t="shared" si="10"/>
        <v/>
      </c>
      <c r="V245" t="str">
        <f t="shared" si="11"/>
        <v/>
      </c>
    </row>
    <row r="246" spans="1:22" x14ac:dyDescent="0.2">
      <c r="A246" s="1">
        <v>43497.736111111109</v>
      </c>
      <c r="M246" t="str">
        <f t="shared" si="9"/>
        <v/>
      </c>
      <c r="U246" t="str">
        <f t="shared" si="10"/>
        <v/>
      </c>
      <c r="V246" t="str">
        <f t="shared" si="11"/>
        <v/>
      </c>
    </row>
    <row r="247" spans="1:22" x14ac:dyDescent="0.2">
      <c r="A247" s="1">
        <v>43497.743055555555</v>
      </c>
      <c r="M247" t="str">
        <f t="shared" si="9"/>
        <v/>
      </c>
      <c r="U247" t="str">
        <f t="shared" si="10"/>
        <v/>
      </c>
      <c r="V247" t="str">
        <f t="shared" si="11"/>
        <v/>
      </c>
    </row>
    <row r="248" spans="1:22" x14ac:dyDescent="0.2">
      <c r="A248" s="1">
        <v>43497.75</v>
      </c>
      <c r="M248" t="str">
        <f t="shared" si="9"/>
        <v/>
      </c>
      <c r="U248" t="str">
        <f t="shared" si="10"/>
        <v/>
      </c>
      <c r="V248" t="str">
        <f t="shared" si="11"/>
        <v/>
      </c>
    </row>
    <row r="249" spans="1:22" x14ac:dyDescent="0.2">
      <c r="A249" s="1">
        <v>43497.756944444445</v>
      </c>
      <c r="M249" t="str">
        <f t="shared" si="9"/>
        <v/>
      </c>
      <c r="U249" t="str">
        <f t="shared" si="10"/>
        <v/>
      </c>
      <c r="V249" t="str">
        <f t="shared" si="11"/>
        <v/>
      </c>
    </row>
    <row r="250" spans="1:22" x14ac:dyDescent="0.2">
      <c r="A250" s="1">
        <v>43497.763888888891</v>
      </c>
      <c r="M250" t="str">
        <f t="shared" si="9"/>
        <v/>
      </c>
      <c r="U250" t="str">
        <f t="shared" si="10"/>
        <v/>
      </c>
      <c r="V250" t="str">
        <f t="shared" si="11"/>
        <v/>
      </c>
    </row>
    <row r="251" spans="1:22" x14ac:dyDescent="0.2">
      <c r="A251" s="1">
        <v>43497.770833333336</v>
      </c>
      <c r="M251" t="str">
        <f t="shared" si="9"/>
        <v/>
      </c>
      <c r="U251" t="str">
        <f t="shared" si="10"/>
        <v/>
      </c>
      <c r="V251" t="str">
        <f t="shared" si="11"/>
        <v/>
      </c>
    </row>
    <row r="252" spans="1:22" x14ac:dyDescent="0.2">
      <c r="A252" s="1">
        <v>43497.777777777781</v>
      </c>
      <c r="M252" t="str">
        <f t="shared" si="9"/>
        <v/>
      </c>
      <c r="U252" t="str">
        <f t="shared" si="10"/>
        <v/>
      </c>
      <c r="V252" t="str">
        <f t="shared" si="11"/>
        <v/>
      </c>
    </row>
    <row r="253" spans="1:22" x14ac:dyDescent="0.2">
      <c r="A253" s="1">
        <v>43497.784722222219</v>
      </c>
      <c r="M253" t="str">
        <f t="shared" si="9"/>
        <v/>
      </c>
      <c r="U253" t="str">
        <f t="shared" si="10"/>
        <v/>
      </c>
      <c r="V253" t="str">
        <f t="shared" si="11"/>
        <v/>
      </c>
    </row>
    <row r="254" spans="1:22" x14ac:dyDescent="0.2">
      <c r="A254" s="1">
        <v>43497.791666666664</v>
      </c>
      <c r="M254" t="str">
        <f t="shared" si="9"/>
        <v/>
      </c>
      <c r="U254" t="str">
        <f t="shared" si="10"/>
        <v/>
      </c>
      <c r="V254" t="str">
        <f t="shared" si="11"/>
        <v/>
      </c>
    </row>
    <row r="255" spans="1:22" x14ac:dyDescent="0.2">
      <c r="A255" s="1">
        <v>43497.798611111109</v>
      </c>
      <c r="M255" t="str">
        <f t="shared" si="9"/>
        <v/>
      </c>
      <c r="U255" t="str">
        <f t="shared" si="10"/>
        <v/>
      </c>
      <c r="V255" t="str">
        <f t="shared" si="11"/>
        <v/>
      </c>
    </row>
    <row r="256" spans="1:22" x14ac:dyDescent="0.2">
      <c r="A256" s="1">
        <v>43497.805555555555</v>
      </c>
      <c r="M256" t="str">
        <f t="shared" si="9"/>
        <v/>
      </c>
      <c r="U256" t="str">
        <f t="shared" si="10"/>
        <v/>
      </c>
      <c r="V256" t="str">
        <f t="shared" si="11"/>
        <v/>
      </c>
    </row>
    <row r="257" spans="1:22" x14ac:dyDescent="0.2">
      <c r="A257" s="1">
        <v>43497.8125</v>
      </c>
      <c r="M257" t="str">
        <f t="shared" si="9"/>
        <v/>
      </c>
      <c r="U257" t="str">
        <f t="shared" si="10"/>
        <v/>
      </c>
      <c r="V257" t="str">
        <f t="shared" si="11"/>
        <v/>
      </c>
    </row>
    <row r="258" spans="1:22" x14ac:dyDescent="0.2">
      <c r="A258" s="1">
        <v>43497.819444444445</v>
      </c>
      <c r="M258" t="str">
        <f t="shared" si="9"/>
        <v/>
      </c>
      <c r="U258" t="str">
        <f t="shared" si="10"/>
        <v/>
      </c>
      <c r="V258" t="str">
        <f t="shared" si="11"/>
        <v/>
      </c>
    </row>
    <row r="259" spans="1:22" x14ac:dyDescent="0.2">
      <c r="A259" s="1">
        <v>43497.826388888891</v>
      </c>
      <c r="M259" t="str">
        <f t="shared" ref="M259:M322" si="12">IF(NOT(ISBLANK(J259)),J259-15.66,"")</f>
        <v/>
      </c>
      <c r="U259" t="str">
        <f t="shared" ref="U259:U322" si="13">IF(NOT(ISBLANK(Q259)),SQRT(Q259^2+S259^2),"")</f>
        <v/>
      </c>
      <c r="V259" t="str">
        <f t="shared" ref="V259:V322" si="14">IF(NOT(ISBLANK(ATAN2(S259,Q259))),"")</f>
        <v/>
      </c>
    </row>
    <row r="260" spans="1:22" x14ac:dyDescent="0.2">
      <c r="A260" s="1">
        <v>43497.833333333336</v>
      </c>
      <c r="M260" t="str">
        <f t="shared" si="12"/>
        <v/>
      </c>
      <c r="U260" t="str">
        <f t="shared" si="13"/>
        <v/>
      </c>
      <c r="V260" t="str">
        <f t="shared" si="14"/>
        <v/>
      </c>
    </row>
    <row r="261" spans="1:22" x14ac:dyDescent="0.2">
      <c r="A261" s="1">
        <v>43497.840277777781</v>
      </c>
      <c r="M261" t="str">
        <f t="shared" si="12"/>
        <v/>
      </c>
      <c r="U261" t="str">
        <f t="shared" si="13"/>
        <v/>
      </c>
      <c r="V261" t="str">
        <f t="shared" si="14"/>
        <v/>
      </c>
    </row>
    <row r="262" spans="1:22" x14ac:dyDescent="0.2">
      <c r="A262" s="1">
        <v>43497.847222222219</v>
      </c>
      <c r="M262" t="str">
        <f t="shared" si="12"/>
        <v/>
      </c>
      <c r="U262" t="str">
        <f t="shared" si="13"/>
        <v/>
      </c>
      <c r="V262" t="str">
        <f t="shared" si="14"/>
        <v/>
      </c>
    </row>
    <row r="263" spans="1:22" x14ac:dyDescent="0.2">
      <c r="A263" s="1">
        <v>43497.854166666664</v>
      </c>
      <c r="M263" t="str">
        <f t="shared" si="12"/>
        <v/>
      </c>
      <c r="U263" t="str">
        <f t="shared" si="13"/>
        <v/>
      </c>
      <c r="V263" t="str">
        <f t="shared" si="14"/>
        <v/>
      </c>
    </row>
    <row r="264" spans="1:22" x14ac:dyDescent="0.2">
      <c r="A264" s="1">
        <v>43497.861111111109</v>
      </c>
      <c r="M264" t="str">
        <f t="shared" si="12"/>
        <v/>
      </c>
      <c r="U264" t="str">
        <f t="shared" si="13"/>
        <v/>
      </c>
      <c r="V264" t="str">
        <f t="shared" si="14"/>
        <v/>
      </c>
    </row>
    <row r="265" spans="1:22" x14ac:dyDescent="0.2">
      <c r="A265" s="1">
        <v>43497.868055555555</v>
      </c>
      <c r="M265" t="str">
        <f t="shared" si="12"/>
        <v/>
      </c>
      <c r="U265" t="str">
        <f t="shared" si="13"/>
        <v/>
      </c>
      <c r="V265" t="str">
        <f t="shared" si="14"/>
        <v/>
      </c>
    </row>
    <row r="266" spans="1:22" x14ac:dyDescent="0.2">
      <c r="A266" s="1">
        <v>43497.875</v>
      </c>
      <c r="M266" t="str">
        <f t="shared" si="12"/>
        <v/>
      </c>
      <c r="U266" t="str">
        <f t="shared" si="13"/>
        <v/>
      </c>
      <c r="V266" t="str">
        <f t="shared" si="14"/>
        <v/>
      </c>
    </row>
    <row r="267" spans="1:22" x14ac:dyDescent="0.2">
      <c r="A267" s="1">
        <v>43497.881944444445</v>
      </c>
      <c r="M267" t="str">
        <f t="shared" si="12"/>
        <v/>
      </c>
      <c r="U267" t="str">
        <f t="shared" si="13"/>
        <v/>
      </c>
      <c r="V267" t="str">
        <f t="shared" si="14"/>
        <v/>
      </c>
    </row>
    <row r="268" spans="1:22" x14ac:dyDescent="0.2">
      <c r="A268" s="1">
        <v>43497.888888888891</v>
      </c>
      <c r="M268" t="str">
        <f t="shared" si="12"/>
        <v/>
      </c>
      <c r="U268" t="str">
        <f t="shared" si="13"/>
        <v/>
      </c>
      <c r="V268" t="str">
        <f t="shared" si="14"/>
        <v/>
      </c>
    </row>
    <row r="269" spans="1:22" x14ac:dyDescent="0.2">
      <c r="A269" s="1">
        <v>43497.895833333336</v>
      </c>
      <c r="M269" t="str">
        <f t="shared" si="12"/>
        <v/>
      </c>
      <c r="U269" t="str">
        <f t="shared" si="13"/>
        <v/>
      </c>
      <c r="V269" t="str">
        <f t="shared" si="14"/>
        <v/>
      </c>
    </row>
    <row r="270" spans="1:22" x14ac:dyDescent="0.2">
      <c r="A270" s="1">
        <v>43497.902777777781</v>
      </c>
      <c r="M270" t="str">
        <f t="shared" si="12"/>
        <v/>
      </c>
      <c r="U270" t="str">
        <f t="shared" si="13"/>
        <v/>
      </c>
      <c r="V270" t="str">
        <f t="shared" si="14"/>
        <v/>
      </c>
    </row>
    <row r="271" spans="1:22" x14ac:dyDescent="0.2">
      <c r="A271" s="1">
        <v>43497.909722222219</v>
      </c>
      <c r="M271" t="str">
        <f t="shared" si="12"/>
        <v/>
      </c>
      <c r="U271" t="str">
        <f t="shared" si="13"/>
        <v/>
      </c>
      <c r="V271" t="str">
        <f t="shared" si="14"/>
        <v/>
      </c>
    </row>
    <row r="272" spans="1:22" x14ac:dyDescent="0.2">
      <c r="A272" s="1">
        <v>43497.916666666664</v>
      </c>
      <c r="M272" t="str">
        <f t="shared" si="12"/>
        <v/>
      </c>
      <c r="U272" t="str">
        <f t="shared" si="13"/>
        <v/>
      </c>
      <c r="V272" t="str">
        <f t="shared" si="14"/>
        <v/>
      </c>
    </row>
    <row r="273" spans="1:22" x14ac:dyDescent="0.2">
      <c r="A273" s="1">
        <v>43497.923611111109</v>
      </c>
      <c r="M273" t="str">
        <f t="shared" si="12"/>
        <v/>
      </c>
      <c r="U273" t="str">
        <f t="shared" si="13"/>
        <v/>
      </c>
      <c r="V273" t="str">
        <f t="shared" si="14"/>
        <v/>
      </c>
    </row>
    <row r="274" spans="1:22" x14ac:dyDescent="0.2">
      <c r="A274" s="1">
        <v>43497.930555555555</v>
      </c>
      <c r="M274" t="str">
        <f t="shared" si="12"/>
        <v/>
      </c>
      <c r="U274" t="str">
        <f t="shared" si="13"/>
        <v/>
      </c>
      <c r="V274" t="str">
        <f t="shared" si="14"/>
        <v/>
      </c>
    </row>
    <row r="275" spans="1:22" x14ac:dyDescent="0.2">
      <c r="A275" s="1">
        <v>43497.9375</v>
      </c>
      <c r="M275" t="str">
        <f t="shared" si="12"/>
        <v/>
      </c>
      <c r="U275" t="str">
        <f t="shared" si="13"/>
        <v/>
      </c>
      <c r="V275" t="str">
        <f t="shared" si="14"/>
        <v/>
      </c>
    </row>
    <row r="276" spans="1:22" x14ac:dyDescent="0.2">
      <c r="A276" s="1">
        <v>43497.944444444445</v>
      </c>
      <c r="M276" t="str">
        <f t="shared" si="12"/>
        <v/>
      </c>
      <c r="U276" t="str">
        <f t="shared" si="13"/>
        <v/>
      </c>
      <c r="V276" t="str">
        <f t="shared" si="14"/>
        <v/>
      </c>
    </row>
    <row r="277" spans="1:22" x14ac:dyDescent="0.2">
      <c r="A277" s="1">
        <v>43497.951388888891</v>
      </c>
      <c r="M277" t="str">
        <f t="shared" si="12"/>
        <v/>
      </c>
      <c r="U277" t="str">
        <f t="shared" si="13"/>
        <v/>
      </c>
      <c r="V277" t="str">
        <f t="shared" si="14"/>
        <v/>
      </c>
    </row>
    <row r="278" spans="1:22" x14ac:dyDescent="0.2">
      <c r="A278" s="1">
        <v>43497.958333333336</v>
      </c>
      <c r="M278" t="str">
        <f t="shared" si="12"/>
        <v/>
      </c>
      <c r="U278" t="str">
        <f t="shared" si="13"/>
        <v/>
      </c>
      <c r="V278" t="str">
        <f t="shared" si="14"/>
        <v/>
      </c>
    </row>
    <row r="279" spans="1:22" x14ac:dyDescent="0.2">
      <c r="A279" s="1">
        <v>43497.965277777781</v>
      </c>
      <c r="M279" t="str">
        <f t="shared" si="12"/>
        <v/>
      </c>
      <c r="U279" t="str">
        <f t="shared" si="13"/>
        <v/>
      </c>
      <c r="V279" t="str">
        <f t="shared" si="14"/>
        <v/>
      </c>
    </row>
    <row r="280" spans="1:22" x14ac:dyDescent="0.2">
      <c r="A280" s="1">
        <v>43497.972222222219</v>
      </c>
      <c r="M280" t="str">
        <f t="shared" si="12"/>
        <v/>
      </c>
      <c r="U280" t="str">
        <f t="shared" si="13"/>
        <v/>
      </c>
      <c r="V280" t="str">
        <f t="shared" si="14"/>
        <v/>
      </c>
    </row>
    <row r="281" spans="1:22" x14ac:dyDescent="0.2">
      <c r="A281" s="1">
        <v>43497.979166666664</v>
      </c>
      <c r="M281" t="str">
        <f t="shared" si="12"/>
        <v/>
      </c>
      <c r="U281" t="str">
        <f t="shared" si="13"/>
        <v/>
      </c>
      <c r="V281" t="str">
        <f t="shared" si="14"/>
        <v/>
      </c>
    </row>
    <row r="282" spans="1:22" x14ac:dyDescent="0.2">
      <c r="A282" s="1">
        <v>43497.986111111109</v>
      </c>
      <c r="M282" t="str">
        <f t="shared" si="12"/>
        <v/>
      </c>
      <c r="U282" t="str">
        <f t="shared" si="13"/>
        <v/>
      </c>
      <c r="V282" t="str">
        <f t="shared" si="14"/>
        <v/>
      </c>
    </row>
    <row r="283" spans="1:22" x14ac:dyDescent="0.2">
      <c r="A283" s="1">
        <v>43497.993055555555</v>
      </c>
      <c r="M283" t="str">
        <f t="shared" si="12"/>
        <v/>
      </c>
      <c r="U283" t="str">
        <f t="shared" si="13"/>
        <v/>
      </c>
      <c r="V283" t="str">
        <f t="shared" si="14"/>
        <v/>
      </c>
    </row>
    <row r="284" spans="1:22" x14ac:dyDescent="0.2">
      <c r="A284" s="1">
        <v>43498</v>
      </c>
      <c r="M284" t="str">
        <f t="shared" si="12"/>
        <v/>
      </c>
      <c r="U284" t="str">
        <f t="shared" si="13"/>
        <v/>
      </c>
      <c r="V284" t="str">
        <f t="shared" si="14"/>
        <v/>
      </c>
    </row>
    <row r="285" spans="1:22" x14ac:dyDescent="0.2">
      <c r="A285" s="1">
        <v>43498.006944444445</v>
      </c>
      <c r="M285" t="str">
        <f t="shared" si="12"/>
        <v/>
      </c>
      <c r="U285" t="str">
        <f t="shared" si="13"/>
        <v/>
      </c>
      <c r="V285" t="str">
        <f t="shared" si="14"/>
        <v/>
      </c>
    </row>
    <row r="286" spans="1:22" x14ac:dyDescent="0.2">
      <c r="A286" s="1">
        <v>43498.013888888891</v>
      </c>
      <c r="M286" t="str">
        <f t="shared" si="12"/>
        <v/>
      </c>
      <c r="U286" t="str">
        <f t="shared" si="13"/>
        <v/>
      </c>
      <c r="V286" t="str">
        <f t="shared" si="14"/>
        <v/>
      </c>
    </row>
    <row r="287" spans="1:22" x14ac:dyDescent="0.2">
      <c r="A287" s="1">
        <v>43498.020833333336</v>
      </c>
      <c r="M287" t="str">
        <f t="shared" si="12"/>
        <v/>
      </c>
      <c r="U287" t="str">
        <f t="shared" si="13"/>
        <v/>
      </c>
      <c r="V287" t="str">
        <f t="shared" si="14"/>
        <v/>
      </c>
    </row>
    <row r="288" spans="1:22" x14ac:dyDescent="0.2">
      <c r="A288" s="1">
        <v>43498.027777777781</v>
      </c>
      <c r="M288" t="str">
        <f t="shared" si="12"/>
        <v/>
      </c>
      <c r="U288" t="str">
        <f t="shared" si="13"/>
        <v/>
      </c>
      <c r="V288" t="str">
        <f t="shared" si="14"/>
        <v/>
      </c>
    </row>
    <row r="289" spans="1:22" x14ac:dyDescent="0.2">
      <c r="A289" s="1">
        <v>43498.034722222219</v>
      </c>
      <c r="M289" t="str">
        <f t="shared" si="12"/>
        <v/>
      </c>
      <c r="U289" t="str">
        <f t="shared" si="13"/>
        <v/>
      </c>
      <c r="V289" t="str">
        <f t="shared" si="14"/>
        <v/>
      </c>
    </row>
    <row r="290" spans="1:22" x14ac:dyDescent="0.2">
      <c r="A290" s="1">
        <v>43498.041666666664</v>
      </c>
      <c r="M290" t="str">
        <f t="shared" si="12"/>
        <v/>
      </c>
      <c r="U290" t="str">
        <f t="shared" si="13"/>
        <v/>
      </c>
      <c r="V290" t="str">
        <f t="shared" si="14"/>
        <v/>
      </c>
    </row>
    <row r="291" spans="1:22" x14ac:dyDescent="0.2">
      <c r="A291" s="1">
        <v>43498.048611111109</v>
      </c>
      <c r="M291" t="str">
        <f t="shared" si="12"/>
        <v/>
      </c>
      <c r="U291" t="str">
        <f t="shared" si="13"/>
        <v/>
      </c>
      <c r="V291" t="str">
        <f t="shared" si="14"/>
        <v/>
      </c>
    </row>
    <row r="292" spans="1:22" x14ac:dyDescent="0.2">
      <c r="A292" s="1">
        <v>43498.055555555555</v>
      </c>
      <c r="M292" t="str">
        <f t="shared" si="12"/>
        <v/>
      </c>
      <c r="U292" t="str">
        <f t="shared" si="13"/>
        <v/>
      </c>
      <c r="V292" t="str">
        <f t="shared" si="14"/>
        <v/>
      </c>
    </row>
    <row r="293" spans="1:22" x14ac:dyDescent="0.2">
      <c r="A293" s="1">
        <v>43498.0625</v>
      </c>
      <c r="M293" t="str">
        <f t="shared" si="12"/>
        <v/>
      </c>
      <c r="U293" t="str">
        <f t="shared" si="13"/>
        <v/>
      </c>
      <c r="V293" t="str">
        <f t="shared" si="14"/>
        <v/>
      </c>
    </row>
    <row r="294" spans="1:22" x14ac:dyDescent="0.2">
      <c r="A294" s="1">
        <v>43498.069444444445</v>
      </c>
      <c r="M294" t="str">
        <f t="shared" si="12"/>
        <v/>
      </c>
      <c r="U294" t="str">
        <f t="shared" si="13"/>
        <v/>
      </c>
      <c r="V294" t="str">
        <f t="shared" si="14"/>
        <v/>
      </c>
    </row>
    <row r="295" spans="1:22" x14ac:dyDescent="0.2">
      <c r="A295" s="1">
        <v>43498.076388888891</v>
      </c>
      <c r="M295" t="str">
        <f t="shared" si="12"/>
        <v/>
      </c>
      <c r="U295" t="str">
        <f t="shared" si="13"/>
        <v/>
      </c>
      <c r="V295" t="str">
        <f t="shared" si="14"/>
        <v/>
      </c>
    </row>
    <row r="296" spans="1:22" x14ac:dyDescent="0.2">
      <c r="A296" s="1">
        <v>43498.083333333336</v>
      </c>
      <c r="M296" t="str">
        <f t="shared" si="12"/>
        <v/>
      </c>
      <c r="U296" t="str">
        <f t="shared" si="13"/>
        <v/>
      </c>
      <c r="V296" t="str">
        <f t="shared" si="14"/>
        <v/>
      </c>
    </row>
    <row r="297" spans="1:22" x14ac:dyDescent="0.2">
      <c r="A297" s="1">
        <v>43498.090277777781</v>
      </c>
      <c r="M297" t="str">
        <f t="shared" si="12"/>
        <v/>
      </c>
      <c r="U297" t="str">
        <f t="shared" si="13"/>
        <v/>
      </c>
      <c r="V297" t="str">
        <f t="shared" si="14"/>
        <v/>
      </c>
    </row>
    <row r="298" spans="1:22" x14ac:dyDescent="0.2">
      <c r="A298" s="1">
        <v>43498.097222222219</v>
      </c>
      <c r="M298" t="str">
        <f t="shared" si="12"/>
        <v/>
      </c>
      <c r="U298" t="str">
        <f t="shared" si="13"/>
        <v/>
      </c>
      <c r="V298" t="str">
        <f t="shared" si="14"/>
        <v/>
      </c>
    </row>
    <row r="299" spans="1:22" x14ac:dyDescent="0.2">
      <c r="A299" s="1">
        <v>43498.104166666664</v>
      </c>
      <c r="M299" t="str">
        <f t="shared" si="12"/>
        <v/>
      </c>
      <c r="U299" t="str">
        <f t="shared" si="13"/>
        <v/>
      </c>
      <c r="V299" t="str">
        <f t="shared" si="14"/>
        <v/>
      </c>
    </row>
    <row r="300" spans="1:22" x14ac:dyDescent="0.2">
      <c r="A300" s="1">
        <v>43498.111111111109</v>
      </c>
      <c r="M300" t="str">
        <f t="shared" si="12"/>
        <v/>
      </c>
      <c r="U300" t="str">
        <f t="shared" si="13"/>
        <v/>
      </c>
      <c r="V300" t="str">
        <f t="shared" si="14"/>
        <v/>
      </c>
    </row>
    <row r="301" spans="1:22" x14ac:dyDescent="0.2">
      <c r="A301" s="1">
        <v>43498.118055555555</v>
      </c>
      <c r="M301" t="str">
        <f t="shared" si="12"/>
        <v/>
      </c>
      <c r="U301" t="str">
        <f t="shared" si="13"/>
        <v/>
      </c>
      <c r="V301" t="str">
        <f t="shared" si="14"/>
        <v/>
      </c>
    </row>
    <row r="302" spans="1:22" x14ac:dyDescent="0.2">
      <c r="A302" s="1">
        <v>43498.125</v>
      </c>
      <c r="B302">
        <v>28882</v>
      </c>
      <c r="E302">
        <v>1000</v>
      </c>
      <c r="F302">
        <v>9.4</v>
      </c>
      <c r="G302">
        <v>12</v>
      </c>
      <c r="H302">
        <v>89</v>
      </c>
      <c r="I302">
        <v>2.8</v>
      </c>
      <c r="J302">
        <v>145.41860793449101</v>
      </c>
      <c r="K302">
        <v>0</v>
      </c>
      <c r="L302">
        <v>271.07157983905103</v>
      </c>
      <c r="M302">
        <f t="shared" si="12"/>
        <v>129.75860793449101</v>
      </c>
      <c r="U302" t="str">
        <f t="shared" si="13"/>
        <v/>
      </c>
      <c r="V302" t="str">
        <f t="shared" si="14"/>
        <v/>
      </c>
    </row>
    <row r="303" spans="1:22" x14ac:dyDescent="0.2">
      <c r="A303" s="1">
        <v>43498.131944444445</v>
      </c>
      <c r="M303" t="str">
        <f t="shared" si="12"/>
        <v/>
      </c>
      <c r="U303" t="str">
        <f t="shared" si="13"/>
        <v/>
      </c>
      <c r="V303" t="str">
        <f t="shared" si="14"/>
        <v/>
      </c>
    </row>
    <row r="304" spans="1:22" x14ac:dyDescent="0.2">
      <c r="A304" s="1">
        <v>43498.138888888891</v>
      </c>
      <c r="M304" t="str">
        <f t="shared" si="12"/>
        <v/>
      </c>
      <c r="U304" t="str">
        <f t="shared" si="13"/>
        <v/>
      </c>
      <c r="V304" t="str">
        <f t="shared" si="14"/>
        <v/>
      </c>
    </row>
    <row r="305" spans="1:22" x14ac:dyDescent="0.2">
      <c r="A305" s="1">
        <v>43498.145833333336</v>
      </c>
      <c r="M305" t="str">
        <f t="shared" si="12"/>
        <v/>
      </c>
      <c r="U305" t="str">
        <f t="shared" si="13"/>
        <v/>
      </c>
      <c r="V305" t="str">
        <f t="shared" si="14"/>
        <v/>
      </c>
    </row>
    <row r="306" spans="1:22" x14ac:dyDescent="0.2">
      <c r="A306" s="1">
        <v>43498.152777777781</v>
      </c>
      <c r="M306" t="str">
        <f t="shared" si="12"/>
        <v/>
      </c>
      <c r="U306" t="str">
        <f t="shared" si="13"/>
        <v/>
      </c>
      <c r="V306" t="str">
        <f t="shared" si="14"/>
        <v/>
      </c>
    </row>
    <row r="307" spans="1:22" x14ac:dyDescent="0.2">
      <c r="A307" s="1">
        <v>43498.159722222219</v>
      </c>
      <c r="M307" t="str">
        <f t="shared" si="12"/>
        <v/>
      </c>
      <c r="U307" t="str">
        <f t="shared" si="13"/>
        <v/>
      </c>
      <c r="V307" t="str">
        <f t="shared" si="14"/>
        <v/>
      </c>
    </row>
    <row r="308" spans="1:22" x14ac:dyDescent="0.2">
      <c r="A308" s="1">
        <v>43498.166666666664</v>
      </c>
      <c r="B308">
        <v>28882</v>
      </c>
      <c r="E308">
        <v>1000</v>
      </c>
      <c r="F308">
        <v>21.7</v>
      </c>
      <c r="G308">
        <v>12</v>
      </c>
      <c r="H308">
        <v>90</v>
      </c>
      <c r="I308">
        <v>15.1</v>
      </c>
      <c r="J308">
        <v>138.35945220951501</v>
      </c>
      <c r="K308">
        <v>0</v>
      </c>
      <c r="L308">
        <v>271.07157983905103</v>
      </c>
      <c r="M308">
        <f t="shared" si="12"/>
        <v>122.69945220951502</v>
      </c>
      <c r="U308" t="str">
        <f t="shared" si="13"/>
        <v/>
      </c>
      <c r="V308" t="str">
        <f t="shared" si="14"/>
        <v/>
      </c>
    </row>
    <row r="309" spans="1:22" x14ac:dyDescent="0.2">
      <c r="A309" s="1">
        <v>43498.173611111109</v>
      </c>
      <c r="M309" t="str">
        <f t="shared" si="12"/>
        <v/>
      </c>
      <c r="U309" t="str">
        <f t="shared" si="13"/>
        <v/>
      </c>
      <c r="V309" t="str">
        <f t="shared" si="14"/>
        <v/>
      </c>
    </row>
    <row r="310" spans="1:22" x14ac:dyDescent="0.2">
      <c r="A310" s="1">
        <v>43498.180555555555</v>
      </c>
      <c r="M310" t="str">
        <f t="shared" si="12"/>
        <v/>
      </c>
      <c r="U310" t="str">
        <f t="shared" si="13"/>
        <v/>
      </c>
      <c r="V310" t="str">
        <f t="shared" si="14"/>
        <v/>
      </c>
    </row>
    <row r="311" spans="1:22" x14ac:dyDescent="0.2">
      <c r="A311" s="1">
        <v>43498.1875</v>
      </c>
      <c r="M311" t="str">
        <f t="shared" si="12"/>
        <v/>
      </c>
      <c r="U311" t="str">
        <f t="shared" si="13"/>
        <v/>
      </c>
      <c r="V311" t="str">
        <f t="shared" si="14"/>
        <v/>
      </c>
    </row>
    <row r="312" spans="1:22" x14ac:dyDescent="0.2">
      <c r="A312" s="1">
        <v>43498.194444444445</v>
      </c>
      <c r="M312" t="str">
        <f t="shared" si="12"/>
        <v/>
      </c>
      <c r="U312" t="str">
        <f t="shared" si="13"/>
        <v/>
      </c>
      <c r="V312" t="str">
        <f t="shared" si="14"/>
        <v/>
      </c>
    </row>
    <row r="313" spans="1:22" x14ac:dyDescent="0.2">
      <c r="A313" s="1">
        <v>43498.201388888891</v>
      </c>
      <c r="M313" t="str">
        <f t="shared" si="12"/>
        <v/>
      </c>
      <c r="U313" t="str">
        <f t="shared" si="13"/>
        <v/>
      </c>
      <c r="V313" t="str">
        <f t="shared" si="14"/>
        <v/>
      </c>
    </row>
    <row r="314" spans="1:22" x14ac:dyDescent="0.2">
      <c r="A314" s="1">
        <v>43498.208333333336</v>
      </c>
      <c r="B314">
        <v>28882</v>
      </c>
      <c r="E314">
        <v>1001.17647058823</v>
      </c>
      <c r="F314">
        <v>8.8999999999999897</v>
      </c>
      <c r="G314">
        <v>12</v>
      </c>
      <c r="H314">
        <v>88</v>
      </c>
      <c r="I314">
        <v>3.2</v>
      </c>
      <c r="J314">
        <v>155.30142594945599</v>
      </c>
      <c r="K314">
        <v>0</v>
      </c>
      <c r="L314">
        <v>271.07157983905103</v>
      </c>
      <c r="M314">
        <f t="shared" si="12"/>
        <v>139.64142594945599</v>
      </c>
      <c r="U314" t="str">
        <f t="shared" si="13"/>
        <v/>
      </c>
      <c r="V314" t="str">
        <f t="shared" si="14"/>
        <v/>
      </c>
    </row>
    <row r="315" spans="1:22" x14ac:dyDescent="0.2">
      <c r="A315" s="1">
        <v>43498.215277777781</v>
      </c>
      <c r="M315" t="str">
        <f t="shared" si="12"/>
        <v/>
      </c>
      <c r="U315" t="str">
        <f t="shared" si="13"/>
        <v/>
      </c>
      <c r="V315" t="str">
        <f t="shared" si="14"/>
        <v/>
      </c>
    </row>
    <row r="316" spans="1:22" x14ac:dyDescent="0.2">
      <c r="A316" s="1">
        <v>43498.222222222219</v>
      </c>
      <c r="M316" t="str">
        <f t="shared" si="12"/>
        <v/>
      </c>
      <c r="U316" t="str">
        <f t="shared" si="13"/>
        <v/>
      </c>
      <c r="V316" t="str">
        <f t="shared" si="14"/>
        <v/>
      </c>
    </row>
    <row r="317" spans="1:22" x14ac:dyDescent="0.2">
      <c r="A317" s="1">
        <v>43498.229166666664</v>
      </c>
      <c r="M317" t="str">
        <f t="shared" si="12"/>
        <v/>
      </c>
      <c r="U317" t="str">
        <f t="shared" si="13"/>
        <v/>
      </c>
      <c r="V317" t="str">
        <f t="shared" si="14"/>
        <v/>
      </c>
    </row>
    <row r="318" spans="1:22" x14ac:dyDescent="0.2">
      <c r="A318" s="1">
        <v>43498.236111111109</v>
      </c>
      <c r="M318" t="str">
        <f t="shared" si="12"/>
        <v/>
      </c>
      <c r="U318" t="str">
        <f t="shared" si="13"/>
        <v/>
      </c>
      <c r="V318" t="str">
        <f t="shared" si="14"/>
        <v/>
      </c>
    </row>
    <row r="319" spans="1:22" x14ac:dyDescent="0.2">
      <c r="A319" s="1">
        <v>43498.243055555555</v>
      </c>
      <c r="M319" t="str">
        <f t="shared" si="12"/>
        <v/>
      </c>
      <c r="U319" t="str">
        <f t="shared" si="13"/>
        <v/>
      </c>
      <c r="V319" t="str">
        <f t="shared" si="14"/>
        <v/>
      </c>
    </row>
    <row r="320" spans="1:22" x14ac:dyDescent="0.2">
      <c r="A320" s="1">
        <v>43498.25</v>
      </c>
      <c r="M320" t="str">
        <f t="shared" si="12"/>
        <v/>
      </c>
      <c r="U320" t="str">
        <f t="shared" si="13"/>
        <v/>
      </c>
      <c r="V320" t="str">
        <f t="shared" si="14"/>
        <v/>
      </c>
    </row>
    <row r="321" spans="1:22" x14ac:dyDescent="0.2">
      <c r="A321" s="1">
        <v>43498.256944444445</v>
      </c>
      <c r="M321" t="str">
        <f t="shared" si="12"/>
        <v/>
      </c>
      <c r="U321" t="str">
        <f t="shared" si="13"/>
        <v/>
      </c>
      <c r="V321" t="str">
        <f t="shared" si="14"/>
        <v/>
      </c>
    </row>
    <row r="322" spans="1:22" x14ac:dyDescent="0.2">
      <c r="A322" s="1">
        <v>43498.263888888891</v>
      </c>
      <c r="M322" t="str">
        <f t="shared" si="12"/>
        <v/>
      </c>
      <c r="U322" t="str">
        <f t="shared" si="13"/>
        <v/>
      </c>
      <c r="V322" t="str">
        <f t="shared" si="14"/>
        <v/>
      </c>
    </row>
    <row r="323" spans="1:22" x14ac:dyDescent="0.2">
      <c r="A323" s="1">
        <v>43498.270833333336</v>
      </c>
      <c r="M323" t="str">
        <f t="shared" ref="M323:M386" si="15">IF(NOT(ISBLANK(J323)),J323-15.66,"")</f>
        <v/>
      </c>
      <c r="U323" t="str">
        <f t="shared" ref="U323:U386" si="16">IF(NOT(ISBLANK(Q323)),SQRT(Q323^2+S323^2),"")</f>
        <v/>
      </c>
      <c r="V323" t="str">
        <f t="shared" ref="V323:V386" si="17">IF(NOT(ISBLANK(ATAN2(S323,Q323))),"")</f>
        <v/>
      </c>
    </row>
    <row r="324" spans="1:22" x14ac:dyDescent="0.2">
      <c r="A324" s="1">
        <v>43498.277777777781</v>
      </c>
      <c r="M324" t="str">
        <f t="shared" si="15"/>
        <v/>
      </c>
      <c r="U324" t="str">
        <f t="shared" si="16"/>
        <v/>
      </c>
      <c r="V324" t="str">
        <f t="shared" si="17"/>
        <v/>
      </c>
    </row>
    <row r="325" spans="1:22" x14ac:dyDescent="0.2">
      <c r="A325" s="1">
        <v>43498.284722222219</v>
      </c>
      <c r="M325" t="str">
        <f t="shared" si="15"/>
        <v/>
      </c>
      <c r="U325" t="str">
        <f t="shared" si="16"/>
        <v/>
      </c>
      <c r="V325" t="str">
        <f t="shared" si="17"/>
        <v/>
      </c>
    </row>
    <row r="326" spans="1:22" x14ac:dyDescent="0.2">
      <c r="A326" s="1">
        <v>43498.291666666664</v>
      </c>
      <c r="M326" t="str">
        <f t="shared" si="15"/>
        <v/>
      </c>
      <c r="U326" t="str">
        <f t="shared" si="16"/>
        <v/>
      </c>
      <c r="V326" t="str">
        <f t="shared" si="17"/>
        <v/>
      </c>
    </row>
    <row r="327" spans="1:22" x14ac:dyDescent="0.2">
      <c r="A327" s="1">
        <v>43498.298611111109</v>
      </c>
      <c r="M327" t="str">
        <f t="shared" si="15"/>
        <v/>
      </c>
      <c r="U327" t="str">
        <f t="shared" si="16"/>
        <v/>
      </c>
      <c r="V327" t="str">
        <f t="shared" si="17"/>
        <v/>
      </c>
    </row>
    <row r="328" spans="1:22" x14ac:dyDescent="0.2">
      <c r="A328" s="1">
        <v>43498.305555555555</v>
      </c>
      <c r="M328" t="str">
        <f t="shared" si="15"/>
        <v/>
      </c>
      <c r="U328" t="str">
        <f t="shared" si="16"/>
        <v/>
      </c>
      <c r="V328" t="str">
        <f t="shared" si="17"/>
        <v/>
      </c>
    </row>
    <row r="329" spans="1:22" x14ac:dyDescent="0.2">
      <c r="A329" s="1">
        <v>43498.3125</v>
      </c>
      <c r="M329" t="str">
        <f t="shared" si="15"/>
        <v/>
      </c>
      <c r="U329" t="str">
        <f t="shared" si="16"/>
        <v/>
      </c>
      <c r="V329" t="str">
        <f t="shared" si="17"/>
        <v/>
      </c>
    </row>
    <row r="330" spans="1:22" x14ac:dyDescent="0.2">
      <c r="A330" s="1">
        <v>43498.319444444445</v>
      </c>
      <c r="M330" t="str">
        <f t="shared" si="15"/>
        <v/>
      </c>
      <c r="U330" t="str">
        <f t="shared" si="16"/>
        <v/>
      </c>
      <c r="V330" t="str">
        <f t="shared" si="17"/>
        <v/>
      </c>
    </row>
    <row r="331" spans="1:22" x14ac:dyDescent="0.2">
      <c r="A331" s="1">
        <v>43498.326388888891</v>
      </c>
      <c r="M331" t="str">
        <f t="shared" si="15"/>
        <v/>
      </c>
      <c r="U331" t="str">
        <f t="shared" si="16"/>
        <v/>
      </c>
      <c r="V331" t="str">
        <f t="shared" si="17"/>
        <v/>
      </c>
    </row>
    <row r="332" spans="1:22" x14ac:dyDescent="0.2">
      <c r="A332" s="1">
        <v>43498.333333333336</v>
      </c>
      <c r="M332" t="str">
        <f t="shared" si="15"/>
        <v/>
      </c>
      <c r="U332" t="str">
        <f t="shared" si="16"/>
        <v/>
      </c>
      <c r="V332" t="str">
        <f t="shared" si="17"/>
        <v/>
      </c>
    </row>
    <row r="333" spans="1:22" x14ac:dyDescent="0.2">
      <c r="A333" s="1">
        <v>43498.340277777781</v>
      </c>
      <c r="M333" t="str">
        <f t="shared" si="15"/>
        <v/>
      </c>
      <c r="U333" t="str">
        <f t="shared" si="16"/>
        <v/>
      </c>
      <c r="V333" t="str">
        <f t="shared" si="17"/>
        <v/>
      </c>
    </row>
    <row r="334" spans="1:22" x14ac:dyDescent="0.2">
      <c r="A334" s="1">
        <v>43498.347222222219</v>
      </c>
      <c r="M334" t="str">
        <f t="shared" si="15"/>
        <v/>
      </c>
      <c r="U334" t="str">
        <f t="shared" si="16"/>
        <v/>
      </c>
      <c r="V334" t="str">
        <f t="shared" si="17"/>
        <v/>
      </c>
    </row>
    <row r="335" spans="1:22" x14ac:dyDescent="0.2">
      <c r="A335" s="1">
        <v>43498.354166666664</v>
      </c>
      <c r="M335" t="str">
        <f t="shared" si="15"/>
        <v/>
      </c>
      <c r="U335" t="str">
        <f t="shared" si="16"/>
        <v/>
      </c>
      <c r="V335" t="str">
        <f t="shared" si="17"/>
        <v/>
      </c>
    </row>
    <row r="336" spans="1:22" x14ac:dyDescent="0.2">
      <c r="A336" s="1">
        <v>43498.361111111109</v>
      </c>
      <c r="M336" t="str">
        <f t="shared" si="15"/>
        <v/>
      </c>
      <c r="U336" t="str">
        <f t="shared" si="16"/>
        <v/>
      </c>
      <c r="V336" t="str">
        <f t="shared" si="17"/>
        <v/>
      </c>
    </row>
    <row r="337" spans="1:22" x14ac:dyDescent="0.2">
      <c r="A337" s="1">
        <v>43498.368055555555</v>
      </c>
      <c r="M337" t="str">
        <f t="shared" si="15"/>
        <v/>
      </c>
      <c r="U337" t="str">
        <f t="shared" si="16"/>
        <v/>
      </c>
      <c r="V337" t="str">
        <f t="shared" si="17"/>
        <v/>
      </c>
    </row>
    <row r="338" spans="1:22" x14ac:dyDescent="0.2">
      <c r="A338" s="1">
        <v>43498.375</v>
      </c>
      <c r="M338" t="str">
        <f t="shared" si="15"/>
        <v/>
      </c>
      <c r="U338" t="str">
        <f t="shared" si="16"/>
        <v/>
      </c>
      <c r="V338" t="str">
        <f t="shared" si="17"/>
        <v/>
      </c>
    </row>
    <row r="339" spans="1:22" x14ac:dyDescent="0.2">
      <c r="A339" s="1">
        <v>43498.381944444445</v>
      </c>
      <c r="M339" t="str">
        <f t="shared" si="15"/>
        <v/>
      </c>
      <c r="U339" t="str">
        <f t="shared" si="16"/>
        <v/>
      </c>
      <c r="V339" t="str">
        <f t="shared" si="17"/>
        <v/>
      </c>
    </row>
    <row r="340" spans="1:22" x14ac:dyDescent="0.2">
      <c r="A340" s="1">
        <v>43498.388888888891</v>
      </c>
      <c r="M340" t="str">
        <f t="shared" si="15"/>
        <v/>
      </c>
      <c r="U340" t="str">
        <f t="shared" si="16"/>
        <v/>
      </c>
      <c r="V340" t="str">
        <f t="shared" si="17"/>
        <v/>
      </c>
    </row>
    <row r="341" spans="1:22" x14ac:dyDescent="0.2">
      <c r="A341" s="1">
        <v>43498.395833333336</v>
      </c>
      <c r="M341" t="str">
        <f t="shared" si="15"/>
        <v/>
      </c>
      <c r="U341" t="str">
        <f t="shared" si="16"/>
        <v/>
      </c>
      <c r="V341" t="str">
        <f t="shared" si="17"/>
        <v/>
      </c>
    </row>
    <row r="342" spans="1:22" x14ac:dyDescent="0.2">
      <c r="A342" s="1">
        <v>43498.402777777781</v>
      </c>
      <c r="M342" t="str">
        <f t="shared" si="15"/>
        <v/>
      </c>
      <c r="U342" t="str">
        <f t="shared" si="16"/>
        <v/>
      </c>
      <c r="V342" t="str">
        <f t="shared" si="17"/>
        <v/>
      </c>
    </row>
    <row r="343" spans="1:22" x14ac:dyDescent="0.2">
      <c r="A343" s="1">
        <v>43498.409722222219</v>
      </c>
      <c r="M343" t="str">
        <f t="shared" si="15"/>
        <v/>
      </c>
      <c r="U343" t="str">
        <f t="shared" si="16"/>
        <v/>
      </c>
      <c r="V343" t="str">
        <f t="shared" si="17"/>
        <v/>
      </c>
    </row>
    <row r="344" spans="1:22" x14ac:dyDescent="0.2">
      <c r="A344" s="1">
        <v>43498.416666666664</v>
      </c>
      <c r="M344" t="str">
        <f t="shared" si="15"/>
        <v/>
      </c>
      <c r="U344" t="str">
        <f t="shared" si="16"/>
        <v/>
      </c>
      <c r="V344" t="str">
        <f t="shared" si="17"/>
        <v/>
      </c>
    </row>
    <row r="345" spans="1:22" x14ac:dyDescent="0.2">
      <c r="A345" s="1">
        <v>43498.423611111109</v>
      </c>
      <c r="M345" t="str">
        <f t="shared" si="15"/>
        <v/>
      </c>
      <c r="U345" t="str">
        <f t="shared" si="16"/>
        <v/>
      </c>
      <c r="V345" t="str">
        <f t="shared" si="17"/>
        <v/>
      </c>
    </row>
    <row r="346" spans="1:22" x14ac:dyDescent="0.2">
      <c r="A346" s="1">
        <v>43498.430555555555</v>
      </c>
      <c r="M346" t="str">
        <f t="shared" si="15"/>
        <v/>
      </c>
      <c r="U346" t="str">
        <f t="shared" si="16"/>
        <v/>
      </c>
      <c r="V346" t="str">
        <f t="shared" si="17"/>
        <v/>
      </c>
    </row>
    <row r="347" spans="1:22" x14ac:dyDescent="0.2">
      <c r="A347" s="1">
        <v>43498.4375</v>
      </c>
      <c r="M347" t="str">
        <f t="shared" si="15"/>
        <v/>
      </c>
      <c r="U347" t="str">
        <f t="shared" si="16"/>
        <v/>
      </c>
      <c r="V347" t="str">
        <f t="shared" si="17"/>
        <v/>
      </c>
    </row>
    <row r="348" spans="1:22" x14ac:dyDescent="0.2">
      <c r="A348" s="1">
        <v>43498.444444444445</v>
      </c>
      <c r="M348" t="str">
        <f t="shared" si="15"/>
        <v/>
      </c>
      <c r="U348" t="str">
        <f t="shared" si="16"/>
        <v/>
      </c>
      <c r="V348" t="str">
        <f t="shared" si="17"/>
        <v/>
      </c>
    </row>
    <row r="349" spans="1:22" x14ac:dyDescent="0.2">
      <c r="A349" s="1">
        <v>43498.451388888891</v>
      </c>
      <c r="M349" t="str">
        <f t="shared" si="15"/>
        <v/>
      </c>
      <c r="U349" t="str">
        <f t="shared" si="16"/>
        <v/>
      </c>
      <c r="V349" t="str">
        <f t="shared" si="17"/>
        <v/>
      </c>
    </row>
    <row r="350" spans="1:22" x14ac:dyDescent="0.2">
      <c r="A350" s="1">
        <v>43498.458333333336</v>
      </c>
      <c r="M350" t="str">
        <f t="shared" si="15"/>
        <v/>
      </c>
      <c r="U350" t="str">
        <f t="shared" si="16"/>
        <v/>
      </c>
      <c r="V350" t="str">
        <f t="shared" si="17"/>
        <v/>
      </c>
    </row>
    <row r="351" spans="1:22" x14ac:dyDescent="0.2">
      <c r="A351" s="1">
        <v>43498.465277777781</v>
      </c>
      <c r="M351" t="str">
        <f t="shared" si="15"/>
        <v/>
      </c>
      <c r="U351" t="str">
        <f t="shared" si="16"/>
        <v/>
      </c>
      <c r="V351" t="str">
        <f t="shared" si="17"/>
        <v/>
      </c>
    </row>
    <row r="352" spans="1:22" x14ac:dyDescent="0.2">
      <c r="A352" s="1">
        <v>43498.472222222219</v>
      </c>
      <c r="M352" t="str">
        <f t="shared" si="15"/>
        <v/>
      </c>
      <c r="U352" t="str">
        <f t="shared" si="16"/>
        <v/>
      </c>
      <c r="V352" t="str">
        <f t="shared" si="17"/>
        <v/>
      </c>
    </row>
    <row r="353" spans="1:22" x14ac:dyDescent="0.2">
      <c r="A353" s="1">
        <v>43498.479166666664</v>
      </c>
      <c r="M353" t="str">
        <f t="shared" si="15"/>
        <v/>
      </c>
      <c r="U353" t="str">
        <f t="shared" si="16"/>
        <v/>
      </c>
      <c r="V353" t="str">
        <f t="shared" si="17"/>
        <v/>
      </c>
    </row>
    <row r="354" spans="1:22" x14ac:dyDescent="0.2">
      <c r="A354" s="1">
        <v>43498.486111111109</v>
      </c>
      <c r="M354" t="str">
        <f t="shared" si="15"/>
        <v/>
      </c>
      <c r="U354" t="str">
        <f t="shared" si="16"/>
        <v/>
      </c>
      <c r="V354" t="str">
        <f t="shared" si="17"/>
        <v/>
      </c>
    </row>
    <row r="355" spans="1:22" x14ac:dyDescent="0.2">
      <c r="A355" s="1">
        <v>43498.493055555555</v>
      </c>
      <c r="M355" t="str">
        <f t="shared" si="15"/>
        <v/>
      </c>
      <c r="U355" t="str">
        <f t="shared" si="16"/>
        <v/>
      </c>
      <c r="V355" t="str">
        <f t="shared" si="17"/>
        <v/>
      </c>
    </row>
    <row r="356" spans="1:22" x14ac:dyDescent="0.2">
      <c r="A356" s="1">
        <v>43498.5</v>
      </c>
      <c r="M356" t="str">
        <f t="shared" si="15"/>
        <v/>
      </c>
      <c r="U356" t="str">
        <f t="shared" si="16"/>
        <v/>
      </c>
      <c r="V356" t="str">
        <f t="shared" si="17"/>
        <v/>
      </c>
    </row>
    <row r="357" spans="1:22" x14ac:dyDescent="0.2">
      <c r="A357" s="1">
        <v>43498.506944444445</v>
      </c>
      <c r="M357" t="str">
        <f t="shared" si="15"/>
        <v/>
      </c>
      <c r="U357" t="str">
        <f t="shared" si="16"/>
        <v/>
      </c>
      <c r="V357" t="str">
        <f t="shared" si="17"/>
        <v/>
      </c>
    </row>
    <row r="358" spans="1:22" x14ac:dyDescent="0.2">
      <c r="A358" s="1">
        <v>43498.513888888891</v>
      </c>
      <c r="M358" t="str">
        <f t="shared" si="15"/>
        <v/>
      </c>
      <c r="U358" t="str">
        <f t="shared" si="16"/>
        <v/>
      </c>
      <c r="V358" t="str">
        <f t="shared" si="17"/>
        <v/>
      </c>
    </row>
    <row r="359" spans="1:22" x14ac:dyDescent="0.2">
      <c r="A359" s="1">
        <v>43498.520833333336</v>
      </c>
      <c r="M359" t="str">
        <f t="shared" si="15"/>
        <v/>
      </c>
      <c r="U359" t="str">
        <f t="shared" si="16"/>
        <v/>
      </c>
      <c r="V359" t="str">
        <f t="shared" si="17"/>
        <v/>
      </c>
    </row>
    <row r="360" spans="1:22" x14ac:dyDescent="0.2">
      <c r="A360" s="1">
        <v>43498.527777777781</v>
      </c>
      <c r="M360" t="str">
        <f t="shared" si="15"/>
        <v/>
      </c>
      <c r="U360" t="str">
        <f t="shared" si="16"/>
        <v/>
      </c>
      <c r="V360" t="str">
        <f t="shared" si="17"/>
        <v/>
      </c>
    </row>
    <row r="361" spans="1:22" x14ac:dyDescent="0.2">
      <c r="A361" s="1">
        <v>43498.534722222219</v>
      </c>
      <c r="M361" t="str">
        <f t="shared" si="15"/>
        <v/>
      </c>
      <c r="U361" t="str">
        <f t="shared" si="16"/>
        <v/>
      </c>
      <c r="V361" t="str">
        <f t="shared" si="17"/>
        <v/>
      </c>
    </row>
    <row r="362" spans="1:22" x14ac:dyDescent="0.2">
      <c r="A362" s="1">
        <v>43498.541666666664</v>
      </c>
      <c r="B362">
        <v>28882</v>
      </c>
      <c r="E362">
        <v>1002.35294117647</v>
      </c>
      <c r="F362">
        <v>7.5</v>
      </c>
      <c r="G362">
        <v>12</v>
      </c>
      <c r="H362">
        <v>85</v>
      </c>
      <c r="I362">
        <v>0.5</v>
      </c>
      <c r="J362">
        <v>289.42538472398701</v>
      </c>
      <c r="K362">
        <v>0</v>
      </c>
      <c r="L362">
        <v>271.07157983905103</v>
      </c>
      <c r="M362">
        <f t="shared" si="15"/>
        <v>273.76538472398698</v>
      </c>
      <c r="U362" t="str">
        <f t="shared" si="16"/>
        <v/>
      </c>
      <c r="V362" t="str">
        <f t="shared" si="17"/>
        <v/>
      </c>
    </row>
    <row r="363" spans="1:22" x14ac:dyDescent="0.2">
      <c r="A363" s="1">
        <v>43498.548611111109</v>
      </c>
      <c r="M363" t="str">
        <f t="shared" si="15"/>
        <v/>
      </c>
      <c r="U363" t="str">
        <f t="shared" si="16"/>
        <v/>
      </c>
      <c r="V363" t="str">
        <f t="shared" si="17"/>
        <v/>
      </c>
    </row>
    <row r="364" spans="1:22" x14ac:dyDescent="0.2">
      <c r="A364" s="1">
        <v>43498.555555555555</v>
      </c>
      <c r="M364" t="str">
        <f t="shared" si="15"/>
        <v/>
      </c>
      <c r="U364" t="str">
        <f t="shared" si="16"/>
        <v/>
      </c>
      <c r="V364" t="str">
        <f t="shared" si="17"/>
        <v/>
      </c>
    </row>
    <row r="365" spans="1:22" x14ac:dyDescent="0.2">
      <c r="A365" s="1">
        <v>43498.5625</v>
      </c>
      <c r="M365" t="str">
        <f t="shared" si="15"/>
        <v/>
      </c>
      <c r="U365" t="str">
        <f t="shared" si="16"/>
        <v/>
      </c>
      <c r="V365" t="str">
        <f t="shared" si="17"/>
        <v/>
      </c>
    </row>
    <row r="366" spans="1:22" x14ac:dyDescent="0.2">
      <c r="A366" s="1">
        <v>43498.569444444445</v>
      </c>
      <c r="M366" t="str">
        <f t="shared" si="15"/>
        <v/>
      </c>
      <c r="U366" t="str">
        <f t="shared" si="16"/>
        <v/>
      </c>
      <c r="V366" t="str">
        <f t="shared" si="17"/>
        <v/>
      </c>
    </row>
    <row r="367" spans="1:22" x14ac:dyDescent="0.2">
      <c r="A367" s="1">
        <v>43498.576388888891</v>
      </c>
      <c r="M367" t="str">
        <f t="shared" si="15"/>
        <v/>
      </c>
      <c r="U367" t="str">
        <f t="shared" si="16"/>
        <v/>
      </c>
      <c r="V367" t="str">
        <f t="shared" si="17"/>
        <v/>
      </c>
    </row>
    <row r="368" spans="1:22" x14ac:dyDescent="0.2">
      <c r="A368" s="1">
        <v>43498.583333333336</v>
      </c>
      <c r="M368" t="str">
        <f t="shared" si="15"/>
        <v/>
      </c>
      <c r="U368" t="str">
        <f t="shared" si="16"/>
        <v/>
      </c>
      <c r="V368" t="str">
        <f t="shared" si="17"/>
        <v/>
      </c>
    </row>
    <row r="369" spans="1:22" x14ac:dyDescent="0.2">
      <c r="A369" s="1">
        <v>43498.590277777781</v>
      </c>
      <c r="M369" t="str">
        <f t="shared" si="15"/>
        <v/>
      </c>
      <c r="U369" t="str">
        <f t="shared" si="16"/>
        <v/>
      </c>
      <c r="V369" t="str">
        <f t="shared" si="17"/>
        <v/>
      </c>
    </row>
    <row r="370" spans="1:22" x14ac:dyDescent="0.2">
      <c r="A370" s="1">
        <v>43498.597222222219</v>
      </c>
      <c r="M370" t="str">
        <f t="shared" si="15"/>
        <v/>
      </c>
      <c r="U370" t="str">
        <f t="shared" si="16"/>
        <v/>
      </c>
      <c r="V370" t="str">
        <f t="shared" si="17"/>
        <v/>
      </c>
    </row>
    <row r="371" spans="1:22" x14ac:dyDescent="0.2">
      <c r="A371" s="1">
        <v>43498.604166666664</v>
      </c>
      <c r="M371" t="str">
        <f t="shared" si="15"/>
        <v/>
      </c>
      <c r="U371" t="str">
        <f t="shared" si="16"/>
        <v/>
      </c>
      <c r="V371" t="str">
        <f t="shared" si="17"/>
        <v/>
      </c>
    </row>
    <row r="372" spans="1:22" x14ac:dyDescent="0.2">
      <c r="A372" s="1">
        <v>43498.611111111109</v>
      </c>
      <c r="M372" t="str">
        <f t="shared" si="15"/>
        <v/>
      </c>
      <c r="U372" t="str">
        <f t="shared" si="16"/>
        <v/>
      </c>
      <c r="V372" t="str">
        <f t="shared" si="17"/>
        <v/>
      </c>
    </row>
    <row r="373" spans="1:22" x14ac:dyDescent="0.2">
      <c r="A373" s="1">
        <v>43498.618055555555</v>
      </c>
      <c r="M373" t="str">
        <f t="shared" si="15"/>
        <v/>
      </c>
      <c r="U373" t="str">
        <f t="shared" si="16"/>
        <v/>
      </c>
      <c r="V373" t="str">
        <f t="shared" si="17"/>
        <v/>
      </c>
    </row>
    <row r="374" spans="1:22" x14ac:dyDescent="0.2">
      <c r="A374" s="1">
        <v>43498.625</v>
      </c>
      <c r="B374">
        <v>28882</v>
      </c>
      <c r="E374">
        <v>1002.35294117647</v>
      </c>
      <c r="F374">
        <v>7.3999999999999897</v>
      </c>
      <c r="G374">
        <v>12</v>
      </c>
      <c r="H374">
        <v>88</v>
      </c>
      <c r="I374">
        <v>0.4</v>
      </c>
      <c r="J374">
        <v>18.353804884935698</v>
      </c>
      <c r="K374">
        <v>0</v>
      </c>
      <c r="L374">
        <v>271.07157983905103</v>
      </c>
      <c r="M374">
        <f t="shared" si="15"/>
        <v>2.6938048849356981</v>
      </c>
      <c r="U374" t="str">
        <f t="shared" si="16"/>
        <v/>
      </c>
      <c r="V374" t="str">
        <f t="shared" si="17"/>
        <v/>
      </c>
    </row>
    <row r="375" spans="1:22" x14ac:dyDescent="0.2">
      <c r="A375" s="1">
        <v>43498.631944444445</v>
      </c>
      <c r="M375" t="str">
        <f t="shared" si="15"/>
        <v/>
      </c>
      <c r="U375" t="str">
        <f t="shared" si="16"/>
        <v/>
      </c>
      <c r="V375" t="str">
        <f t="shared" si="17"/>
        <v/>
      </c>
    </row>
    <row r="376" spans="1:22" x14ac:dyDescent="0.2">
      <c r="A376" s="1">
        <v>43498.638888888891</v>
      </c>
      <c r="M376" t="str">
        <f t="shared" si="15"/>
        <v/>
      </c>
      <c r="U376" t="str">
        <f t="shared" si="16"/>
        <v/>
      </c>
      <c r="V376" t="str">
        <f t="shared" si="17"/>
        <v/>
      </c>
    </row>
    <row r="377" spans="1:22" x14ac:dyDescent="0.2">
      <c r="A377" s="1">
        <v>43498.645833333336</v>
      </c>
      <c r="M377" t="str">
        <f t="shared" si="15"/>
        <v/>
      </c>
      <c r="U377" t="str">
        <f t="shared" si="16"/>
        <v/>
      </c>
      <c r="V377" t="str">
        <f t="shared" si="17"/>
        <v/>
      </c>
    </row>
    <row r="378" spans="1:22" x14ac:dyDescent="0.2">
      <c r="A378" s="1">
        <v>43498.652777777781</v>
      </c>
      <c r="M378" t="str">
        <f t="shared" si="15"/>
        <v/>
      </c>
      <c r="U378" t="str">
        <f t="shared" si="16"/>
        <v/>
      </c>
      <c r="V378" t="str">
        <f t="shared" si="17"/>
        <v/>
      </c>
    </row>
    <row r="379" spans="1:22" x14ac:dyDescent="0.2">
      <c r="A379" s="1">
        <v>43498.659722222219</v>
      </c>
      <c r="M379" t="str">
        <f t="shared" si="15"/>
        <v/>
      </c>
      <c r="U379" t="str">
        <f t="shared" si="16"/>
        <v/>
      </c>
      <c r="V379" t="str">
        <f t="shared" si="17"/>
        <v/>
      </c>
    </row>
    <row r="380" spans="1:22" x14ac:dyDescent="0.2">
      <c r="A380" s="1">
        <v>43498.666666666664</v>
      </c>
      <c r="M380" t="str">
        <f t="shared" si="15"/>
        <v/>
      </c>
      <c r="U380" t="str">
        <f t="shared" si="16"/>
        <v/>
      </c>
      <c r="V380" t="str">
        <f t="shared" si="17"/>
        <v/>
      </c>
    </row>
    <row r="381" spans="1:22" x14ac:dyDescent="0.2">
      <c r="A381" s="1">
        <v>43498.673611111109</v>
      </c>
      <c r="M381" t="str">
        <f t="shared" si="15"/>
        <v/>
      </c>
      <c r="U381" t="str">
        <f t="shared" si="16"/>
        <v/>
      </c>
      <c r="V381" t="str">
        <f t="shared" si="17"/>
        <v/>
      </c>
    </row>
    <row r="382" spans="1:22" x14ac:dyDescent="0.2">
      <c r="A382" s="1">
        <v>43498.680555555555</v>
      </c>
      <c r="M382" t="str">
        <f t="shared" si="15"/>
        <v/>
      </c>
      <c r="U382" t="str">
        <f t="shared" si="16"/>
        <v/>
      </c>
      <c r="V382" t="str">
        <f t="shared" si="17"/>
        <v/>
      </c>
    </row>
    <row r="383" spans="1:22" x14ac:dyDescent="0.2">
      <c r="A383" s="1">
        <v>43498.6875</v>
      </c>
      <c r="M383" t="str">
        <f t="shared" si="15"/>
        <v/>
      </c>
      <c r="U383" t="str">
        <f t="shared" si="16"/>
        <v/>
      </c>
      <c r="V383" t="str">
        <f t="shared" si="17"/>
        <v/>
      </c>
    </row>
    <row r="384" spans="1:22" x14ac:dyDescent="0.2">
      <c r="A384" s="1">
        <v>43498.694444444445</v>
      </c>
      <c r="M384" t="str">
        <f t="shared" si="15"/>
        <v/>
      </c>
      <c r="U384" t="str">
        <f t="shared" si="16"/>
        <v/>
      </c>
      <c r="V384" t="str">
        <f t="shared" si="17"/>
        <v/>
      </c>
    </row>
    <row r="385" spans="1:22" x14ac:dyDescent="0.2">
      <c r="A385" s="1">
        <v>43498.701388888891</v>
      </c>
      <c r="M385" t="str">
        <f t="shared" si="15"/>
        <v/>
      </c>
      <c r="U385" t="str">
        <f t="shared" si="16"/>
        <v/>
      </c>
      <c r="V385" t="str">
        <f t="shared" si="17"/>
        <v/>
      </c>
    </row>
    <row r="386" spans="1:22" x14ac:dyDescent="0.2">
      <c r="A386" s="1">
        <v>43498.708333333336</v>
      </c>
      <c r="B386">
        <v>28882</v>
      </c>
      <c r="C386">
        <v>47.68712</v>
      </c>
      <c r="D386">
        <v>122.27048000000001</v>
      </c>
      <c r="E386">
        <v>1002.35294117647</v>
      </c>
      <c r="F386">
        <v>7.7</v>
      </c>
      <c r="G386">
        <v>12</v>
      </c>
      <c r="H386">
        <v>89</v>
      </c>
      <c r="I386">
        <v>0.8</v>
      </c>
      <c r="J386">
        <v>63.532401524777598</v>
      </c>
      <c r="K386">
        <v>82.354233007576596</v>
      </c>
      <c r="L386">
        <v>271.07157983905103</v>
      </c>
      <c r="M386">
        <f t="shared" si="15"/>
        <v>47.872401524777601</v>
      </c>
      <c r="U386" t="str">
        <f t="shared" si="16"/>
        <v/>
      </c>
      <c r="V386" t="str">
        <f t="shared" si="17"/>
        <v/>
      </c>
    </row>
    <row r="387" spans="1:22" x14ac:dyDescent="0.2">
      <c r="A387" s="1">
        <v>43498.715277777781</v>
      </c>
      <c r="M387" t="str">
        <f t="shared" ref="M387:M450" si="18">IF(NOT(ISBLANK(J387)),J387-15.66,"")</f>
        <v/>
      </c>
      <c r="U387" t="str">
        <f t="shared" ref="U387:U450" si="19">IF(NOT(ISBLANK(Q387)),SQRT(Q387^2+S387^2),"")</f>
        <v/>
      </c>
      <c r="V387" t="str">
        <f t="shared" ref="V387:V450" si="20">IF(NOT(ISBLANK(ATAN2(S387,Q387))),"")</f>
        <v/>
      </c>
    </row>
    <row r="388" spans="1:22" x14ac:dyDescent="0.2">
      <c r="A388" s="1">
        <v>43498.722222222219</v>
      </c>
      <c r="M388" t="str">
        <f t="shared" si="18"/>
        <v/>
      </c>
      <c r="U388" t="str">
        <f t="shared" si="19"/>
        <v/>
      </c>
      <c r="V388" t="str">
        <f t="shared" si="20"/>
        <v/>
      </c>
    </row>
    <row r="389" spans="1:22" x14ac:dyDescent="0.2">
      <c r="A389" s="1">
        <v>43498.729166666664</v>
      </c>
      <c r="M389" t="str">
        <f t="shared" si="18"/>
        <v/>
      </c>
      <c r="U389" t="str">
        <f t="shared" si="19"/>
        <v/>
      </c>
      <c r="V389" t="str">
        <f t="shared" si="20"/>
        <v/>
      </c>
    </row>
    <row r="390" spans="1:22" x14ac:dyDescent="0.2">
      <c r="A390" s="1">
        <v>43498.736111111109</v>
      </c>
      <c r="M390" t="str">
        <f t="shared" si="18"/>
        <v/>
      </c>
      <c r="U390" t="str">
        <f t="shared" si="19"/>
        <v/>
      </c>
      <c r="V390" t="str">
        <f t="shared" si="20"/>
        <v/>
      </c>
    </row>
    <row r="391" spans="1:22" x14ac:dyDescent="0.2">
      <c r="A391" s="1">
        <v>43498.743055555555</v>
      </c>
      <c r="M391" t="str">
        <f t="shared" si="18"/>
        <v/>
      </c>
      <c r="U391" t="str">
        <f t="shared" si="19"/>
        <v/>
      </c>
      <c r="V391" t="str">
        <f t="shared" si="20"/>
        <v/>
      </c>
    </row>
    <row r="392" spans="1:22" x14ac:dyDescent="0.2">
      <c r="A392" s="1">
        <v>43498.75</v>
      </c>
      <c r="B392">
        <v>28882</v>
      </c>
      <c r="C392">
        <v>47.685420000000001</v>
      </c>
      <c r="D392">
        <v>122.27231999999999</v>
      </c>
      <c r="E392">
        <v>1002.35294117647</v>
      </c>
      <c r="F392">
        <v>9.4</v>
      </c>
      <c r="G392">
        <v>12</v>
      </c>
      <c r="H392">
        <v>85</v>
      </c>
      <c r="I392">
        <v>1.9</v>
      </c>
      <c r="J392">
        <v>162.36058167443099</v>
      </c>
      <c r="K392">
        <v>384.31975403535699</v>
      </c>
      <c r="L392">
        <v>271.07157983905103</v>
      </c>
      <c r="M392">
        <f t="shared" si="18"/>
        <v>146.70058167443099</v>
      </c>
      <c r="U392" t="str">
        <f t="shared" si="19"/>
        <v/>
      </c>
      <c r="V392" t="str">
        <f t="shared" si="20"/>
        <v/>
      </c>
    </row>
    <row r="393" spans="1:22" x14ac:dyDescent="0.2">
      <c r="A393" s="1">
        <v>43498.756944444445</v>
      </c>
      <c r="M393" t="str">
        <f t="shared" si="18"/>
        <v/>
      </c>
      <c r="U393" t="str">
        <f t="shared" si="19"/>
        <v/>
      </c>
      <c r="V393" t="str">
        <f t="shared" si="20"/>
        <v/>
      </c>
    </row>
    <row r="394" spans="1:22" x14ac:dyDescent="0.2">
      <c r="A394" s="1">
        <v>43498.763888888891</v>
      </c>
      <c r="M394" t="str">
        <f t="shared" si="18"/>
        <v/>
      </c>
      <c r="U394" t="str">
        <f t="shared" si="19"/>
        <v/>
      </c>
      <c r="V394" t="str">
        <f t="shared" si="20"/>
        <v/>
      </c>
    </row>
    <row r="395" spans="1:22" x14ac:dyDescent="0.2">
      <c r="A395" s="1">
        <v>43498.770833333336</v>
      </c>
      <c r="M395" t="str">
        <f t="shared" si="18"/>
        <v/>
      </c>
      <c r="U395" t="str">
        <f t="shared" si="19"/>
        <v/>
      </c>
      <c r="V395" t="str">
        <f t="shared" si="20"/>
        <v/>
      </c>
    </row>
    <row r="396" spans="1:22" x14ac:dyDescent="0.2">
      <c r="A396" s="1">
        <v>43498.777777777781</v>
      </c>
      <c r="M396" t="str">
        <f t="shared" si="18"/>
        <v/>
      </c>
      <c r="U396" t="str">
        <f t="shared" si="19"/>
        <v/>
      </c>
      <c r="V396" t="str">
        <f t="shared" si="20"/>
        <v/>
      </c>
    </row>
    <row r="397" spans="1:22" x14ac:dyDescent="0.2">
      <c r="A397" s="1">
        <v>43498.784722222219</v>
      </c>
      <c r="M397" t="str">
        <f t="shared" si="18"/>
        <v/>
      </c>
      <c r="U397" t="str">
        <f t="shared" si="19"/>
        <v/>
      </c>
      <c r="V397" t="str">
        <f t="shared" si="20"/>
        <v/>
      </c>
    </row>
    <row r="398" spans="1:22" x14ac:dyDescent="0.2">
      <c r="A398" s="1">
        <v>43498.791666666664</v>
      </c>
      <c r="B398">
        <v>28882</v>
      </c>
      <c r="E398">
        <v>1001.17647058823</v>
      </c>
      <c r="F398">
        <v>9</v>
      </c>
      <c r="G398">
        <v>12</v>
      </c>
      <c r="H398">
        <v>83</v>
      </c>
      <c r="I398">
        <v>1</v>
      </c>
      <c r="J398">
        <v>179.30255541437199</v>
      </c>
      <c r="K398">
        <v>148.23761941363699</v>
      </c>
      <c r="L398">
        <v>271.07157983905103</v>
      </c>
      <c r="M398">
        <f t="shared" si="18"/>
        <v>163.642555414372</v>
      </c>
      <c r="U398" t="str">
        <f t="shared" si="19"/>
        <v/>
      </c>
      <c r="V398" t="str">
        <f t="shared" si="20"/>
        <v/>
      </c>
    </row>
    <row r="399" spans="1:22" x14ac:dyDescent="0.2">
      <c r="A399" s="1">
        <v>43498.798611111109</v>
      </c>
      <c r="M399" t="str">
        <f t="shared" si="18"/>
        <v/>
      </c>
      <c r="U399" t="str">
        <f t="shared" si="19"/>
        <v/>
      </c>
      <c r="V399" t="str">
        <f t="shared" si="20"/>
        <v/>
      </c>
    </row>
    <row r="400" spans="1:22" x14ac:dyDescent="0.2">
      <c r="A400" s="1">
        <v>43498.805555555555</v>
      </c>
      <c r="M400" t="str">
        <f t="shared" si="18"/>
        <v/>
      </c>
      <c r="U400" t="str">
        <f t="shared" si="19"/>
        <v/>
      </c>
      <c r="V400" t="str">
        <f t="shared" si="20"/>
        <v/>
      </c>
    </row>
    <row r="401" spans="1:22" x14ac:dyDescent="0.2">
      <c r="A401" s="1">
        <v>43498.8125</v>
      </c>
      <c r="M401" t="str">
        <f t="shared" si="18"/>
        <v/>
      </c>
      <c r="U401" t="str">
        <f t="shared" si="19"/>
        <v/>
      </c>
      <c r="V401" t="str">
        <f t="shared" si="20"/>
        <v/>
      </c>
    </row>
    <row r="402" spans="1:22" x14ac:dyDescent="0.2">
      <c r="A402" s="1">
        <v>43498.819444444445</v>
      </c>
      <c r="M402" t="str">
        <f t="shared" si="18"/>
        <v/>
      </c>
      <c r="U402" t="str">
        <f t="shared" si="19"/>
        <v/>
      </c>
      <c r="V402" t="str">
        <f t="shared" si="20"/>
        <v/>
      </c>
    </row>
    <row r="403" spans="1:22" x14ac:dyDescent="0.2">
      <c r="A403" s="1">
        <v>43498.826388888891</v>
      </c>
      <c r="M403" t="str">
        <f t="shared" si="18"/>
        <v/>
      </c>
      <c r="U403" t="str">
        <f t="shared" si="19"/>
        <v/>
      </c>
      <c r="V403" t="str">
        <f t="shared" si="20"/>
        <v/>
      </c>
    </row>
    <row r="404" spans="1:22" x14ac:dyDescent="0.2">
      <c r="A404" s="1">
        <v>43498.833333333336</v>
      </c>
      <c r="M404" t="str">
        <f t="shared" si="18"/>
        <v/>
      </c>
      <c r="U404" t="str">
        <f t="shared" si="19"/>
        <v/>
      </c>
      <c r="V404" t="str">
        <f t="shared" si="20"/>
        <v/>
      </c>
    </row>
    <row r="405" spans="1:22" x14ac:dyDescent="0.2">
      <c r="A405" s="1">
        <v>43498.840277777781</v>
      </c>
      <c r="M405" t="str">
        <f t="shared" si="18"/>
        <v/>
      </c>
      <c r="U405" t="str">
        <f t="shared" si="19"/>
        <v/>
      </c>
      <c r="V405" t="str">
        <f t="shared" si="20"/>
        <v/>
      </c>
    </row>
    <row r="406" spans="1:22" x14ac:dyDescent="0.2">
      <c r="A406" s="1">
        <v>43498.847222222219</v>
      </c>
      <c r="M406" t="str">
        <f t="shared" si="18"/>
        <v/>
      </c>
      <c r="U406" t="str">
        <f t="shared" si="19"/>
        <v/>
      </c>
      <c r="V406" t="str">
        <f t="shared" si="20"/>
        <v/>
      </c>
    </row>
    <row r="407" spans="1:22" x14ac:dyDescent="0.2">
      <c r="A407" s="1">
        <v>43498.854166666664</v>
      </c>
      <c r="M407" t="str">
        <f t="shared" si="18"/>
        <v/>
      </c>
      <c r="U407" t="str">
        <f t="shared" si="19"/>
        <v/>
      </c>
      <c r="V407" t="str">
        <f t="shared" si="20"/>
        <v/>
      </c>
    </row>
    <row r="408" spans="1:22" x14ac:dyDescent="0.2">
      <c r="A408" s="1">
        <v>43498.861111111109</v>
      </c>
      <c r="M408" t="str">
        <f t="shared" si="18"/>
        <v/>
      </c>
      <c r="U408" t="str">
        <f t="shared" si="19"/>
        <v/>
      </c>
      <c r="V408" t="str">
        <f t="shared" si="20"/>
        <v/>
      </c>
    </row>
    <row r="409" spans="1:22" x14ac:dyDescent="0.2">
      <c r="A409" s="1">
        <v>43498.868055555555</v>
      </c>
      <c r="M409" t="str">
        <f t="shared" si="18"/>
        <v/>
      </c>
      <c r="U409" t="str">
        <f t="shared" si="19"/>
        <v/>
      </c>
      <c r="V409" t="str">
        <f t="shared" si="20"/>
        <v/>
      </c>
    </row>
    <row r="410" spans="1:22" x14ac:dyDescent="0.2">
      <c r="A410" s="1">
        <v>43498.875</v>
      </c>
      <c r="M410" t="str">
        <f t="shared" si="18"/>
        <v/>
      </c>
      <c r="U410" t="str">
        <f t="shared" si="19"/>
        <v/>
      </c>
      <c r="V410" t="str">
        <f t="shared" si="20"/>
        <v/>
      </c>
    </row>
    <row r="411" spans="1:22" x14ac:dyDescent="0.2">
      <c r="A411" s="1">
        <v>43498.881944444445</v>
      </c>
      <c r="M411" t="str">
        <f t="shared" si="18"/>
        <v/>
      </c>
      <c r="U411" t="str">
        <f t="shared" si="19"/>
        <v/>
      </c>
      <c r="V411" t="str">
        <f t="shared" si="20"/>
        <v/>
      </c>
    </row>
    <row r="412" spans="1:22" x14ac:dyDescent="0.2">
      <c r="A412" s="1">
        <v>43498.888888888891</v>
      </c>
      <c r="M412" t="str">
        <f t="shared" si="18"/>
        <v/>
      </c>
      <c r="U412" t="str">
        <f t="shared" si="19"/>
        <v/>
      </c>
      <c r="V412" t="str">
        <f t="shared" si="20"/>
        <v/>
      </c>
    </row>
    <row r="413" spans="1:22" x14ac:dyDescent="0.2">
      <c r="A413" s="1">
        <v>43498.895833333336</v>
      </c>
      <c r="M413" t="str">
        <f t="shared" si="18"/>
        <v/>
      </c>
      <c r="U413" t="str">
        <f t="shared" si="19"/>
        <v/>
      </c>
      <c r="V413" t="str">
        <f t="shared" si="20"/>
        <v/>
      </c>
    </row>
    <row r="414" spans="1:22" x14ac:dyDescent="0.2">
      <c r="A414" s="1">
        <v>43498.902777777781</v>
      </c>
      <c r="M414" t="str">
        <f t="shared" si="18"/>
        <v/>
      </c>
      <c r="U414" t="str">
        <f t="shared" si="19"/>
        <v/>
      </c>
      <c r="V414" t="str">
        <f t="shared" si="20"/>
        <v/>
      </c>
    </row>
    <row r="415" spans="1:22" x14ac:dyDescent="0.2">
      <c r="A415" s="1">
        <v>43498.909722222219</v>
      </c>
      <c r="M415" t="str">
        <f t="shared" si="18"/>
        <v/>
      </c>
      <c r="U415" t="str">
        <f t="shared" si="19"/>
        <v/>
      </c>
      <c r="V415" t="str">
        <f t="shared" si="20"/>
        <v/>
      </c>
    </row>
    <row r="416" spans="1:22" x14ac:dyDescent="0.2">
      <c r="A416" s="1">
        <v>43498.916666666664</v>
      </c>
      <c r="M416" t="str">
        <f t="shared" si="18"/>
        <v/>
      </c>
      <c r="U416" t="str">
        <f t="shared" si="19"/>
        <v/>
      </c>
      <c r="V416" t="str">
        <f t="shared" si="20"/>
        <v/>
      </c>
    </row>
    <row r="417" spans="1:22" x14ac:dyDescent="0.2">
      <c r="A417" s="1">
        <v>43498.923611111109</v>
      </c>
      <c r="M417" t="str">
        <f t="shared" si="18"/>
        <v/>
      </c>
      <c r="U417" t="str">
        <f t="shared" si="19"/>
        <v/>
      </c>
      <c r="V417" t="str">
        <f t="shared" si="20"/>
        <v/>
      </c>
    </row>
    <row r="418" spans="1:22" x14ac:dyDescent="0.2">
      <c r="A418" s="1">
        <v>43498.930555555555</v>
      </c>
      <c r="M418" t="str">
        <f t="shared" si="18"/>
        <v/>
      </c>
      <c r="U418" t="str">
        <f t="shared" si="19"/>
        <v/>
      </c>
      <c r="V418" t="str">
        <f t="shared" si="20"/>
        <v/>
      </c>
    </row>
    <row r="419" spans="1:22" x14ac:dyDescent="0.2">
      <c r="A419" s="1">
        <v>43498.9375</v>
      </c>
      <c r="M419" t="str">
        <f t="shared" si="18"/>
        <v/>
      </c>
      <c r="U419" t="str">
        <f t="shared" si="19"/>
        <v/>
      </c>
      <c r="V419" t="str">
        <f t="shared" si="20"/>
        <v/>
      </c>
    </row>
    <row r="420" spans="1:22" x14ac:dyDescent="0.2">
      <c r="A420" s="1">
        <v>43498.944444444445</v>
      </c>
      <c r="M420" t="str">
        <f t="shared" si="18"/>
        <v/>
      </c>
      <c r="U420" t="str">
        <f t="shared" si="19"/>
        <v/>
      </c>
      <c r="V420" t="str">
        <f t="shared" si="20"/>
        <v/>
      </c>
    </row>
    <row r="421" spans="1:22" x14ac:dyDescent="0.2">
      <c r="A421" s="1">
        <v>43498.951388888891</v>
      </c>
      <c r="M421" t="str">
        <f t="shared" si="18"/>
        <v/>
      </c>
      <c r="U421" t="str">
        <f t="shared" si="19"/>
        <v/>
      </c>
      <c r="V421" t="str">
        <f t="shared" si="20"/>
        <v/>
      </c>
    </row>
    <row r="422" spans="1:22" x14ac:dyDescent="0.2">
      <c r="A422" s="1">
        <v>43498.958333333336</v>
      </c>
      <c r="M422" t="str">
        <f t="shared" si="18"/>
        <v/>
      </c>
      <c r="U422" t="str">
        <f t="shared" si="19"/>
        <v/>
      </c>
      <c r="V422" t="str">
        <f t="shared" si="20"/>
        <v/>
      </c>
    </row>
    <row r="423" spans="1:22" x14ac:dyDescent="0.2">
      <c r="A423" s="1">
        <v>43498.965277777781</v>
      </c>
      <c r="M423" t="str">
        <f t="shared" si="18"/>
        <v/>
      </c>
      <c r="U423" t="str">
        <f t="shared" si="19"/>
        <v/>
      </c>
      <c r="V423" t="str">
        <f t="shared" si="20"/>
        <v/>
      </c>
    </row>
    <row r="424" spans="1:22" x14ac:dyDescent="0.2">
      <c r="A424" s="1">
        <v>43498.972222222219</v>
      </c>
      <c r="M424" t="str">
        <f t="shared" si="18"/>
        <v/>
      </c>
      <c r="U424" t="str">
        <f t="shared" si="19"/>
        <v/>
      </c>
      <c r="V424" t="str">
        <f t="shared" si="20"/>
        <v/>
      </c>
    </row>
    <row r="425" spans="1:22" x14ac:dyDescent="0.2">
      <c r="A425" s="1">
        <v>43498.979166666664</v>
      </c>
      <c r="M425" t="str">
        <f t="shared" si="18"/>
        <v/>
      </c>
      <c r="U425" t="str">
        <f t="shared" si="19"/>
        <v/>
      </c>
      <c r="V425" t="str">
        <f t="shared" si="20"/>
        <v/>
      </c>
    </row>
    <row r="426" spans="1:22" x14ac:dyDescent="0.2">
      <c r="A426" s="1">
        <v>43498.986111111109</v>
      </c>
      <c r="M426" t="str">
        <f t="shared" si="18"/>
        <v/>
      </c>
      <c r="U426" t="str">
        <f t="shared" si="19"/>
        <v/>
      </c>
      <c r="V426" t="str">
        <f t="shared" si="20"/>
        <v/>
      </c>
    </row>
    <row r="427" spans="1:22" x14ac:dyDescent="0.2">
      <c r="A427" s="1">
        <v>43498.993055555555</v>
      </c>
      <c r="M427" t="str">
        <f t="shared" si="18"/>
        <v/>
      </c>
      <c r="U427" t="str">
        <f t="shared" si="19"/>
        <v/>
      </c>
      <c r="V427" t="str">
        <f t="shared" si="20"/>
        <v/>
      </c>
    </row>
    <row r="428" spans="1:22" x14ac:dyDescent="0.2">
      <c r="A428" s="1">
        <v>43499</v>
      </c>
      <c r="B428">
        <v>28882</v>
      </c>
      <c r="E428">
        <v>997.64705882352905</v>
      </c>
      <c r="F428">
        <v>7.8999999999999897</v>
      </c>
      <c r="G428">
        <v>12</v>
      </c>
      <c r="H428">
        <v>78</v>
      </c>
      <c r="I428">
        <v>3</v>
      </c>
      <c r="J428">
        <v>312.01468304390698</v>
      </c>
      <c r="K428">
        <v>87.844515208081702</v>
      </c>
      <c r="L428">
        <v>271.07157983905103</v>
      </c>
      <c r="M428">
        <f t="shared" si="18"/>
        <v>296.35468304390696</v>
      </c>
      <c r="U428" t="str">
        <f t="shared" si="19"/>
        <v/>
      </c>
      <c r="V428" t="str">
        <f t="shared" si="20"/>
        <v/>
      </c>
    </row>
    <row r="429" spans="1:22" x14ac:dyDescent="0.2">
      <c r="A429" s="1">
        <v>43499.006944444445</v>
      </c>
      <c r="M429" t="str">
        <f t="shared" si="18"/>
        <v/>
      </c>
      <c r="U429" t="str">
        <f t="shared" si="19"/>
        <v/>
      </c>
      <c r="V429" t="str">
        <f t="shared" si="20"/>
        <v/>
      </c>
    </row>
    <row r="430" spans="1:22" x14ac:dyDescent="0.2">
      <c r="A430" s="1">
        <v>43499.013888888891</v>
      </c>
      <c r="M430" t="str">
        <f t="shared" si="18"/>
        <v/>
      </c>
      <c r="U430" t="str">
        <f t="shared" si="19"/>
        <v/>
      </c>
      <c r="V430" t="str">
        <f t="shared" si="20"/>
        <v/>
      </c>
    </row>
    <row r="431" spans="1:22" x14ac:dyDescent="0.2">
      <c r="A431" s="1">
        <v>43499.020833333336</v>
      </c>
      <c r="M431" t="str">
        <f t="shared" si="18"/>
        <v/>
      </c>
      <c r="U431" t="str">
        <f t="shared" si="19"/>
        <v/>
      </c>
      <c r="V431" t="str">
        <f t="shared" si="20"/>
        <v/>
      </c>
    </row>
    <row r="432" spans="1:22" x14ac:dyDescent="0.2">
      <c r="A432" s="1">
        <v>43499.027777777781</v>
      </c>
      <c r="M432" t="str">
        <f t="shared" si="18"/>
        <v/>
      </c>
      <c r="U432" t="str">
        <f t="shared" si="19"/>
        <v/>
      </c>
      <c r="V432" t="str">
        <f t="shared" si="20"/>
        <v/>
      </c>
    </row>
    <row r="433" spans="1:22" x14ac:dyDescent="0.2">
      <c r="A433" s="1">
        <v>43499.034722222219</v>
      </c>
      <c r="M433" t="str">
        <f t="shared" si="18"/>
        <v/>
      </c>
      <c r="U433" t="str">
        <f t="shared" si="19"/>
        <v/>
      </c>
      <c r="V433" t="str">
        <f t="shared" si="20"/>
        <v/>
      </c>
    </row>
    <row r="434" spans="1:22" x14ac:dyDescent="0.2">
      <c r="A434" s="1">
        <v>43499.041666666664</v>
      </c>
      <c r="B434">
        <v>28882</v>
      </c>
      <c r="E434">
        <v>997.64705882352905</v>
      </c>
      <c r="F434">
        <v>6.8999999999999897</v>
      </c>
      <c r="G434">
        <v>12</v>
      </c>
      <c r="H434">
        <v>79</v>
      </c>
      <c r="I434">
        <v>4.2</v>
      </c>
      <c r="J434">
        <v>327.54482563885301</v>
      </c>
      <c r="K434">
        <v>5.4902822005051002</v>
      </c>
      <c r="L434">
        <v>271.07157983905103</v>
      </c>
      <c r="M434">
        <f t="shared" si="18"/>
        <v>311.88482563885299</v>
      </c>
      <c r="U434" t="str">
        <f t="shared" si="19"/>
        <v/>
      </c>
      <c r="V434" t="str">
        <f t="shared" si="20"/>
        <v/>
      </c>
    </row>
    <row r="435" spans="1:22" x14ac:dyDescent="0.2">
      <c r="A435" s="1">
        <v>43499.048611111109</v>
      </c>
      <c r="M435" t="str">
        <f t="shared" si="18"/>
        <v/>
      </c>
      <c r="U435" t="str">
        <f t="shared" si="19"/>
        <v/>
      </c>
      <c r="V435" t="str">
        <f t="shared" si="20"/>
        <v/>
      </c>
    </row>
    <row r="436" spans="1:22" x14ac:dyDescent="0.2">
      <c r="A436" s="1">
        <v>43499.055555555555</v>
      </c>
      <c r="M436" t="str">
        <f t="shared" si="18"/>
        <v/>
      </c>
      <c r="U436" t="str">
        <f t="shared" si="19"/>
        <v/>
      </c>
      <c r="V436" t="str">
        <f t="shared" si="20"/>
        <v/>
      </c>
    </row>
    <row r="437" spans="1:22" x14ac:dyDescent="0.2">
      <c r="A437" s="1">
        <v>43499.0625</v>
      </c>
      <c r="M437" t="str">
        <f t="shared" si="18"/>
        <v/>
      </c>
      <c r="U437" t="str">
        <f t="shared" si="19"/>
        <v/>
      </c>
      <c r="V437" t="str">
        <f t="shared" si="20"/>
        <v/>
      </c>
    </row>
    <row r="438" spans="1:22" x14ac:dyDescent="0.2">
      <c r="A438" s="1">
        <v>43499.069444444445</v>
      </c>
      <c r="M438" t="str">
        <f t="shared" si="18"/>
        <v/>
      </c>
      <c r="U438" t="str">
        <f t="shared" si="19"/>
        <v/>
      </c>
      <c r="V438" t="str">
        <f t="shared" si="20"/>
        <v/>
      </c>
    </row>
    <row r="439" spans="1:22" x14ac:dyDescent="0.2">
      <c r="A439" s="1">
        <v>43499.076388888891</v>
      </c>
      <c r="M439" t="str">
        <f t="shared" si="18"/>
        <v/>
      </c>
      <c r="U439" t="str">
        <f t="shared" si="19"/>
        <v/>
      </c>
      <c r="V439" t="str">
        <f t="shared" si="20"/>
        <v/>
      </c>
    </row>
    <row r="440" spans="1:22" x14ac:dyDescent="0.2">
      <c r="A440" s="1">
        <v>43499.083333333336</v>
      </c>
      <c r="M440" t="str">
        <f t="shared" si="18"/>
        <v/>
      </c>
      <c r="U440" t="str">
        <f t="shared" si="19"/>
        <v/>
      </c>
      <c r="V440" t="str">
        <f t="shared" si="20"/>
        <v/>
      </c>
    </row>
    <row r="441" spans="1:22" x14ac:dyDescent="0.2">
      <c r="A441" s="1">
        <v>43499.090277777781</v>
      </c>
      <c r="M441" t="str">
        <f t="shared" si="18"/>
        <v/>
      </c>
      <c r="U441" t="str">
        <f t="shared" si="19"/>
        <v/>
      </c>
      <c r="V441" t="str">
        <f t="shared" si="20"/>
        <v/>
      </c>
    </row>
    <row r="442" spans="1:22" x14ac:dyDescent="0.2">
      <c r="A442" s="1">
        <v>43499.097222222219</v>
      </c>
      <c r="M442" t="str">
        <f t="shared" si="18"/>
        <v/>
      </c>
      <c r="U442" t="str">
        <f t="shared" si="19"/>
        <v/>
      </c>
      <c r="V442" t="str">
        <f t="shared" si="20"/>
        <v/>
      </c>
    </row>
    <row r="443" spans="1:22" x14ac:dyDescent="0.2">
      <c r="A443" s="1">
        <v>43499.104166666664</v>
      </c>
      <c r="M443" t="str">
        <f t="shared" si="18"/>
        <v/>
      </c>
      <c r="U443" t="str">
        <f t="shared" si="19"/>
        <v/>
      </c>
      <c r="V443" t="str">
        <f t="shared" si="20"/>
        <v/>
      </c>
    </row>
    <row r="444" spans="1:22" x14ac:dyDescent="0.2">
      <c r="A444" s="1">
        <v>43499.111111111109</v>
      </c>
      <c r="M444" t="str">
        <f t="shared" si="18"/>
        <v/>
      </c>
      <c r="U444" t="str">
        <f t="shared" si="19"/>
        <v/>
      </c>
      <c r="V444" t="str">
        <f t="shared" si="20"/>
        <v/>
      </c>
    </row>
    <row r="445" spans="1:22" x14ac:dyDescent="0.2">
      <c r="A445" s="1">
        <v>43499.118055555555</v>
      </c>
      <c r="M445" t="str">
        <f t="shared" si="18"/>
        <v/>
      </c>
      <c r="U445" t="str">
        <f t="shared" si="19"/>
        <v/>
      </c>
      <c r="V445" t="str">
        <f t="shared" si="20"/>
        <v/>
      </c>
    </row>
    <row r="446" spans="1:22" x14ac:dyDescent="0.2">
      <c r="A446" s="1">
        <v>43499.125</v>
      </c>
      <c r="B446">
        <v>28882</v>
      </c>
      <c r="C446">
        <v>47.683540000000001</v>
      </c>
      <c r="D446">
        <v>122.25982999999999</v>
      </c>
      <c r="E446">
        <v>996.47058823529403</v>
      </c>
      <c r="F446">
        <v>6</v>
      </c>
      <c r="G446">
        <v>12</v>
      </c>
      <c r="H446">
        <v>79</v>
      </c>
      <c r="I446">
        <v>3.5</v>
      </c>
      <c r="J446">
        <v>328.95665678384802</v>
      </c>
      <c r="K446">
        <v>0</v>
      </c>
      <c r="L446">
        <v>271.07157983905103</v>
      </c>
      <c r="M446">
        <f t="shared" si="18"/>
        <v>313.29665678384799</v>
      </c>
      <c r="U446" t="str">
        <f t="shared" si="19"/>
        <v/>
      </c>
      <c r="V446" t="str">
        <f t="shared" si="20"/>
        <v/>
      </c>
    </row>
    <row r="447" spans="1:22" x14ac:dyDescent="0.2">
      <c r="A447" s="1">
        <v>43499.131944444445</v>
      </c>
      <c r="M447" t="str">
        <f t="shared" si="18"/>
        <v/>
      </c>
      <c r="U447" t="str">
        <f t="shared" si="19"/>
        <v/>
      </c>
      <c r="V447" t="str">
        <f t="shared" si="20"/>
        <v/>
      </c>
    </row>
    <row r="448" spans="1:22" x14ac:dyDescent="0.2">
      <c r="A448" s="1">
        <v>43499.138888888891</v>
      </c>
      <c r="M448" t="str">
        <f t="shared" si="18"/>
        <v/>
      </c>
      <c r="U448" t="str">
        <f t="shared" si="19"/>
        <v/>
      </c>
      <c r="V448" t="str">
        <f t="shared" si="20"/>
        <v/>
      </c>
    </row>
    <row r="449" spans="1:22" x14ac:dyDescent="0.2">
      <c r="A449" s="1">
        <v>43499.145833333336</v>
      </c>
      <c r="M449" t="str">
        <f t="shared" si="18"/>
        <v/>
      </c>
      <c r="U449" t="str">
        <f t="shared" si="19"/>
        <v/>
      </c>
      <c r="V449" t="str">
        <f t="shared" si="20"/>
        <v/>
      </c>
    </row>
    <row r="450" spans="1:22" x14ac:dyDescent="0.2">
      <c r="A450" s="1">
        <v>43499.152777777781</v>
      </c>
      <c r="M450" t="str">
        <f t="shared" si="18"/>
        <v/>
      </c>
      <c r="U450" t="str">
        <f t="shared" si="19"/>
        <v/>
      </c>
      <c r="V450" t="str">
        <f t="shared" si="20"/>
        <v/>
      </c>
    </row>
    <row r="451" spans="1:22" x14ac:dyDescent="0.2">
      <c r="A451" s="1">
        <v>43499.159722222219</v>
      </c>
      <c r="M451" t="str">
        <f t="shared" ref="M451:M514" si="21">IF(NOT(ISBLANK(J451)),J451-15.66,"")</f>
        <v/>
      </c>
      <c r="U451" t="str">
        <f t="shared" ref="U451:U514" si="22">IF(NOT(ISBLANK(Q451)),SQRT(Q451^2+S451^2),"")</f>
        <v/>
      </c>
      <c r="V451" t="str">
        <f t="shared" ref="V451:V514" si="23">IF(NOT(ISBLANK(ATAN2(S451,Q451))),"")</f>
        <v/>
      </c>
    </row>
    <row r="452" spans="1:22" x14ac:dyDescent="0.2">
      <c r="A452" s="1">
        <v>43499.166666666664</v>
      </c>
      <c r="B452">
        <v>28882</v>
      </c>
      <c r="E452">
        <v>996.47058823529403</v>
      </c>
      <c r="F452">
        <v>5.7999999999999901</v>
      </c>
      <c r="G452">
        <v>12</v>
      </c>
      <c r="H452">
        <v>79</v>
      </c>
      <c r="I452">
        <v>2.8</v>
      </c>
      <c r="J452">
        <v>310.60285189891198</v>
      </c>
      <c r="K452">
        <v>0</v>
      </c>
      <c r="L452">
        <v>271.07157983905103</v>
      </c>
      <c r="M452">
        <f t="shared" si="21"/>
        <v>294.94285189891195</v>
      </c>
      <c r="U452" t="str">
        <f t="shared" si="22"/>
        <v/>
      </c>
      <c r="V452" t="str">
        <f t="shared" si="23"/>
        <v/>
      </c>
    </row>
    <row r="453" spans="1:22" x14ac:dyDescent="0.2">
      <c r="A453" s="1">
        <v>43499.173611111109</v>
      </c>
      <c r="M453" t="str">
        <f t="shared" si="21"/>
        <v/>
      </c>
      <c r="U453" t="str">
        <f t="shared" si="22"/>
        <v/>
      </c>
      <c r="V453" t="str">
        <f t="shared" si="23"/>
        <v/>
      </c>
    </row>
    <row r="454" spans="1:22" x14ac:dyDescent="0.2">
      <c r="A454" s="1">
        <v>43499.180555555555</v>
      </c>
      <c r="M454" t="str">
        <f t="shared" si="21"/>
        <v/>
      </c>
      <c r="U454" t="str">
        <f t="shared" si="22"/>
        <v/>
      </c>
      <c r="V454" t="str">
        <f t="shared" si="23"/>
        <v/>
      </c>
    </row>
    <row r="455" spans="1:22" x14ac:dyDescent="0.2">
      <c r="A455" s="1">
        <v>43499.1875</v>
      </c>
      <c r="M455" t="str">
        <f t="shared" si="21"/>
        <v/>
      </c>
      <c r="U455" t="str">
        <f t="shared" si="22"/>
        <v/>
      </c>
      <c r="V455" t="str">
        <f t="shared" si="23"/>
        <v/>
      </c>
    </row>
    <row r="456" spans="1:22" x14ac:dyDescent="0.2">
      <c r="A456" s="1">
        <v>43499.194444444445</v>
      </c>
      <c r="M456" t="str">
        <f t="shared" si="21"/>
        <v/>
      </c>
      <c r="U456" t="str">
        <f t="shared" si="22"/>
        <v/>
      </c>
      <c r="V456" t="str">
        <f t="shared" si="23"/>
        <v/>
      </c>
    </row>
    <row r="457" spans="1:22" x14ac:dyDescent="0.2">
      <c r="A457" s="1">
        <v>43499.201388888891</v>
      </c>
      <c r="M457" t="str">
        <f t="shared" si="21"/>
        <v/>
      </c>
      <c r="U457" t="str">
        <f t="shared" si="22"/>
        <v/>
      </c>
      <c r="V457" t="str">
        <f t="shared" si="23"/>
        <v/>
      </c>
    </row>
    <row r="458" spans="1:22" x14ac:dyDescent="0.2">
      <c r="A458" s="1">
        <v>43499.208333333336</v>
      </c>
      <c r="M458" t="str">
        <f t="shared" si="21"/>
        <v/>
      </c>
      <c r="U458" t="str">
        <f t="shared" si="22"/>
        <v/>
      </c>
      <c r="V458" t="str">
        <f t="shared" si="23"/>
        <v/>
      </c>
    </row>
    <row r="459" spans="1:22" x14ac:dyDescent="0.2">
      <c r="A459" s="1">
        <v>43499.215277777781</v>
      </c>
      <c r="M459" t="str">
        <f t="shared" si="21"/>
        <v/>
      </c>
      <c r="U459" t="str">
        <f t="shared" si="22"/>
        <v/>
      </c>
      <c r="V459" t="str">
        <f t="shared" si="23"/>
        <v/>
      </c>
    </row>
    <row r="460" spans="1:22" x14ac:dyDescent="0.2">
      <c r="A460" s="1">
        <v>43499.222222222219</v>
      </c>
      <c r="M460" t="str">
        <f t="shared" si="21"/>
        <v/>
      </c>
      <c r="U460" t="str">
        <f t="shared" si="22"/>
        <v/>
      </c>
      <c r="V460" t="str">
        <f t="shared" si="23"/>
        <v/>
      </c>
    </row>
    <row r="461" spans="1:22" x14ac:dyDescent="0.2">
      <c r="A461" s="1">
        <v>43499.229166666664</v>
      </c>
      <c r="M461" t="str">
        <f t="shared" si="21"/>
        <v/>
      </c>
      <c r="U461" t="str">
        <f t="shared" si="22"/>
        <v/>
      </c>
      <c r="V461" t="str">
        <f t="shared" si="23"/>
        <v/>
      </c>
    </row>
    <row r="462" spans="1:22" x14ac:dyDescent="0.2">
      <c r="A462" s="1">
        <v>43499.236111111109</v>
      </c>
      <c r="M462" t="str">
        <f t="shared" si="21"/>
        <v/>
      </c>
      <c r="U462" t="str">
        <f t="shared" si="22"/>
        <v/>
      </c>
      <c r="V462" t="str">
        <f t="shared" si="23"/>
        <v/>
      </c>
    </row>
    <row r="463" spans="1:22" x14ac:dyDescent="0.2">
      <c r="A463" s="1">
        <v>43499.243055555555</v>
      </c>
      <c r="M463" t="str">
        <f t="shared" si="21"/>
        <v/>
      </c>
      <c r="U463" t="str">
        <f t="shared" si="22"/>
        <v/>
      </c>
      <c r="V463" t="str">
        <f t="shared" si="23"/>
        <v/>
      </c>
    </row>
    <row r="464" spans="1:22" x14ac:dyDescent="0.2">
      <c r="A464" s="1">
        <v>43499.25</v>
      </c>
      <c r="B464">
        <v>28882</v>
      </c>
      <c r="E464">
        <v>995.29411764705799</v>
      </c>
      <c r="F464">
        <v>5.3999999999999897</v>
      </c>
      <c r="G464">
        <v>12</v>
      </c>
      <c r="H464">
        <v>76</v>
      </c>
      <c r="I464">
        <v>2.9</v>
      </c>
      <c r="J464">
        <v>327.54482563885301</v>
      </c>
      <c r="K464">
        <v>0</v>
      </c>
      <c r="L464">
        <v>271.07157983905103</v>
      </c>
      <c r="M464">
        <f t="shared" si="21"/>
        <v>311.88482563885299</v>
      </c>
      <c r="U464" t="str">
        <f t="shared" si="22"/>
        <v/>
      </c>
      <c r="V464" t="str">
        <f t="shared" si="23"/>
        <v/>
      </c>
    </row>
    <row r="465" spans="1:22" x14ac:dyDescent="0.2">
      <c r="A465" s="1">
        <v>43499.256944444445</v>
      </c>
      <c r="M465" t="str">
        <f t="shared" si="21"/>
        <v/>
      </c>
      <c r="U465" t="str">
        <f t="shared" si="22"/>
        <v/>
      </c>
      <c r="V465" t="str">
        <f t="shared" si="23"/>
        <v/>
      </c>
    </row>
    <row r="466" spans="1:22" x14ac:dyDescent="0.2">
      <c r="A466" s="1">
        <v>43499.263888888891</v>
      </c>
      <c r="M466" t="str">
        <f t="shared" si="21"/>
        <v/>
      </c>
      <c r="U466" t="str">
        <f t="shared" si="22"/>
        <v/>
      </c>
      <c r="V466" t="str">
        <f t="shared" si="23"/>
        <v/>
      </c>
    </row>
    <row r="467" spans="1:22" x14ac:dyDescent="0.2">
      <c r="A467" s="1">
        <v>43499.270833333336</v>
      </c>
      <c r="M467" t="str">
        <f t="shared" si="21"/>
        <v/>
      </c>
      <c r="U467" t="str">
        <f t="shared" si="22"/>
        <v/>
      </c>
      <c r="V467" t="str">
        <f t="shared" si="23"/>
        <v/>
      </c>
    </row>
    <row r="468" spans="1:22" x14ac:dyDescent="0.2">
      <c r="A468" s="1">
        <v>43499.277777777781</v>
      </c>
      <c r="M468" t="str">
        <f t="shared" si="21"/>
        <v/>
      </c>
      <c r="U468" t="str">
        <f t="shared" si="22"/>
        <v/>
      </c>
      <c r="V468" t="str">
        <f t="shared" si="23"/>
        <v/>
      </c>
    </row>
    <row r="469" spans="1:22" x14ac:dyDescent="0.2">
      <c r="A469" s="1">
        <v>43499.284722222219</v>
      </c>
      <c r="M469" t="str">
        <f t="shared" si="21"/>
        <v/>
      </c>
      <c r="U469" t="str">
        <f t="shared" si="22"/>
        <v/>
      </c>
      <c r="V469" t="str">
        <f t="shared" si="23"/>
        <v/>
      </c>
    </row>
    <row r="470" spans="1:22" x14ac:dyDescent="0.2">
      <c r="A470" s="1">
        <v>43499.291666666664</v>
      </c>
      <c r="M470" t="str">
        <f t="shared" si="21"/>
        <v/>
      </c>
      <c r="U470" t="str">
        <f t="shared" si="22"/>
        <v/>
      </c>
      <c r="V470" t="str">
        <f t="shared" si="23"/>
        <v/>
      </c>
    </row>
    <row r="471" spans="1:22" x14ac:dyDescent="0.2">
      <c r="A471" s="1">
        <v>43499.298611111109</v>
      </c>
      <c r="M471" t="str">
        <f t="shared" si="21"/>
        <v/>
      </c>
      <c r="U471" t="str">
        <f t="shared" si="22"/>
        <v/>
      </c>
      <c r="V471" t="str">
        <f t="shared" si="23"/>
        <v/>
      </c>
    </row>
    <row r="472" spans="1:22" x14ac:dyDescent="0.2">
      <c r="A472" s="1">
        <v>43499.305555555555</v>
      </c>
      <c r="M472" t="str">
        <f t="shared" si="21"/>
        <v/>
      </c>
      <c r="U472" t="str">
        <f t="shared" si="22"/>
        <v/>
      </c>
      <c r="V472" t="str">
        <f t="shared" si="23"/>
        <v/>
      </c>
    </row>
    <row r="473" spans="1:22" x14ac:dyDescent="0.2">
      <c r="A473" s="1">
        <v>43499.3125</v>
      </c>
      <c r="M473" t="str">
        <f t="shared" si="21"/>
        <v/>
      </c>
      <c r="U473" t="str">
        <f t="shared" si="22"/>
        <v/>
      </c>
      <c r="V473" t="str">
        <f t="shared" si="23"/>
        <v/>
      </c>
    </row>
    <row r="474" spans="1:22" x14ac:dyDescent="0.2">
      <c r="A474" s="1">
        <v>43499.319444444445</v>
      </c>
      <c r="M474" t="str">
        <f t="shared" si="21"/>
        <v/>
      </c>
      <c r="U474" t="str">
        <f t="shared" si="22"/>
        <v/>
      </c>
      <c r="V474" t="str">
        <f t="shared" si="23"/>
        <v/>
      </c>
    </row>
    <row r="475" spans="1:22" x14ac:dyDescent="0.2">
      <c r="A475" s="1">
        <v>43499.326388888891</v>
      </c>
      <c r="M475" t="str">
        <f t="shared" si="21"/>
        <v/>
      </c>
      <c r="U475" t="str">
        <f t="shared" si="22"/>
        <v/>
      </c>
      <c r="V475" t="str">
        <f t="shared" si="23"/>
        <v/>
      </c>
    </row>
    <row r="476" spans="1:22" x14ac:dyDescent="0.2">
      <c r="A476" s="1">
        <v>43499.333333333336</v>
      </c>
      <c r="M476" t="str">
        <f t="shared" si="21"/>
        <v/>
      </c>
      <c r="U476" t="str">
        <f t="shared" si="22"/>
        <v/>
      </c>
      <c r="V476" t="str">
        <f t="shared" si="23"/>
        <v/>
      </c>
    </row>
    <row r="477" spans="1:22" x14ac:dyDescent="0.2">
      <c r="A477" s="1">
        <v>43499.340277777781</v>
      </c>
      <c r="M477" t="str">
        <f t="shared" si="21"/>
        <v/>
      </c>
      <c r="U477" t="str">
        <f t="shared" si="22"/>
        <v/>
      </c>
      <c r="V477" t="str">
        <f t="shared" si="23"/>
        <v/>
      </c>
    </row>
    <row r="478" spans="1:22" x14ac:dyDescent="0.2">
      <c r="A478" s="1">
        <v>43499.347222222219</v>
      </c>
      <c r="M478" t="str">
        <f t="shared" si="21"/>
        <v/>
      </c>
      <c r="U478" t="str">
        <f t="shared" si="22"/>
        <v/>
      </c>
      <c r="V478" t="str">
        <f t="shared" si="23"/>
        <v/>
      </c>
    </row>
    <row r="479" spans="1:22" x14ac:dyDescent="0.2">
      <c r="A479" s="1">
        <v>43499.354166666664</v>
      </c>
      <c r="M479" t="str">
        <f t="shared" si="21"/>
        <v/>
      </c>
      <c r="U479" t="str">
        <f t="shared" si="22"/>
        <v/>
      </c>
      <c r="V479" t="str">
        <f t="shared" si="23"/>
        <v/>
      </c>
    </row>
    <row r="480" spans="1:22" x14ac:dyDescent="0.2">
      <c r="A480" s="1">
        <v>43499.361111111109</v>
      </c>
      <c r="M480" t="str">
        <f t="shared" si="21"/>
        <v/>
      </c>
      <c r="U480" t="str">
        <f t="shared" si="22"/>
        <v/>
      </c>
      <c r="V480" t="str">
        <f t="shared" si="23"/>
        <v/>
      </c>
    </row>
    <row r="481" spans="1:22" x14ac:dyDescent="0.2">
      <c r="A481" s="1">
        <v>43499.368055555555</v>
      </c>
      <c r="M481" t="str">
        <f t="shared" si="21"/>
        <v/>
      </c>
      <c r="U481" t="str">
        <f t="shared" si="22"/>
        <v/>
      </c>
      <c r="V481" t="str">
        <f t="shared" si="23"/>
        <v/>
      </c>
    </row>
    <row r="482" spans="1:22" x14ac:dyDescent="0.2">
      <c r="A482" s="1">
        <v>43499.375</v>
      </c>
      <c r="M482" t="str">
        <f t="shared" si="21"/>
        <v/>
      </c>
      <c r="U482" t="str">
        <f t="shared" si="22"/>
        <v/>
      </c>
      <c r="V482" t="str">
        <f t="shared" si="23"/>
        <v/>
      </c>
    </row>
    <row r="483" spans="1:22" x14ac:dyDescent="0.2">
      <c r="A483" s="1">
        <v>43499.381944444445</v>
      </c>
      <c r="M483" t="str">
        <f t="shared" si="21"/>
        <v/>
      </c>
      <c r="U483" t="str">
        <f t="shared" si="22"/>
        <v/>
      </c>
      <c r="V483" t="str">
        <f t="shared" si="23"/>
        <v/>
      </c>
    </row>
    <row r="484" spans="1:22" x14ac:dyDescent="0.2">
      <c r="A484" s="1">
        <v>43499.388888888891</v>
      </c>
      <c r="M484" t="str">
        <f t="shared" si="21"/>
        <v/>
      </c>
      <c r="U484" t="str">
        <f t="shared" si="22"/>
        <v/>
      </c>
      <c r="V484" t="str">
        <f t="shared" si="23"/>
        <v/>
      </c>
    </row>
    <row r="485" spans="1:22" x14ac:dyDescent="0.2">
      <c r="A485" s="1">
        <v>43499.395833333336</v>
      </c>
      <c r="M485" t="str">
        <f t="shared" si="21"/>
        <v/>
      </c>
      <c r="U485" t="str">
        <f t="shared" si="22"/>
        <v/>
      </c>
      <c r="V485" t="str">
        <f t="shared" si="23"/>
        <v/>
      </c>
    </row>
    <row r="486" spans="1:22" x14ac:dyDescent="0.2">
      <c r="A486" s="1">
        <v>43499.402777777781</v>
      </c>
      <c r="M486" t="str">
        <f t="shared" si="21"/>
        <v/>
      </c>
      <c r="U486" t="str">
        <f t="shared" si="22"/>
        <v/>
      </c>
      <c r="V486" t="str">
        <f t="shared" si="23"/>
        <v/>
      </c>
    </row>
    <row r="487" spans="1:22" x14ac:dyDescent="0.2">
      <c r="A487" s="1">
        <v>43499.409722222219</v>
      </c>
      <c r="M487" t="str">
        <f t="shared" si="21"/>
        <v/>
      </c>
      <c r="U487" t="str">
        <f t="shared" si="22"/>
        <v/>
      </c>
      <c r="V487" t="str">
        <f t="shared" si="23"/>
        <v/>
      </c>
    </row>
    <row r="488" spans="1:22" x14ac:dyDescent="0.2">
      <c r="A488" s="1">
        <v>43499.416666666664</v>
      </c>
      <c r="M488" t="str">
        <f t="shared" si="21"/>
        <v/>
      </c>
      <c r="U488" t="str">
        <f t="shared" si="22"/>
        <v/>
      </c>
      <c r="V488" t="str">
        <f t="shared" si="23"/>
        <v/>
      </c>
    </row>
    <row r="489" spans="1:22" x14ac:dyDescent="0.2">
      <c r="A489" s="1">
        <v>43499.423611111109</v>
      </c>
      <c r="M489" t="str">
        <f t="shared" si="21"/>
        <v/>
      </c>
      <c r="U489" t="str">
        <f t="shared" si="22"/>
        <v/>
      </c>
      <c r="V489" t="str">
        <f t="shared" si="23"/>
        <v/>
      </c>
    </row>
    <row r="490" spans="1:22" x14ac:dyDescent="0.2">
      <c r="A490" s="1">
        <v>43499.430555555555</v>
      </c>
      <c r="M490" t="str">
        <f t="shared" si="21"/>
        <v/>
      </c>
      <c r="U490" t="str">
        <f t="shared" si="22"/>
        <v/>
      </c>
      <c r="V490" t="str">
        <f t="shared" si="23"/>
        <v/>
      </c>
    </row>
    <row r="491" spans="1:22" x14ac:dyDescent="0.2">
      <c r="A491" s="1">
        <v>43499.4375</v>
      </c>
      <c r="M491" t="str">
        <f t="shared" si="21"/>
        <v/>
      </c>
      <c r="U491" t="str">
        <f t="shared" si="22"/>
        <v/>
      </c>
      <c r="V491" t="str">
        <f t="shared" si="23"/>
        <v/>
      </c>
    </row>
    <row r="492" spans="1:22" x14ac:dyDescent="0.2">
      <c r="A492" s="1">
        <v>43499.444444444445</v>
      </c>
      <c r="M492" t="str">
        <f t="shared" si="21"/>
        <v/>
      </c>
      <c r="U492" t="str">
        <f t="shared" si="22"/>
        <v/>
      </c>
      <c r="V492" t="str">
        <f t="shared" si="23"/>
        <v/>
      </c>
    </row>
    <row r="493" spans="1:22" x14ac:dyDescent="0.2">
      <c r="A493" s="1">
        <v>43499.451388888891</v>
      </c>
      <c r="M493" t="str">
        <f t="shared" si="21"/>
        <v/>
      </c>
      <c r="U493" t="str">
        <f t="shared" si="22"/>
        <v/>
      </c>
      <c r="V493" t="str">
        <f t="shared" si="23"/>
        <v/>
      </c>
    </row>
    <row r="494" spans="1:22" x14ac:dyDescent="0.2">
      <c r="A494" s="1">
        <v>43499.458333333336</v>
      </c>
      <c r="M494" t="str">
        <f t="shared" si="21"/>
        <v/>
      </c>
      <c r="U494" t="str">
        <f t="shared" si="22"/>
        <v/>
      </c>
      <c r="V494" t="str">
        <f t="shared" si="23"/>
        <v/>
      </c>
    </row>
    <row r="495" spans="1:22" x14ac:dyDescent="0.2">
      <c r="A495" s="1">
        <v>43499.465277777781</v>
      </c>
      <c r="M495" t="str">
        <f t="shared" si="21"/>
        <v/>
      </c>
      <c r="U495" t="str">
        <f t="shared" si="22"/>
        <v/>
      </c>
      <c r="V495" t="str">
        <f t="shared" si="23"/>
        <v/>
      </c>
    </row>
    <row r="496" spans="1:22" x14ac:dyDescent="0.2">
      <c r="A496" s="1">
        <v>43499.472222222219</v>
      </c>
      <c r="M496" t="str">
        <f t="shared" si="21"/>
        <v/>
      </c>
      <c r="U496" t="str">
        <f t="shared" si="22"/>
        <v/>
      </c>
      <c r="V496" t="str">
        <f t="shared" si="23"/>
        <v/>
      </c>
    </row>
    <row r="497" spans="1:22" x14ac:dyDescent="0.2">
      <c r="A497" s="1">
        <v>43499.479166666664</v>
      </c>
      <c r="M497" t="str">
        <f t="shared" si="21"/>
        <v/>
      </c>
      <c r="U497" t="str">
        <f t="shared" si="22"/>
        <v/>
      </c>
      <c r="V497" t="str">
        <f t="shared" si="23"/>
        <v/>
      </c>
    </row>
    <row r="498" spans="1:22" x14ac:dyDescent="0.2">
      <c r="A498" s="1">
        <v>43499.486111111109</v>
      </c>
      <c r="M498" t="str">
        <f t="shared" si="21"/>
        <v/>
      </c>
      <c r="U498" t="str">
        <f t="shared" si="22"/>
        <v/>
      </c>
      <c r="V498" t="str">
        <f t="shared" si="23"/>
        <v/>
      </c>
    </row>
    <row r="499" spans="1:22" x14ac:dyDescent="0.2">
      <c r="A499" s="1">
        <v>43499.493055555555</v>
      </c>
      <c r="M499" t="str">
        <f t="shared" si="21"/>
        <v/>
      </c>
      <c r="U499" t="str">
        <f t="shared" si="22"/>
        <v/>
      </c>
      <c r="V499" t="str">
        <f t="shared" si="23"/>
        <v/>
      </c>
    </row>
    <row r="500" spans="1:22" x14ac:dyDescent="0.2">
      <c r="A500" s="1">
        <v>43499.5</v>
      </c>
      <c r="B500">
        <v>28882</v>
      </c>
      <c r="E500">
        <v>992.94117647058795</v>
      </c>
      <c r="F500">
        <v>4.2999999999999901</v>
      </c>
      <c r="G500">
        <v>12</v>
      </c>
      <c r="H500">
        <v>81</v>
      </c>
      <c r="I500">
        <v>1.1000000000000001</v>
      </c>
      <c r="J500">
        <v>155.30142594945599</v>
      </c>
      <c r="K500">
        <v>0</v>
      </c>
      <c r="L500">
        <v>271.07157983905103</v>
      </c>
      <c r="M500">
        <f t="shared" si="21"/>
        <v>139.64142594945599</v>
      </c>
      <c r="U500" t="str">
        <f t="shared" si="22"/>
        <v/>
      </c>
      <c r="V500" t="str">
        <f t="shared" si="23"/>
        <v/>
      </c>
    </row>
    <row r="501" spans="1:22" x14ac:dyDescent="0.2">
      <c r="A501" s="1">
        <v>43499.506944444445</v>
      </c>
      <c r="M501" t="str">
        <f t="shared" si="21"/>
        <v/>
      </c>
      <c r="U501" t="str">
        <f t="shared" si="22"/>
        <v/>
      </c>
      <c r="V501" t="str">
        <f t="shared" si="23"/>
        <v/>
      </c>
    </row>
    <row r="502" spans="1:22" x14ac:dyDescent="0.2">
      <c r="A502" s="1">
        <v>43499.513888888891</v>
      </c>
      <c r="M502" t="str">
        <f t="shared" si="21"/>
        <v/>
      </c>
      <c r="U502" t="str">
        <f t="shared" si="22"/>
        <v/>
      </c>
      <c r="V502" t="str">
        <f t="shared" si="23"/>
        <v/>
      </c>
    </row>
    <row r="503" spans="1:22" x14ac:dyDescent="0.2">
      <c r="A503" s="1">
        <v>43499.520833333336</v>
      </c>
      <c r="M503" t="str">
        <f t="shared" si="21"/>
        <v/>
      </c>
      <c r="U503" t="str">
        <f t="shared" si="22"/>
        <v/>
      </c>
      <c r="V503" t="str">
        <f t="shared" si="23"/>
        <v/>
      </c>
    </row>
    <row r="504" spans="1:22" x14ac:dyDescent="0.2">
      <c r="A504" s="1">
        <v>43499.527777777781</v>
      </c>
      <c r="M504" t="str">
        <f t="shared" si="21"/>
        <v/>
      </c>
      <c r="U504" t="str">
        <f t="shared" si="22"/>
        <v/>
      </c>
      <c r="V504" t="str">
        <f t="shared" si="23"/>
        <v/>
      </c>
    </row>
    <row r="505" spans="1:22" x14ac:dyDescent="0.2">
      <c r="A505" s="1">
        <v>43499.534722222219</v>
      </c>
      <c r="M505" t="str">
        <f t="shared" si="21"/>
        <v/>
      </c>
      <c r="U505" t="str">
        <f t="shared" si="22"/>
        <v/>
      </c>
      <c r="V505" t="str">
        <f t="shared" si="23"/>
        <v/>
      </c>
    </row>
    <row r="506" spans="1:22" x14ac:dyDescent="0.2">
      <c r="A506" s="1">
        <v>43499.541666666664</v>
      </c>
      <c r="M506" t="str">
        <f t="shared" si="21"/>
        <v/>
      </c>
      <c r="U506" t="str">
        <f t="shared" si="22"/>
        <v/>
      </c>
      <c r="V506" t="str">
        <f t="shared" si="23"/>
        <v/>
      </c>
    </row>
    <row r="507" spans="1:22" x14ac:dyDescent="0.2">
      <c r="A507" s="1">
        <v>43499.548611111109</v>
      </c>
      <c r="M507" t="str">
        <f t="shared" si="21"/>
        <v/>
      </c>
      <c r="U507" t="str">
        <f t="shared" si="22"/>
        <v/>
      </c>
      <c r="V507" t="str">
        <f t="shared" si="23"/>
        <v/>
      </c>
    </row>
    <row r="508" spans="1:22" x14ac:dyDescent="0.2">
      <c r="A508" s="1">
        <v>43499.555555555555</v>
      </c>
      <c r="M508" t="str">
        <f t="shared" si="21"/>
        <v/>
      </c>
      <c r="U508" t="str">
        <f t="shared" si="22"/>
        <v/>
      </c>
      <c r="V508" t="str">
        <f t="shared" si="23"/>
        <v/>
      </c>
    </row>
    <row r="509" spans="1:22" x14ac:dyDescent="0.2">
      <c r="A509" s="1">
        <v>43499.5625</v>
      </c>
      <c r="M509" t="str">
        <f t="shared" si="21"/>
        <v/>
      </c>
      <c r="U509" t="str">
        <f t="shared" si="22"/>
        <v/>
      </c>
      <c r="V509" t="str">
        <f t="shared" si="23"/>
        <v/>
      </c>
    </row>
    <row r="510" spans="1:22" x14ac:dyDescent="0.2">
      <c r="A510" s="1">
        <v>43499.569444444445</v>
      </c>
      <c r="M510" t="str">
        <f t="shared" si="21"/>
        <v/>
      </c>
      <c r="U510" t="str">
        <f t="shared" si="22"/>
        <v/>
      </c>
      <c r="V510" t="str">
        <f t="shared" si="23"/>
        <v/>
      </c>
    </row>
    <row r="511" spans="1:22" x14ac:dyDescent="0.2">
      <c r="A511" s="1">
        <v>43499.576388888891</v>
      </c>
      <c r="M511" t="str">
        <f t="shared" si="21"/>
        <v/>
      </c>
      <c r="U511" t="str">
        <f t="shared" si="22"/>
        <v/>
      </c>
      <c r="V511" t="str">
        <f t="shared" si="23"/>
        <v/>
      </c>
    </row>
    <row r="512" spans="1:22" x14ac:dyDescent="0.2">
      <c r="A512" s="1">
        <v>43499.583333333336</v>
      </c>
      <c r="B512">
        <v>28882</v>
      </c>
      <c r="E512">
        <v>992.94117647058795</v>
      </c>
      <c r="F512">
        <v>3.8999999999999901</v>
      </c>
      <c r="G512">
        <v>12</v>
      </c>
      <c r="H512">
        <v>85</v>
      </c>
      <c r="I512">
        <v>1.3</v>
      </c>
      <c r="J512">
        <v>145.41860793449101</v>
      </c>
      <c r="K512">
        <v>0</v>
      </c>
      <c r="L512">
        <v>271.07157983905103</v>
      </c>
      <c r="M512">
        <f t="shared" si="21"/>
        <v>129.75860793449101</v>
      </c>
      <c r="U512" t="str">
        <f t="shared" si="22"/>
        <v/>
      </c>
      <c r="V512" t="str">
        <f t="shared" si="23"/>
        <v/>
      </c>
    </row>
    <row r="513" spans="1:22" x14ac:dyDescent="0.2">
      <c r="A513" s="1">
        <v>43499.590277777781</v>
      </c>
      <c r="M513" t="str">
        <f t="shared" si="21"/>
        <v/>
      </c>
      <c r="U513" t="str">
        <f t="shared" si="22"/>
        <v/>
      </c>
      <c r="V513" t="str">
        <f t="shared" si="23"/>
        <v/>
      </c>
    </row>
    <row r="514" spans="1:22" x14ac:dyDescent="0.2">
      <c r="A514" s="1">
        <v>43499.597222222219</v>
      </c>
      <c r="M514" t="str">
        <f t="shared" si="21"/>
        <v/>
      </c>
      <c r="U514" t="str">
        <f t="shared" si="22"/>
        <v/>
      </c>
      <c r="V514" t="str">
        <f t="shared" si="23"/>
        <v/>
      </c>
    </row>
    <row r="515" spans="1:22" x14ac:dyDescent="0.2">
      <c r="A515" s="1">
        <v>43499.604166666664</v>
      </c>
      <c r="M515" t="str">
        <f t="shared" ref="M515:M578" si="24">IF(NOT(ISBLANK(J515)),J515-15.66,"")</f>
        <v/>
      </c>
      <c r="U515" t="str">
        <f t="shared" ref="U515:U578" si="25">IF(NOT(ISBLANK(Q515)),SQRT(Q515^2+S515^2),"")</f>
        <v/>
      </c>
      <c r="V515" t="str">
        <f t="shared" ref="V515:V578" si="26">IF(NOT(ISBLANK(ATAN2(S515,Q515))),"")</f>
        <v/>
      </c>
    </row>
    <row r="516" spans="1:22" x14ac:dyDescent="0.2">
      <c r="A516" s="1">
        <v>43499.611111111109</v>
      </c>
      <c r="M516" t="str">
        <f t="shared" si="24"/>
        <v/>
      </c>
      <c r="U516" t="str">
        <f t="shared" si="25"/>
        <v/>
      </c>
      <c r="V516" t="str">
        <f t="shared" si="26"/>
        <v/>
      </c>
    </row>
    <row r="517" spans="1:22" x14ac:dyDescent="0.2">
      <c r="A517" s="1">
        <v>43499.618055555555</v>
      </c>
      <c r="M517" t="str">
        <f t="shared" si="24"/>
        <v/>
      </c>
      <c r="U517" t="str">
        <f t="shared" si="25"/>
        <v/>
      </c>
      <c r="V517" t="str">
        <f t="shared" si="26"/>
        <v/>
      </c>
    </row>
    <row r="518" spans="1:22" x14ac:dyDescent="0.2">
      <c r="A518" s="1">
        <v>43499.625</v>
      </c>
      <c r="B518">
        <v>28882</v>
      </c>
      <c r="E518">
        <v>992.94117647058795</v>
      </c>
      <c r="F518">
        <v>4.2999999999999901</v>
      </c>
      <c r="G518">
        <v>12</v>
      </c>
      <c r="H518">
        <v>84</v>
      </c>
      <c r="I518">
        <v>2.9</v>
      </c>
      <c r="J518">
        <v>158.125088239446</v>
      </c>
      <c r="K518">
        <v>0</v>
      </c>
      <c r="L518">
        <v>271.07157983905103</v>
      </c>
      <c r="M518">
        <f t="shared" si="24"/>
        <v>142.465088239446</v>
      </c>
      <c r="U518" t="str">
        <f t="shared" si="25"/>
        <v/>
      </c>
      <c r="V518" t="str">
        <f t="shared" si="26"/>
        <v/>
      </c>
    </row>
    <row r="519" spans="1:22" x14ac:dyDescent="0.2">
      <c r="A519" s="1">
        <v>43499.631944444445</v>
      </c>
      <c r="M519" t="str">
        <f t="shared" si="24"/>
        <v/>
      </c>
      <c r="U519" t="str">
        <f t="shared" si="25"/>
        <v/>
      </c>
      <c r="V519" t="str">
        <f t="shared" si="26"/>
        <v/>
      </c>
    </row>
    <row r="520" spans="1:22" x14ac:dyDescent="0.2">
      <c r="A520" s="1">
        <v>43499.638888888891</v>
      </c>
      <c r="M520" t="str">
        <f t="shared" si="24"/>
        <v/>
      </c>
      <c r="U520" t="str">
        <f t="shared" si="25"/>
        <v/>
      </c>
      <c r="V520" t="str">
        <f t="shared" si="26"/>
        <v/>
      </c>
    </row>
    <row r="521" spans="1:22" x14ac:dyDescent="0.2">
      <c r="A521" s="1">
        <v>43499.645833333336</v>
      </c>
      <c r="M521" t="str">
        <f t="shared" si="24"/>
        <v/>
      </c>
      <c r="U521" t="str">
        <f t="shared" si="25"/>
        <v/>
      </c>
      <c r="V521" t="str">
        <f t="shared" si="26"/>
        <v/>
      </c>
    </row>
    <row r="522" spans="1:22" x14ac:dyDescent="0.2">
      <c r="A522" s="1">
        <v>43499.652777777781</v>
      </c>
      <c r="M522" t="str">
        <f t="shared" si="24"/>
        <v/>
      </c>
      <c r="U522" t="str">
        <f t="shared" si="25"/>
        <v/>
      </c>
      <c r="V522" t="str">
        <f t="shared" si="26"/>
        <v/>
      </c>
    </row>
    <row r="523" spans="1:22" x14ac:dyDescent="0.2">
      <c r="A523" s="1">
        <v>43499.659722222219</v>
      </c>
      <c r="M523" t="str">
        <f t="shared" si="24"/>
        <v/>
      </c>
      <c r="U523" t="str">
        <f t="shared" si="25"/>
        <v/>
      </c>
      <c r="V523" t="str">
        <f t="shared" si="26"/>
        <v/>
      </c>
    </row>
    <row r="524" spans="1:22" x14ac:dyDescent="0.2">
      <c r="A524" s="1">
        <v>43499.666666666664</v>
      </c>
      <c r="M524" t="str">
        <f t="shared" si="24"/>
        <v/>
      </c>
      <c r="U524" t="str">
        <f t="shared" si="25"/>
        <v/>
      </c>
      <c r="V524" t="str">
        <f t="shared" si="26"/>
        <v/>
      </c>
    </row>
    <row r="525" spans="1:22" x14ac:dyDescent="0.2">
      <c r="A525" s="1">
        <v>43499.673611111109</v>
      </c>
      <c r="M525" t="str">
        <f t="shared" si="24"/>
        <v/>
      </c>
      <c r="U525" t="str">
        <f t="shared" si="25"/>
        <v/>
      </c>
      <c r="V525" t="str">
        <f t="shared" si="26"/>
        <v/>
      </c>
    </row>
    <row r="526" spans="1:22" x14ac:dyDescent="0.2">
      <c r="A526" s="1">
        <v>43499.680555555555</v>
      </c>
      <c r="M526" t="str">
        <f t="shared" si="24"/>
        <v/>
      </c>
      <c r="U526" t="str">
        <f t="shared" si="25"/>
        <v/>
      </c>
      <c r="V526" t="str">
        <f t="shared" si="26"/>
        <v/>
      </c>
    </row>
    <row r="527" spans="1:22" x14ac:dyDescent="0.2">
      <c r="A527" s="1">
        <v>43499.6875</v>
      </c>
      <c r="M527" t="str">
        <f t="shared" si="24"/>
        <v/>
      </c>
      <c r="U527" t="str">
        <f t="shared" si="25"/>
        <v/>
      </c>
      <c r="V527" t="str">
        <f t="shared" si="26"/>
        <v/>
      </c>
    </row>
    <row r="528" spans="1:22" x14ac:dyDescent="0.2">
      <c r="A528" s="1">
        <v>43499.694444444445</v>
      </c>
      <c r="M528" t="str">
        <f t="shared" si="24"/>
        <v/>
      </c>
      <c r="U528" t="str">
        <f t="shared" si="25"/>
        <v/>
      </c>
      <c r="V528" t="str">
        <f t="shared" si="26"/>
        <v/>
      </c>
    </row>
    <row r="529" spans="1:22" x14ac:dyDescent="0.2">
      <c r="A529" s="1">
        <v>43499.701388888891</v>
      </c>
      <c r="M529" t="str">
        <f t="shared" si="24"/>
        <v/>
      </c>
      <c r="U529" t="str">
        <f t="shared" si="25"/>
        <v/>
      </c>
      <c r="V529" t="str">
        <f t="shared" si="26"/>
        <v/>
      </c>
    </row>
    <row r="530" spans="1:22" x14ac:dyDescent="0.2">
      <c r="A530" s="1">
        <v>43499.708333333336</v>
      </c>
      <c r="B530">
        <v>28882</v>
      </c>
      <c r="E530">
        <v>992.94117647058795</v>
      </c>
      <c r="F530">
        <v>4.5</v>
      </c>
      <c r="G530">
        <v>12</v>
      </c>
      <c r="H530">
        <v>74</v>
      </c>
      <c r="I530">
        <v>4.9000000000000004</v>
      </c>
      <c r="J530">
        <v>152.47776365946601</v>
      </c>
      <c r="K530">
        <v>49.412539804545901</v>
      </c>
      <c r="L530">
        <v>271.07157983905103</v>
      </c>
      <c r="M530">
        <f t="shared" si="24"/>
        <v>136.81776365946601</v>
      </c>
      <c r="U530" t="str">
        <f t="shared" si="25"/>
        <v/>
      </c>
      <c r="V530" t="str">
        <f t="shared" si="26"/>
        <v/>
      </c>
    </row>
    <row r="531" spans="1:22" x14ac:dyDescent="0.2">
      <c r="A531" s="1">
        <v>43499.715277777781</v>
      </c>
      <c r="M531" t="str">
        <f t="shared" si="24"/>
        <v/>
      </c>
      <c r="U531" t="str">
        <f t="shared" si="25"/>
        <v/>
      </c>
      <c r="V531" t="str">
        <f t="shared" si="26"/>
        <v/>
      </c>
    </row>
    <row r="532" spans="1:22" x14ac:dyDescent="0.2">
      <c r="A532" s="1">
        <v>43499.722222222219</v>
      </c>
      <c r="M532" t="str">
        <f t="shared" si="24"/>
        <v/>
      </c>
      <c r="U532" t="str">
        <f t="shared" si="25"/>
        <v/>
      </c>
      <c r="V532" t="str">
        <f t="shared" si="26"/>
        <v/>
      </c>
    </row>
    <row r="533" spans="1:22" x14ac:dyDescent="0.2">
      <c r="A533" s="1">
        <v>43499.729166666664</v>
      </c>
      <c r="M533" t="str">
        <f t="shared" si="24"/>
        <v/>
      </c>
      <c r="U533" t="str">
        <f t="shared" si="25"/>
        <v/>
      </c>
      <c r="V533" t="str">
        <f t="shared" si="26"/>
        <v/>
      </c>
    </row>
    <row r="534" spans="1:22" x14ac:dyDescent="0.2">
      <c r="A534" s="1">
        <v>43499.736111111109</v>
      </c>
      <c r="M534" t="str">
        <f t="shared" si="24"/>
        <v/>
      </c>
      <c r="U534" t="str">
        <f t="shared" si="25"/>
        <v/>
      </c>
      <c r="V534" t="str">
        <f t="shared" si="26"/>
        <v/>
      </c>
    </row>
    <row r="535" spans="1:22" x14ac:dyDescent="0.2">
      <c r="A535" s="1">
        <v>43499.743055555555</v>
      </c>
      <c r="M535" t="str">
        <f t="shared" si="24"/>
        <v/>
      </c>
      <c r="U535" t="str">
        <f t="shared" si="25"/>
        <v/>
      </c>
      <c r="V535" t="str">
        <f t="shared" si="26"/>
        <v/>
      </c>
    </row>
    <row r="536" spans="1:22" x14ac:dyDescent="0.2">
      <c r="A536" s="1">
        <v>43499.75</v>
      </c>
      <c r="B536">
        <v>28882</v>
      </c>
      <c r="E536">
        <v>992.94117647058795</v>
      </c>
      <c r="F536">
        <v>4.5999999999999996</v>
      </c>
      <c r="G536">
        <v>12</v>
      </c>
      <c r="H536">
        <v>72</v>
      </c>
      <c r="I536">
        <v>5.2</v>
      </c>
      <c r="J536">
        <v>158.125088239446</v>
      </c>
      <c r="K536">
        <v>71.373668606566298</v>
      </c>
      <c r="L536">
        <v>271.07157983905103</v>
      </c>
      <c r="M536">
        <f t="shared" si="24"/>
        <v>142.465088239446</v>
      </c>
      <c r="U536" t="str">
        <f t="shared" si="25"/>
        <v/>
      </c>
      <c r="V536" t="str">
        <f t="shared" si="26"/>
        <v/>
      </c>
    </row>
    <row r="537" spans="1:22" x14ac:dyDescent="0.2">
      <c r="A537" s="1">
        <v>43499.756944444445</v>
      </c>
      <c r="M537" t="str">
        <f t="shared" si="24"/>
        <v/>
      </c>
      <c r="U537" t="str">
        <f t="shared" si="25"/>
        <v/>
      </c>
      <c r="V537" t="str">
        <f t="shared" si="26"/>
        <v/>
      </c>
    </row>
    <row r="538" spans="1:22" x14ac:dyDescent="0.2">
      <c r="A538" s="1">
        <v>43499.763888888891</v>
      </c>
      <c r="M538" t="str">
        <f t="shared" si="24"/>
        <v/>
      </c>
      <c r="U538" t="str">
        <f t="shared" si="25"/>
        <v/>
      </c>
      <c r="V538" t="str">
        <f t="shared" si="26"/>
        <v/>
      </c>
    </row>
    <row r="539" spans="1:22" x14ac:dyDescent="0.2">
      <c r="A539" s="1">
        <v>43499.770833333336</v>
      </c>
      <c r="M539" t="str">
        <f t="shared" si="24"/>
        <v/>
      </c>
      <c r="U539" t="str">
        <f t="shared" si="25"/>
        <v/>
      </c>
      <c r="V539" t="str">
        <f t="shared" si="26"/>
        <v/>
      </c>
    </row>
    <row r="540" spans="1:22" x14ac:dyDescent="0.2">
      <c r="A540" s="1">
        <v>43499.777777777781</v>
      </c>
      <c r="M540" t="str">
        <f t="shared" si="24"/>
        <v/>
      </c>
      <c r="U540" t="str">
        <f t="shared" si="25"/>
        <v/>
      </c>
      <c r="V540" t="str">
        <f t="shared" si="26"/>
        <v/>
      </c>
    </row>
    <row r="541" spans="1:22" x14ac:dyDescent="0.2">
      <c r="A541" s="1">
        <v>43499.784722222219</v>
      </c>
      <c r="M541" t="str">
        <f t="shared" si="24"/>
        <v/>
      </c>
      <c r="U541" t="str">
        <f t="shared" si="25"/>
        <v/>
      </c>
      <c r="V541" t="str">
        <f t="shared" si="26"/>
        <v/>
      </c>
    </row>
    <row r="542" spans="1:22" x14ac:dyDescent="0.2">
      <c r="A542" s="1">
        <v>43499.791666666664</v>
      </c>
      <c r="M542" t="str">
        <f t="shared" si="24"/>
        <v/>
      </c>
      <c r="U542" t="str">
        <f t="shared" si="25"/>
        <v/>
      </c>
      <c r="V542" t="str">
        <f t="shared" si="26"/>
        <v/>
      </c>
    </row>
    <row r="543" spans="1:22" x14ac:dyDescent="0.2">
      <c r="A543" s="1">
        <v>43499.798611111109</v>
      </c>
      <c r="M543" t="str">
        <f t="shared" si="24"/>
        <v/>
      </c>
      <c r="U543" t="str">
        <f t="shared" si="25"/>
        <v/>
      </c>
      <c r="V543" t="str">
        <f t="shared" si="26"/>
        <v/>
      </c>
    </row>
    <row r="544" spans="1:22" x14ac:dyDescent="0.2">
      <c r="A544" s="1">
        <v>43499.805555555555</v>
      </c>
      <c r="M544" t="str">
        <f t="shared" si="24"/>
        <v/>
      </c>
      <c r="U544" t="str">
        <f t="shared" si="25"/>
        <v/>
      </c>
      <c r="V544" t="str">
        <f t="shared" si="26"/>
        <v/>
      </c>
    </row>
    <row r="545" spans="1:22" x14ac:dyDescent="0.2">
      <c r="A545" s="1">
        <v>43499.8125</v>
      </c>
      <c r="M545" t="str">
        <f t="shared" si="24"/>
        <v/>
      </c>
      <c r="U545" t="str">
        <f t="shared" si="25"/>
        <v/>
      </c>
      <c r="V545" t="str">
        <f t="shared" si="26"/>
        <v/>
      </c>
    </row>
    <row r="546" spans="1:22" x14ac:dyDescent="0.2">
      <c r="A546" s="1">
        <v>43499.819444444445</v>
      </c>
      <c r="M546" t="str">
        <f t="shared" si="24"/>
        <v/>
      </c>
      <c r="U546" t="str">
        <f t="shared" si="25"/>
        <v/>
      </c>
      <c r="V546" t="str">
        <f t="shared" si="26"/>
        <v/>
      </c>
    </row>
    <row r="547" spans="1:22" x14ac:dyDescent="0.2">
      <c r="A547" s="1">
        <v>43499.826388888891</v>
      </c>
      <c r="M547" t="str">
        <f t="shared" si="24"/>
        <v/>
      </c>
      <c r="U547" t="str">
        <f t="shared" si="25"/>
        <v/>
      </c>
      <c r="V547" t="str">
        <f t="shared" si="26"/>
        <v/>
      </c>
    </row>
    <row r="548" spans="1:22" x14ac:dyDescent="0.2">
      <c r="A548" s="1">
        <v>43499.833333333336</v>
      </c>
      <c r="M548" t="str">
        <f t="shared" si="24"/>
        <v/>
      </c>
      <c r="U548" t="str">
        <f t="shared" si="25"/>
        <v/>
      </c>
      <c r="V548" t="str">
        <f t="shared" si="26"/>
        <v/>
      </c>
    </row>
    <row r="549" spans="1:22" x14ac:dyDescent="0.2">
      <c r="A549" s="1">
        <v>43499.840277777781</v>
      </c>
      <c r="M549" t="str">
        <f t="shared" si="24"/>
        <v/>
      </c>
      <c r="U549" t="str">
        <f t="shared" si="25"/>
        <v/>
      </c>
      <c r="V549" t="str">
        <f t="shared" si="26"/>
        <v/>
      </c>
    </row>
    <row r="550" spans="1:22" x14ac:dyDescent="0.2">
      <c r="A550" s="1">
        <v>43499.847222222219</v>
      </c>
      <c r="M550" t="str">
        <f t="shared" si="24"/>
        <v/>
      </c>
      <c r="U550" t="str">
        <f t="shared" si="25"/>
        <v/>
      </c>
      <c r="V550" t="str">
        <f t="shared" si="26"/>
        <v/>
      </c>
    </row>
    <row r="551" spans="1:22" x14ac:dyDescent="0.2">
      <c r="A551" s="1">
        <v>43499.854166666664</v>
      </c>
      <c r="M551" t="str">
        <f t="shared" si="24"/>
        <v/>
      </c>
      <c r="U551" t="str">
        <f t="shared" si="25"/>
        <v/>
      </c>
      <c r="V551" t="str">
        <f t="shared" si="26"/>
        <v/>
      </c>
    </row>
    <row r="552" spans="1:22" x14ac:dyDescent="0.2">
      <c r="A552" s="1">
        <v>43499.861111111109</v>
      </c>
      <c r="M552" t="str">
        <f t="shared" si="24"/>
        <v/>
      </c>
      <c r="U552" t="str">
        <f t="shared" si="25"/>
        <v/>
      </c>
      <c r="V552" t="str">
        <f t="shared" si="26"/>
        <v/>
      </c>
    </row>
    <row r="553" spans="1:22" x14ac:dyDescent="0.2">
      <c r="A553" s="1">
        <v>43499.868055555555</v>
      </c>
      <c r="M553" t="str">
        <f t="shared" si="24"/>
        <v/>
      </c>
      <c r="U553" t="str">
        <f t="shared" si="25"/>
        <v/>
      </c>
      <c r="V553" t="str">
        <f t="shared" si="26"/>
        <v/>
      </c>
    </row>
    <row r="554" spans="1:22" x14ac:dyDescent="0.2">
      <c r="A554" s="1">
        <v>43499.875</v>
      </c>
      <c r="M554" t="str">
        <f t="shared" si="24"/>
        <v/>
      </c>
      <c r="U554" t="str">
        <f t="shared" si="25"/>
        <v/>
      </c>
      <c r="V554" t="str">
        <f t="shared" si="26"/>
        <v/>
      </c>
    </row>
    <row r="555" spans="1:22" x14ac:dyDescent="0.2">
      <c r="A555" s="1">
        <v>43499.881944444445</v>
      </c>
      <c r="M555" t="str">
        <f t="shared" si="24"/>
        <v/>
      </c>
      <c r="U555" t="str">
        <f t="shared" si="25"/>
        <v/>
      </c>
      <c r="V555" t="str">
        <f t="shared" si="26"/>
        <v/>
      </c>
    </row>
    <row r="556" spans="1:22" x14ac:dyDescent="0.2">
      <c r="A556" s="1">
        <v>43499.888888888891</v>
      </c>
      <c r="M556" t="str">
        <f t="shared" si="24"/>
        <v/>
      </c>
      <c r="U556" t="str">
        <f t="shared" si="25"/>
        <v/>
      </c>
      <c r="V556" t="str">
        <f t="shared" si="26"/>
        <v/>
      </c>
    </row>
    <row r="557" spans="1:22" x14ac:dyDescent="0.2">
      <c r="A557" s="1">
        <v>43499.895833333336</v>
      </c>
      <c r="M557" t="str">
        <f t="shared" si="24"/>
        <v/>
      </c>
      <c r="U557" t="str">
        <f t="shared" si="25"/>
        <v/>
      </c>
      <c r="V557" t="str">
        <f t="shared" si="26"/>
        <v/>
      </c>
    </row>
    <row r="558" spans="1:22" x14ac:dyDescent="0.2">
      <c r="A558" s="1">
        <v>43499.902777777781</v>
      </c>
      <c r="M558" t="str">
        <f t="shared" si="24"/>
        <v/>
      </c>
      <c r="U558" t="str">
        <f t="shared" si="25"/>
        <v/>
      </c>
      <c r="V558" t="str">
        <f t="shared" si="26"/>
        <v/>
      </c>
    </row>
    <row r="559" spans="1:22" x14ac:dyDescent="0.2">
      <c r="A559" s="1">
        <v>43499.909722222219</v>
      </c>
      <c r="M559" t="str">
        <f t="shared" si="24"/>
        <v/>
      </c>
      <c r="U559" t="str">
        <f t="shared" si="25"/>
        <v/>
      </c>
      <c r="V559" t="str">
        <f t="shared" si="26"/>
        <v/>
      </c>
    </row>
    <row r="560" spans="1:22" x14ac:dyDescent="0.2">
      <c r="A560" s="1">
        <v>43499.916666666664</v>
      </c>
      <c r="B560">
        <v>28882</v>
      </c>
      <c r="E560">
        <v>994.11764705882297</v>
      </c>
      <c r="F560">
        <v>2.8999999999999901</v>
      </c>
      <c r="G560">
        <v>12</v>
      </c>
      <c r="H560">
        <v>77</v>
      </c>
      <c r="I560">
        <v>4.5999999999999996</v>
      </c>
      <c r="J560">
        <v>327.54482563885301</v>
      </c>
      <c r="K560">
        <v>49.412539804545901</v>
      </c>
      <c r="L560">
        <v>271.07157983905103</v>
      </c>
      <c r="M560">
        <f t="shared" si="24"/>
        <v>311.88482563885299</v>
      </c>
      <c r="U560" t="str">
        <f t="shared" si="25"/>
        <v/>
      </c>
      <c r="V560" t="str">
        <f t="shared" si="26"/>
        <v/>
      </c>
    </row>
    <row r="561" spans="1:22" x14ac:dyDescent="0.2">
      <c r="A561" s="1">
        <v>43499.923611111109</v>
      </c>
      <c r="M561" t="str">
        <f t="shared" si="24"/>
        <v/>
      </c>
      <c r="U561" t="str">
        <f t="shared" si="25"/>
        <v/>
      </c>
      <c r="V561" t="str">
        <f t="shared" si="26"/>
        <v/>
      </c>
    </row>
    <row r="562" spans="1:22" x14ac:dyDescent="0.2">
      <c r="A562" s="1">
        <v>43499.930555555555</v>
      </c>
      <c r="M562" t="str">
        <f t="shared" si="24"/>
        <v/>
      </c>
      <c r="U562" t="str">
        <f t="shared" si="25"/>
        <v/>
      </c>
      <c r="V562" t="str">
        <f t="shared" si="26"/>
        <v/>
      </c>
    </row>
    <row r="563" spans="1:22" x14ac:dyDescent="0.2">
      <c r="A563" s="1">
        <v>43499.9375</v>
      </c>
      <c r="M563" t="str">
        <f t="shared" si="24"/>
        <v/>
      </c>
      <c r="U563" t="str">
        <f t="shared" si="25"/>
        <v/>
      </c>
      <c r="V563" t="str">
        <f t="shared" si="26"/>
        <v/>
      </c>
    </row>
    <row r="564" spans="1:22" x14ac:dyDescent="0.2">
      <c r="A564" s="1">
        <v>43499.944444444445</v>
      </c>
      <c r="M564" t="str">
        <f t="shared" si="24"/>
        <v/>
      </c>
      <c r="U564" t="str">
        <f t="shared" si="25"/>
        <v/>
      </c>
      <c r="V564" t="str">
        <f t="shared" si="26"/>
        <v/>
      </c>
    </row>
    <row r="565" spans="1:22" x14ac:dyDescent="0.2">
      <c r="A565" s="1">
        <v>43499.951388888891</v>
      </c>
      <c r="M565" t="str">
        <f t="shared" si="24"/>
        <v/>
      </c>
      <c r="U565" t="str">
        <f t="shared" si="25"/>
        <v/>
      </c>
      <c r="V565" t="str">
        <f t="shared" si="26"/>
        <v/>
      </c>
    </row>
    <row r="566" spans="1:22" x14ac:dyDescent="0.2">
      <c r="A566" s="1">
        <v>43499.958333333336</v>
      </c>
      <c r="M566" t="str">
        <f t="shared" si="24"/>
        <v/>
      </c>
      <c r="U566" t="str">
        <f t="shared" si="25"/>
        <v/>
      </c>
      <c r="V566" t="str">
        <f t="shared" si="26"/>
        <v/>
      </c>
    </row>
    <row r="567" spans="1:22" x14ac:dyDescent="0.2">
      <c r="A567" s="1">
        <v>43499.965277777781</v>
      </c>
      <c r="M567" t="str">
        <f t="shared" si="24"/>
        <v/>
      </c>
      <c r="U567" t="str">
        <f t="shared" si="25"/>
        <v/>
      </c>
      <c r="V567" t="str">
        <f t="shared" si="26"/>
        <v/>
      </c>
    </row>
    <row r="568" spans="1:22" x14ac:dyDescent="0.2">
      <c r="A568" s="1">
        <v>43499.972222222219</v>
      </c>
      <c r="M568" t="str">
        <f t="shared" si="24"/>
        <v/>
      </c>
      <c r="U568" t="str">
        <f t="shared" si="25"/>
        <v/>
      </c>
      <c r="V568" t="str">
        <f t="shared" si="26"/>
        <v/>
      </c>
    </row>
    <row r="569" spans="1:22" x14ac:dyDescent="0.2">
      <c r="A569" s="1">
        <v>43499.979166666664</v>
      </c>
      <c r="M569" t="str">
        <f t="shared" si="24"/>
        <v/>
      </c>
      <c r="U569" t="str">
        <f t="shared" si="25"/>
        <v/>
      </c>
      <c r="V569" t="str">
        <f t="shared" si="26"/>
        <v/>
      </c>
    </row>
    <row r="570" spans="1:22" x14ac:dyDescent="0.2">
      <c r="A570" s="1">
        <v>43499.986111111109</v>
      </c>
      <c r="M570" t="str">
        <f t="shared" si="24"/>
        <v/>
      </c>
      <c r="U570" t="str">
        <f t="shared" si="25"/>
        <v/>
      </c>
      <c r="V570" t="str">
        <f t="shared" si="26"/>
        <v/>
      </c>
    </row>
    <row r="571" spans="1:22" x14ac:dyDescent="0.2">
      <c r="A571" s="1">
        <v>43499.993055555555</v>
      </c>
      <c r="M571" t="str">
        <f t="shared" si="24"/>
        <v/>
      </c>
      <c r="U571" t="str">
        <f t="shared" si="25"/>
        <v/>
      </c>
      <c r="V571" t="str">
        <f t="shared" si="26"/>
        <v/>
      </c>
    </row>
    <row r="572" spans="1:22" x14ac:dyDescent="0.2">
      <c r="A572" s="1">
        <v>43500</v>
      </c>
      <c r="B572">
        <v>28882</v>
      </c>
      <c r="E572">
        <v>994.11764705882297</v>
      </c>
      <c r="F572">
        <v>0.5</v>
      </c>
      <c r="G572">
        <v>12</v>
      </c>
      <c r="H572">
        <v>89</v>
      </c>
      <c r="I572">
        <v>4</v>
      </c>
      <c r="J572">
        <v>296.48454044896198</v>
      </c>
      <c r="K572">
        <v>282.749533326012</v>
      </c>
      <c r="L572">
        <v>244.952703656642</v>
      </c>
      <c r="M572">
        <f t="shared" si="24"/>
        <v>280.82454044896195</v>
      </c>
      <c r="U572" t="str">
        <f t="shared" si="25"/>
        <v/>
      </c>
      <c r="V572" t="str">
        <f t="shared" si="26"/>
        <v/>
      </c>
    </row>
    <row r="573" spans="1:22" x14ac:dyDescent="0.2">
      <c r="A573" s="1">
        <v>43500.006944444445</v>
      </c>
      <c r="M573" t="str">
        <f t="shared" si="24"/>
        <v/>
      </c>
      <c r="U573" t="str">
        <f t="shared" si="25"/>
        <v/>
      </c>
      <c r="V573" t="str">
        <f t="shared" si="26"/>
        <v/>
      </c>
    </row>
    <row r="574" spans="1:22" x14ac:dyDescent="0.2">
      <c r="A574" s="1">
        <v>43500.013888888891</v>
      </c>
      <c r="M574" t="str">
        <f t="shared" si="24"/>
        <v/>
      </c>
      <c r="U574" t="str">
        <f t="shared" si="25"/>
        <v/>
      </c>
      <c r="V574" t="str">
        <f t="shared" si="26"/>
        <v/>
      </c>
    </row>
    <row r="575" spans="1:22" x14ac:dyDescent="0.2">
      <c r="A575" s="1">
        <v>43500.020833333336</v>
      </c>
      <c r="M575" t="str">
        <f t="shared" si="24"/>
        <v/>
      </c>
      <c r="U575" t="str">
        <f t="shared" si="25"/>
        <v/>
      </c>
      <c r="V575" t="str">
        <f t="shared" si="26"/>
        <v/>
      </c>
    </row>
    <row r="576" spans="1:22" x14ac:dyDescent="0.2">
      <c r="A576" s="1">
        <v>43500.027777777781</v>
      </c>
      <c r="M576" t="str">
        <f t="shared" si="24"/>
        <v/>
      </c>
      <c r="U576" t="str">
        <f t="shared" si="25"/>
        <v/>
      </c>
      <c r="V576" t="str">
        <f t="shared" si="26"/>
        <v/>
      </c>
    </row>
    <row r="577" spans="1:22" x14ac:dyDescent="0.2">
      <c r="A577" s="1">
        <v>43500.034722222219</v>
      </c>
      <c r="M577" t="str">
        <f t="shared" si="24"/>
        <v/>
      </c>
      <c r="U577" t="str">
        <f t="shared" si="25"/>
        <v/>
      </c>
      <c r="V577" t="str">
        <f t="shared" si="26"/>
        <v/>
      </c>
    </row>
    <row r="578" spans="1:22" x14ac:dyDescent="0.2">
      <c r="A578" s="1">
        <v>43500.041666666664</v>
      </c>
      <c r="B578">
        <v>28882</v>
      </c>
      <c r="E578">
        <v>994.11764705882297</v>
      </c>
      <c r="F578">
        <v>0.100000000000001</v>
      </c>
      <c r="G578">
        <v>12</v>
      </c>
      <c r="H578">
        <v>90</v>
      </c>
      <c r="I578">
        <v>3.2</v>
      </c>
      <c r="J578">
        <v>344.48679937879399</v>
      </c>
      <c r="K578">
        <v>5.4902822005051002</v>
      </c>
      <c r="L578">
        <v>276.71890441903099</v>
      </c>
      <c r="M578">
        <f t="shared" si="24"/>
        <v>328.82679937879396</v>
      </c>
      <c r="U578" t="str">
        <f t="shared" si="25"/>
        <v/>
      </c>
      <c r="V578" t="str">
        <f t="shared" si="26"/>
        <v/>
      </c>
    </row>
    <row r="579" spans="1:22" x14ac:dyDescent="0.2">
      <c r="A579" s="1">
        <v>43500.048611111109</v>
      </c>
      <c r="M579" t="str">
        <f t="shared" ref="M579:M642" si="27">IF(NOT(ISBLANK(J579)),J579-15.66,"")</f>
        <v/>
      </c>
      <c r="U579" t="str">
        <f t="shared" ref="U579:U642" si="28">IF(NOT(ISBLANK(Q579)),SQRT(Q579^2+S579^2),"")</f>
        <v/>
      </c>
      <c r="V579" t="str">
        <f t="shared" ref="V579:V642" si="29">IF(NOT(ISBLANK(ATAN2(S579,Q579))),"")</f>
        <v/>
      </c>
    </row>
    <row r="580" spans="1:22" x14ac:dyDescent="0.2">
      <c r="A580" s="1">
        <v>43500.055555555555</v>
      </c>
      <c r="M580" t="str">
        <f t="shared" si="27"/>
        <v/>
      </c>
      <c r="U580" t="str">
        <f t="shared" si="28"/>
        <v/>
      </c>
      <c r="V580" t="str">
        <f t="shared" si="29"/>
        <v/>
      </c>
    </row>
    <row r="581" spans="1:22" x14ac:dyDescent="0.2">
      <c r="A581" s="1">
        <v>43500.0625</v>
      </c>
      <c r="M581" t="str">
        <f t="shared" si="27"/>
        <v/>
      </c>
      <c r="U581" t="str">
        <f t="shared" si="28"/>
        <v/>
      </c>
      <c r="V581" t="str">
        <f t="shared" si="29"/>
        <v/>
      </c>
    </row>
    <row r="582" spans="1:22" x14ac:dyDescent="0.2">
      <c r="A582" s="1">
        <v>43500.069444444445</v>
      </c>
      <c r="M582" t="str">
        <f t="shared" si="27"/>
        <v/>
      </c>
      <c r="U582" t="str">
        <f t="shared" si="28"/>
        <v/>
      </c>
      <c r="V582" t="str">
        <f t="shared" si="29"/>
        <v/>
      </c>
    </row>
    <row r="583" spans="1:22" x14ac:dyDescent="0.2">
      <c r="A583" s="1">
        <v>43500.076388888891</v>
      </c>
      <c r="M583" t="str">
        <f t="shared" si="27"/>
        <v/>
      </c>
      <c r="U583" t="str">
        <f t="shared" si="28"/>
        <v/>
      </c>
      <c r="V583" t="str">
        <f t="shared" si="29"/>
        <v/>
      </c>
    </row>
    <row r="584" spans="1:22" x14ac:dyDescent="0.2">
      <c r="A584" s="1">
        <v>43500.083333333336</v>
      </c>
      <c r="B584">
        <v>28882</v>
      </c>
      <c r="E584">
        <v>994.11764705882297</v>
      </c>
      <c r="F584">
        <v>-0.39999999999999802</v>
      </c>
      <c r="G584">
        <v>12</v>
      </c>
      <c r="H584">
        <v>91</v>
      </c>
      <c r="I584">
        <v>3.6</v>
      </c>
      <c r="J584">
        <v>344.48679937879399</v>
      </c>
      <c r="K584">
        <v>0</v>
      </c>
      <c r="L584">
        <v>271.07157983905103</v>
      </c>
      <c r="M584">
        <f t="shared" si="27"/>
        <v>328.82679937879396</v>
      </c>
      <c r="U584" t="str">
        <f t="shared" si="28"/>
        <v/>
      </c>
      <c r="V584" t="str">
        <f t="shared" si="29"/>
        <v/>
      </c>
    </row>
    <row r="585" spans="1:22" x14ac:dyDescent="0.2">
      <c r="A585" s="1">
        <v>43500.090277777781</v>
      </c>
      <c r="M585" t="str">
        <f t="shared" si="27"/>
        <v/>
      </c>
      <c r="U585" t="str">
        <f t="shared" si="28"/>
        <v/>
      </c>
      <c r="V585" t="str">
        <f t="shared" si="29"/>
        <v/>
      </c>
    </row>
    <row r="586" spans="1:22" x14ac:dyDescent="0.2">
      <c r="A586" s="1">
        <v>43500.097222222219</v>
      </c>
      <c r="M586" t="str">
        <f t="shared" si="27"/>
        <v/>
      </c>
      <c r="U586" t="str">
        <f t="shared" si="28"/>
        <v/>
      </c>
      <c r="V586" t="str">
        <f t="shared" si="29"/>
        <v/>
      </c>
    </row>
    <row r="587" spans="1:22" x14ac:dyDescent="0.2">
      <c r="A587" s="1">
        <v>43500.104166666664</v>
      </c>
      <c r="M587" t="str">
        <f t="shared" si="27"/>
        <v/>
      </c>
      <c r="U587" t="str">
        <f t="shared" si="28"/>
        <v/>
      </c>
      <c r="V587" t="str">
        <f t="shared" si="29"/>
        <v/>
      </c>
    </row>
    <row r="588" spans="1:22" x14ac:dyDescent="0.2">
      <c r="A588" s="1">
        <v>43500.111111111109</v>
      </c>
      <c r="M588" t="str">
        <f t="shared" si="27"/>
        <v/>
      </c>
      <c r="U588" t="str">
        <f t="shared" si="28"/>
        <v/>
      </c>
      <c r="V588" t="str">
        <f t="shared" si="29"/>
        <v/>
      </c>
    </row>
    <row r="589" spans="1:22" x14ac:dyDescent="0.2">
      <c r="A589" s="1">
        <v>43500.118055555555</v>
      </c>
      <c r="M589" t="str">
        <f t="shared" si="27"/>
        <v/>
      </c>
      <c r="U589" t="str">
        <f t="shared" si="28"/>
        <v/>
      </c>
      <c r="V589" t="str">
        <f t="shared" si="29"/>
        <v/>
      </c>
    </row>
    <row r="590" spans="1:22" x14ac:dyDescent="0.2">
      <c r="A590" s="1">
        <v>43500.125</v>
      </c>
      <c r="M590" t="str">
        <f t="shared" si="27"/>
        <v/>
      </c>
      <c r="U590" t="str">
        <f t="shared" si="28"/>
        <v/>
      </c>
      <c r="V590" t="str">
        <f t="shared" si="29"/>
        <v/>
      </c>
    </row>
    <row r="591" spans="1:22" x14ac:dyDescent="0.2">
      <c r="A591" s="1">
        <v>43500.131944444445</v>
      </c>
      <c r="M591" t="str">
        <f t="shared" si="27"/>
        <v/>
      </c>
      <c r="U591" t="str">
        <f t="shared" si="28"/>
        <v/>
      </c>
      <c r="V591" t="str">
        <f t="shared" si="29"/>
        <v/>
      </c>
    </row>
    <row r="592" spans="1:22" x14ac:dyDescent="0.2">
      <c r="A592" s="1">
        <v>43500.138888888891</v>
      </c>
      <c r="M592" t="str">
        <f t="shared" si="27"/>
        <v/>
      </c>
      <c r="U592" t="str">
        <f t="shared" si="28"/>
        <v/>
      </c>
      <c r="V592" t="str">
        <f t="shared" si="29"/>
        <v/>
      </c>
    </row>
    <row r="593" spans="1:22" x14ac:dyDescent="0.2">
      <c r="A593" s="1">
        <v>43500.145833333336</v>
      </c>
      <c r="M593" t="str">
        <f t="shared" si="27"/>
        <v/>
      </c>
      <c r="U593" t="str">
        <f t="shared" si="28"/>
        <v/>
      </c>
      <c r="V593" t="str">
        <f t="shared" si="29"/>
        <v/>
      </c>
    </row>
    <row r="594" spans="1:22" x14ac:dyDescent="0.2">
      <c r="A594" s="1">
        <v>43500.152777777781</v>
      </c>
      <c r="M594" t="str">
        <f t="shared" si="27"/>
        <v/>
      </c>
      <c r="U594" t="str">
        <f t="shared" si="28"/>
        <v/>
      </c>
      <c r="V594" t="str">
        <f t="shared" si="29"/>
        <v/>
      </c>
    </row>
    <row r="595" spans="1:22" x14ac:dyDescent="0.2">
      <c r="A595" s="1">
        <v>43500.159722222219</v>
      </c>
      <c r="M595" t="str">
        <f t="shared" si="27"/>
        <v/>
      </c>
      <c r="U595" t="str">
        <f t="shared" si="28"/>
        <v/>
      </c>
      <c r="V595" t="str">
        <f t="shared" si="29"/>
        <v/>
      </c>
    </row>
    <row r="596" spans="1:22" x14ac:dyDescent="0.2">
      <c r="A596" s="1">
        <v>43500.166666666664</v>
      </c>
      <c r="B596">
        <v>28882</v>
      </c>
      <c r="E596">
        <v>994.11764705882297</v>
      </c>
      <c r="F596">
        <v>-0.20000000000000201</v>
      </c>
      <c r="G596">
        <v>12</v>
      </c>
      <c r="H596">
        <v>92</v>
      </c>
      <c r="I596">
        <v>2.6</v>
      </c>
      <c r="J596">
        <v>317.66200762388797</v>
      </c>
      <c r="K596">
        <v>0</v>
      </c>
      <c r="L596">
        <v>271.07157983905103</v>
      </c>
      <c r="M596">
        <f t="shared" si="27"/>
        <v>302.00200762388795</v>
      </c>
      <c r="U596" t="str">
        <f t="shared" si="28"/>
        <v/>
      </c>
      <c r="V596" t="str">
        <f t="shared" si="29"/>
        <v/>
      </c>
    </row>
    <row r="597" spans="1:22" x14ac:dyDescent="0.2">
      <c r="A597" s="1">
        <v>43500.173611111109</v>
      </c>
      <c r="M597" t="str">
        <f t="shared" si="27"/>
        <v/>
      </c>
      <c r="U597" t="str">
        <f t="shared" si="28"/>
        <v/>
      </c>
      <c r="V597" t="str">
        <f t="shared" si="29"/>
        <v/>
      </c>
    </row>
    <row r="598" spans="1:22" x14ac:dyDescent="0.2">
      <c r="A598" s="1">
        <v>43500.180555555555</v>
      </c>
      <c r="M598" t="str">
        <f t="shared" si="27"/>
        <v/>
      </c>
      <c r="U598" t="str">
        <f t="shared" si="28"/>
        <v/>
      </c>
      <c r="V598" t="str">
        <f t="shared" si="29"/>
        <v/>
      </c>
    </row>
    <row r="599" spans="1:22" x14ac:dyDescent="0.2">
      <c r="A599" s="1">
        <v>43500.1875</v>
      </c>
      <c r="M599" t="str">
        <f t="shared" si="27"/>
        <v/>
      </c>
      <c r="U599" t="str">
        <f t="shared" si="28"/>
        <v/>
      </c>
      <c r="V599" t="str">
        <f t="shared" si="29"/>
        <v/>
      </c>
    </row>
    <row r="600" spans="1:22" x14ac:dyDescent="0.2">
      <c r="A600" s="1">
        <v>43500.194444444445</v>
      </c>
      <c r="M600" t="str">
        <f t="shared" si="27"/>
        <v/>
      </c>
      <c r="U600" t="str">
        <f t="shared" si="28"/>
        <v/>
      </c>
      <c r="V600" t="str">
        <f t="shared" si="29"/>
        <v/>
      </c>
    </row>
    <row r="601" spans="1:22" x14ac:dyDescent="0.2">
      <c r="A601" s="1">
        <v>43500.201388888891</v>
      </c>
      <c r="M601" t="str">
        <f t="shared" si="27"/>
        <v/>
      </c>
      <c r="U601" t="str">
        <f t="shared" si="28"/>
        <v/>
      </c>
      <c r="V601" t="str">
        <f t="shared" si="29"/>
        <v/>
      </c>
    </row>
    <row r="602" spans="1:22" x14ac:dyDescent="0.2">
      <c r="A602" s="1">
        <v>43500.208333333336</v>
      </c>
      <c r="B602">
        <v>28882</v>
      </c>
      <c r="E602">
        <v>994.11764705882297</v>
      </c>
      <c r="F602">
        <v>-0.20000000000000201</v>
      </c>
      <c r="G602">
        <v>12</v>
      </c>
      <c r="H602">
        <v>90</v>
      </c>
      <c r="I602">
        <v>2.6</v>
      </c>
      <c r="J602">
        <v>317.66200762388797</v>
      </c>
      <c r="K602">
        <v>0</v>
      </c>
      <c r="L602">
        <v>271.07157983905103</v>
      </c>
      <c r="M602">
        <f t="shared" si="27"/>
        <v>302.00200762388795</v>
      </c>
      <c r="U602" t="str">
        <f t="shared" si="28"/>
        <v/>
      </c>
      <c r="V602" t="str">
        <f t="shared" si="29"/>
        <v/>
      </c>
    </row>
    <row r="603" spans="1:22" x14ac:dyDescent="0.2">
      <c r="A603" s="1">
        <v>43500.215277777781</v>
      </c>
      <c r="M603" t="str">
        <f t="shared" si="27"/>
        <v/>
      </c>
      <c r="U603" t="str">
        <f t="shared" si="28"/>
        <v/>
      </c>
      <c r="V603" t="str">
        <f t="shared" si="29"/>
        <v/>
      </c>
    </row>
    <row r="604" spans="1:22" x14ac:dyDescent="0.2">
      <c r="A604" s="1">
        <v>43500.222222222219</v>
      </c>
      <c r="M604" t="str">
        <f t="shared" si="27"/>
        <v/>
      </c>
      <c r="U604" t="str">
        <f t="shared" si="28"/>
        <v/>
      </c>
      <c r="V604" t="str">
        <f t="shared" si="29"/>
        <v/>
      </c>
    </row>
    <row r="605" spans="1:22" x14ac:dyDescent="0.2">
      <c r="A605" s="1">
        <v>43500.229166666664</v>
      </c>
      <c r="M605" t="str">
        <f t="shared" si="27"/>
        <v/>
      </c>
      <c r="U605" t="str">
        <f t="shared" si="28"/>
        <v/>
      </c>
      <c r="V605" t="str">
        <f t="shared" si="29"/>
        <v/>
      </c>
    </row>
    <row r="606" spans="1:22" x14ac:dyDescent="0.2">
      <c r="A606" s="1">
        <v>43500.236111111109</v>
      </c>
      <c r="M606" t="str">
        <f t="shared" si="27"/>
        <v/>
      </c>
      <c r="U606" t="str">
        <f t="shared" si="28"/>
        <v/>
      </c>
      <c r="V606" t="str">
        <f t="shared" si="29"/>
        <v/>
      </c>
    </row>
    <row r="607" spans="1:22" x14ac:dyDescent="0.2">
      <c r="A607" s="1">
        <v>43500.243055555555</v>
      </c>
      <c r="M607" t="str">
        <f t="shared" si="27"/>
        <v/>
      </c>
      <c r="U607" t="str">
        <f t="shared" si="28"/>
        <v/>
      </c>
      <c r="V607" t="str">
        <f t="shared" si="29"/>
        <v/>
      </c>
    </row>
    <row r="608" spans="1:22" x14ac:dyDescent="0.2">
      <c r="A608" s="1">
        <v>43500.25</v>
      </c>
      <c r="B608">
        <v>28882</v>
      </c>
      <c r="E608">
        <v>994.11764705882297</v>
      </c>
      <c r="M608" t="str">
        <f t="shared" si="27"/>
        <v/>
      </c>
      <c r="U608" t="str">
        <f t="shared" si="28"/>
        <v/>
      </c>
      <c r="V608" t="str">
        <f t="shared" si="29"/>
        <v/>
      </c>
    </row>
    <row r="609" spans="1:22" x14ac:dyDescent="0.2">
      <c r="A609" s="1">
        <v>43500.256944444445</v>
      </c>
      <c r="M609" t="str">
        <f t="shared" si="27"/>
        <v/>
      </c>
      <c r="U609" t="str">
        <f t="shared" si="28"/>
        <v/>
      </c>
      <c r="V609" t="str">
        <f t="shared" si="29"/>
        <v/>
      </c>
    </row>
    <row r="610" spans="1:22" x14ac:dyDescent="0.2">
      <c r="A610" s="1">
        <v>43500.263888888891</v>
      </c>
      <c r="M610" t="str">
        <f t="shared" si="27"/>
        <v/>
      </c>
      <c r="U610" t="str">
        <f t="shared" si="28"/>
        <v/>
      </c>
      <c r="V610" t="str">
        <f t="shared" si="29"/>
        <v/>
      </c>
    </row>
    <row r="611" spans="1:22" x14ac:dyDescent="0.2">
      <c r="A611" s="1">
        <v>43500.270833333336</v>
      </c>
      <c r="M611" t="str">
        <f t="shared" si="27"/>
        <v/>
      </c>
      <c r="U611" t="str">
        <f t="shared" si="28"/>
        <v/>
      </c>
      <c r="V611" t="str">
        <f t="shared" si="29"/>
        <v/>
      </c>
    </row>
    <row r="612" spans="1:22" x14ac:dyDescent="0.2">
      <c r="A612" s="1">
        <v>43500.277777777781</v>
      </c>
      <c r="M612" t="str">
        <f t="shared" si="27"/>
        <v/>
      </c>
      <c r="U612" t="str">
        <f t="shared" si="28"/>
        <v/>
      </c>
      <c r="V612" t="str">
        <f t="shared" si="29"/>
        <v/>
      </c>
    </row>
    <row r="613" spans="1:22" x14ac:dyDescent="0.2">
      <c r="A613" s="1">
        <v>43500.284722222219</v>
      </c>
      <c r="M613" t="str">
        <f t="shared" si="27"/>
        <v/>
      </c>
      <c r="U613" t="str">
        <f t="shared" si="28"/>
        <v/>
      </c>
      <c r="V613" t="str">
        <f t="shared" si="29"/>
        <v/>
      </c>
    </row>
    <row r="614" spans="1:22" x14ac:dyDescent="0.2">
      <c r="A614" s="1">
        <v>43500.291666666664</v>
      </c>
      <c r="M614" t="str">
        <f t="shared" si="27"/>
        <v/>
      </c>
      <c r="U614" t="str">
        <f t="shared" si="28"/>
        <v/>
      </c>
      <c r="V614" t="str">
        <f t="shared" si="29"/>
        <v/>
      </c>
    </row>
    <row r="615" spans="1:22" x14ac:dyDescent="0.2">
      <c r="A615" s="1">
        <v>43500.298611111109</v>
      </c>
      <c r="M615" t="str">
        <f t="shared" si="27"/>
        <v/>
      </c>
      <c r="U615" t="str">
        <f t="shared" si="28"/>
        <v/>
      </c>
      <c r="V615" t="str">
        <f t="shared" si="29"/>
        <v/>
      </c>
    </row>
    <row r="616" spans="1:22" x14ac:dyDescent="0.2">
      <c r="A616" s="1">
        <v>43500.305555555555</v>
      </c>
      <c r="M616" t="str">
        <f t="shared" si="27"/>
        <v/>
      </c>
      <c r="U616" t="str">
        <f t="shared" si="28"/>
        <v/>
      </c>
      <c r="V616" t="str">
        <f t="shared" si="29"/>
        <v/>
      </c>
    </row>
    <row r="617" spans="1:22" x14ac:dyDescent="0.2">
      <c r="A617" s="1">
        <v>43500.3125</v>
      </c>
      <c r="M617" t="str">
        <f t="shared" si="27"/>
        <v/>
      </c>
      <c r="U617" t="str">
        <f t="shared" si="28"/>
        <v/>
      </c>
      <c r="V617" t="str">
        <f t="shared" si="29"/>
        <v/>
      </c>
    </row>
    <row r="618" spans="1:22" x14ac:dyDescent="0.2">
      <c r="A618" s="1">
        <v>43500.319444444445</v>
      </c>
      <c r="M618" t="str">
        <f t="shared" si="27"/>
        <v/>
      </c>
      <c r="U618" t="str">
        <f t="shared" si="28"/>
        <v/>
      </c>
      <c r="V618" t="str">
        <f t="shared" si="29"/>
        <v/>
      </c>
    </row>
    <row r="619" spans="1:22" x14ac:dyDescent="0.2">
      <c r="A619" s="1">
        <v>43500.326388888891</v>
      </c>
      <c r="M619" t="str">
        <f t="shared" si="27"/>
        <v/>
      </c>
      <c r="U619" t="str">
        <f t="shared" si="28"/>
        <v/>
      </c>
      <c r="V619" t="str">
        <f t="shared" si="29"/>
        <v/>
      </c>
    </row>
    <row r="620" spans="1:22" x14ac:dyDescent="0.2">
      <c r="A620" s="1">
        <v>43500.333333333336</v>
      </c>
      <c r="M620" t="str">
        <f t="shared" si="27"/>
        <v/>
      </c>
      <c r="U620" t="str">
        <f t="shared" si="28"/>
        <v/>
      </c>
      <c r="V620" t="str">
        <f t="shared" si="29"/>
        <v/>
      </c>
    </row>
    <row r="621" spans="1:22" x14ac:dyDescent="0.2">
      <c r="A621" s="1">
        <v>43500.340277777781</v>
      </c>
      <c r="M621" t="str">
        <f t="shared" si="27"/>
        <v/>
      </c>
      <c r="U621" t="str">
        <f t="shared" si="28"/>
        <v/>
      </c>
      <c r="V621" t="str">
        <f t="shared" si="29"/>
        <v/>
      </c>
    </row>
    <row r="622" spans="1:22" x14ac:dyDescent="0.2">
      <c r="A622" s="1">
        <v>43500.347222222219</v>
      </c>
      <c r="M622" t="str">
        <f t="shared" si="27"/>
        <v/>
      </c>
      <c r="U622" t="str">
        <f t="shared" si="28"/>
        <v/>
      </c>
      <c r="V622" t="str">
        <f t="shared" si="29"/>
        <v/>
      </c>
    </row>
    <row r="623" spans="1:22" x14ac:dyDescent="0.2">
      <c r="A623" s="1">
        <v>43500.354166666664</v>
      </c>
      <c r="M623" t="str">
        <f t="shared" si="27"/>
        <v/>
      </c>
      <c r="U623" t="str">
        <f t="shared" si="28"/>
        <v/>
      </c>
      <c r="V623" t="str">
        <f t="shared" si="29"/>
        <v/>
      </c>
    </row>
    <row r="624" spans="1:22" x14ac:dyDescent="0.2">
      <c r="A624" s="1">
        <v>43500.361111111109</v>
      </c>
      <c r="M624" t="str">
        <f t="shared" si="27"/>
        <v/>
      </c>
      <c r="U624" t="str">
        <f t="shared" si="28"/>
        <v/>
      </c>
      <c r="V624" t="str">
        <f t="shared" si="29"/>
        <v/>
      </c>
    </row>
    <row r="625" spans="1:22" x14ac:dyDescent="0.2">
      <c r="A625" s="1">
        <v>43500.368055555555</v>
      </c>
      <c r="M625" t="str">
        <f t="shared" si="27"/>
        <v/>
      </c>
      <c r="U625" t="str">
        <f t="shared" si="28"/>
        <v/>
      </c>
      <c r="V625" t="str">
        <f t="shared" si="29"/>
        <v/>
      </c>
    </row>
    <row r="626" spans="1:22" x14ac:dyDescent="0.2">
      <c r="A626" s="1">
        <v>43500.375</v>
      </c>
      <c r="M626" t="str">
        <f t="shared" si="27"/>
        <v/>
      </c>
      <c r="U626" t="str">
        <f t="shared" si="28"/>
        <v/>
      </c>
      <c r="V626" t="str">
        <f t="shared" si="29"/>
        <v/>
      </c>
    </row>
    <row r="627" spans="1:22" x14ac:dyDescent="0.2">
      <c r="A627" s="1">
        <v>43500.381944444445</v>
      </c>
      <c r="M627" t="str">
        <f t="shared" si="27"/>
        <v/>
      </c>
      <c r="U627" t="str">
        <f t="shared" si="28"/>
        <v/>
      </c>
      <c r="V627" t="str">
        <f t="shared" si="29"/>
        <v/>
      </c>
    </row>
    <row r="628" spans="1:22" x14ac:dyDescent="0.2">
      <c r="A628" s="1">
        <v>43500.388888888891</v>
      </c>
      <c r="M628" t="str">
        <f t="shared" si="27"/>
        <v/>
      </c>
      <c r="U628" t="str">
        <f t="shared" si="28"/>
        <v/>
      </c>
      <c r="V628" t="str">
        <f t="shared" si="29"/>
        <v/>
      </c>
    </row>
    <row r="629" spans="1:22" x14ac:dyDescent="0.2">
      <c r="A629" s="1">
        <v>43500.395833333336</v>
      </c>
      <c r="M629" t="str">
        <f t="shared" si="27"/>
        <v/>
      </c>
      <c r="U629" t="str">
        <f t="shared" si="28"/>
        <v/>
      </c>
      <c r="V629" t="str">
        <f t="shared" si="29"/>
        <v/>
      </c>
    </row>
    <row r="630" spans="1:22" x14ac:dyDescent="0.2">
      <c r="A630" s="1">
        <v>43500.402777777781</v>
      </c>
      <c r="M630" t="str">
        <f t="shared" si="27"/>
        <v/>
      </c>
      <c r="U630" t="str">
        <f t="shared" si="28"/>
        <v/>
      </c>
      <c r="V630" t="str">
        <f t="shared" si="29"/>
        <v/>
      </c>
    </row>
    <row r="631" spans="1:22" x14ac:dyDescent="0.2">
      <c r="A631" s="1">
        <v>43500.409722222219</v>
      </c>
      <c r="M631" t="str">
        <f t="shared" si="27"/>
        <v/>
      </c>
      <c r="U631" t="str">
        <f t="shared" si="28"/>
        <v/>
      </c>
      <c r="V631" t="str">
        <f t="shared" si="29"/>
        <v/>
      </c>
    </row>
    <row r="632" spans="1:22" x14ac:dyDescent="0.2">
      <c r="A632" s="1">
        <v>43500.416666666664</v>
      </c>
      <c r="M632" t="str">
        <f t="shared" si="27"/>
        <v/>
      </c>
      <c r="U632" t="str">
        <f t="shared" si="28"/>
        <v/>
      </c>
      <c r="V632" t="str">
        <f t="shared" si="29"/>
        <v/>
      </c>
    </row>
    <row r="633" spans="1:22" x14ac:dyDescent="0.2">
      <c r="A633" s="1">
        <v>43500.423611111109</v>
      </c>
      <c r="M633" t="str">
        <f t="shared" si="27"/>
        <v/>
      </c>
      <c r="U633" t="str">
        <f t="shared" si="28"/>
        <v/>
      </c>
      <c r="V633" t="str">
        <f t="shared" si="29"/>
        <v/>
      </c>
    </row>
    <row r="634" spans="1:22" x14ac:dyDescent="0.2">
      <c r="A634" s="1">
        <v>43500.430555555555</v>
      </c>
      <c r="M634" t="str">
        <f t="shared" si="27"/>
        <v/>
      </c>
      <c r="U634" t="str">
        <f t="shared" si="28"/>
        <v/>
      </c>
      <c r="V634" t="str">
        <f t="shared" si="29"/>
        <v/>
      </c>
    </row>
    <row r="635" spans="1:22" x14ac:dyDescent="0.2">
      <c r="A635" s="1">
        <v>43500.4375</v>
      </c>
      <c r="M635" t="str">
        <f t="shared" si="27"/>
        <v/>
      </c>
      <c r="U635" t="str">
        <f t="shared" si="28"/>
        <v/>
      </c>
      <c r="V635" t="str">
        <f t="shared" si="29"/>
        <v/>
      </c>
    </row>
    <row r="636" spans="1:22" x14ac:dyDescent="0.2">
      <c r="A636" s="1">
        <v>43500.444444444445</v>
      </c>
      <c r="M636" t="str">
        <f t="shared" si="27"/>
        <v/>
      </c>
      <c r="U636" t="str">
        <f t="shared" si="28"/>
        <v/>
      </c>
      <c r="V636" t="str">
        <f t="shared" si="29"/>
        <v/>
      </c>
    </row>
    <row r="637" spans="1:22" x14ac:dyDescent="0.2">
      <c r="A637" s="1">
        <v>43500.451388888891</v>
      </c>
      <c r="M637" t="str">
        <f t="shared" si="27"/>
        <v/>
      </c>
      <c r="U637" t="str">
        <f t="shared" si="28"/>
        <v/>
      </c>
      <c r="V637" t="str">
        <f t="shared" si="29"/>
        <v/>
      </c>
    </row>
    <row r="638" spans="1:22" x14ac:dyDescent="0.2">
      <c r="A638" s="1">
        <v>43500.458333333336</v>
      </c>
      <c r="M638" t="str">
        <f t="shared" si="27"/>
        <v/>
      </c>
      <c r="U638" t="str">
        <f t="shared" si="28"/>
        <v/>
      </c>
      <c r="V638" t="str">
        <f t="shared" si="29"/>
        <v/>
      </c>
    </row>
    <row r="639" spans="1:22" x14ac:dyDescent="0.2">
      <c r="A639" s="1">
        <v>43500.465277777781</v>
      </c>
      <c r="M639" t="str">
        <f t="shared" si="27"/>
        <v/>
      </c>
      <c r="U639" t="str">
        <f t="shared" si="28"/>
        <v/>
      </c>
      <c r="V639" t="str">
        <f t="shared" si="29"/>
        <v/>
      </c>
    </row>
    <row r="640" spans="1:22" x14ac:dyDescent="0.2">
      <c r="A640" s="1">
        <v>43500.472222222219</v>
      </c>
      <c r="M640" t="str">
        <f t="shared" si="27"/>
        <v/>
      </c>
      <c r="U640" t="str">
        <f t="shared" si="28"/>
        <v/>
      </c>
      <c r="V640" t="str">
        <f t="shared" si="29"/>
        <v/>
      </c>
    </row>
    <row r="641" spans="1:22" x14ac:dyDescent="0.2">
      <c r="A641" s="1">
        <v>43500.479166666664</v>
      </c>
      <c r="M641" t="str">
        <f t="shared" si="27"/>
        <v/>
      </c>
      <c r="U641" t="str">
        <f t="shared" si="28"/>
        <v/>
      </c>
      <c r="V641" t="str">
        <f t="shared" si="29"/>
        <v/>
      </c>
    </row>
    <row r="642" spans="1:22" x14ac:dyDescent="0.2">
      <c r="A642" s="1">
        <v>43500.486111111109</v>
      </c>
      <c r="M642" t="str">
        <f t="shared" si="27"/>
        <v/>
      </c>
      <c r="U642" t="str">
        <f t="shared" si="28"/>
        <v/>
      </c>
      <c r="V642" t="str">
        <f t="shared" si="29"/>
        <v/>
      </c>
    </row>
    <row r="643" spans="1:22" x14ac:dyDescent="0.2">
      <c r="A643" s="1">
        <v>43500.493055555555</v>
      </c>
      <c r="M643" t="str">
        <f t="shared" ref="M643:M706" si="30">IF(NOT(ISBLANK(J643)),J643-15.66,"")</f>
        <v/>
      </c>
      <c r="U643" t="str">
        <f t="shared" ref="U643:U706" si="31">IF(NOT(ISBLANK(Q643)),SQRT(Q643^2+S643^2),"")</f>
        <v/>
      </c>
      <c r="V643" t="str">
        <f t="shared" ref="V643:V668" si="32">IF(NOT(ISBLANK(ATAN2(S643,Q643))),"")</f>
        <v/>
      </c>
    </row>
    <row r="644" spans="1:22" x14ac:dyDescent="0.2">
      <c r="A644" s="1">
        <v>43500.5</v>
      </c>
      <c r="B644">
        <v>28882</v>
      </c>
      <c r="E644">
        <v>995.88235294117601</v>
      </c>
      <c r="F644">
        <v>-1.4</v>
      </c>
      <c r="G644">
        <v>12</v>
      </c>
      <c r="H644">
        <v>94</v>
      </c>
      <c r="I644">
        <v>4.3</v>
      </c>
      <c r="J644">
        <v>321.191585486375</v>
      </c>
      <c r="K644">
        <v>0</v>
      </c>
      <c r="L644">
        <v>271.07157983905103</v>
      </c>
      <c r="M644">
        <f t="shared" si="30"/>
        <v>305.53158548637498</v>
      </c>
      <c r="U644" t="str">
        <f t="shared" si="31"/>
        <v/>
      </c>
      <c r="V644" t="str">
        <f t="shared" si="32"/>
        <v/>
      </c>
    </row>
    <row r="645" spans="1:22" x14ac:dyDescent="0.2">
      <c r="A645" s="1">
        <v>43500.506944444445</v>
      </c>
      <c r="M645" t="str">
        <f t="shared" si="30"/>
        <v/>
      </c>
      <c r="U645" t="str">
        <f t="shared" si="31"/>
        <v/>
      </c>
      <c r="V645" t="str">
        <f t="shared" si="32"/>
        <v/>
      </c>
    </row>
    <row r="646" spans="1:22" x14ac:dyDescent="0.2">
      <c r="A646" s="1">
        <v>43500.513888888891</v>
      </c>
      <c r="M646" t="str">
        <f t="shared" si="30"/>
        <v/>
      </c>
      <c r="U646" t="str">
        <f t="shared" si="31"/>
        <v/>
      </c>
      <c r="V646" t="str">
        <f t="shared" si="32"/>
        <v/>
      </c>
    </row>
    <row r="647" spans="1:22" x14ac:dyDescent="0.2">
      <c r="A647" s="1">
        <v>43500.520833333336</v>
      </c>
      <c r="M647" t="str">
        <f t="shared" si="30"/>
        <v/>
      </c>
      <c r="U647" t="str">
        <f t="shared" si="31"/>
        <v/>
      </c>
      <c r="V647" t="str">
        <f t="shared" si="32"/>
        <v/>
      </c>
    </row>
    <row r="648" spans="1:22" x14ac:dyDescent="0.2">
      <c r="A648" s="1">
        <v>43500.527777777781</v>
      </c>
      <c r="M648" t="str">
        <f t="shared" si="30"/>
        <v/>
      </c>
      <c r="U648" t="str">
        <f t="shared" si="31"/>
        <v/>
      </c>
      <c r="V648" t="str">
        <f t="shared" si="32"/>
        <v/>
      </c>
    </row>
    <row r="649" spans="1:22" x14ac:dyDescent="0.2">
      <c r="A649" s="1">
        <v>43500.534722222219</v>
      </c>
      <c r="M649" t="str">
        <f t="shared" si="30"/>
        <v/>
      </c>
      <c r="U649" t="str">
        <f t="shared" si="31"/>
        <v/>
      </c>
      <c r="V649" t="str">
        <f t="shared" si="32"/>
        <v/>
      </c>
    </row>
    <row r="650" spans="1:22" x14ac:dyDescent="0.2">
      <c r="A650" s="1">
        <v>43500.541666666664</v>
      </c>
      <c r="M650" t="str">
        <f t="shared" si="30"/>
        <v/>
      </c>
      <c r="U650" t="str">
        <f t="shared" si="31"/>
        <v/>
      </c>
      <c r="V650" t="str">
        <f t="shared" si="32"/>
        <v/>
      </c>
    </row>
    <row r="651" spans="1:22" x14ac:dyDescent="0.2">
      <c r="A651" s="1">
        <v>43500.548611111109</v>
      </c>
      <c r="M651" t="str">
        <f t="shared" si="30"/>
        <v/>
      </c>
      <c r="U651" t="str">
        <f t="shared" si="31"/>
        <v/>
      </c>
      <c r="V651" t="str">
        <f t="shared" si="32"/>
        <v/>
      </c>
    </row>
    <row r="652" spans="1:22" x14ac:dyDescent="0.2">
      <c r="A652" s="1">
        <v>43500.555555555555</v>
      </c>
      <c r="M652" t="str">
        <f t="shared" si="30"/>
        <v/>
      </c>
      <c r="U652" t="str">
        <f t="shared" si="31"/>
        <v/>
      </c>
      <c r="V652" t="str">
        <f t="shared" si="32"/>
        <v/>
      </c>
    </row>
    <row r="653" spans="1:22" x14ac:dyDescent="0.2">
      <c r="A653" s="1">
        <v>43500.5625</v>
      </c>
      <c r="M653" t="str">
        <f t="shared" si="30"/>
        <v/>
      </c>
      <c r="U653" t="str">
        <f t="shared" si="31"/>
        <v/>
      </c>
      <c r="V653" t="str">
        <f t="shared" si="32"/>
        <v/>
      </c>
    </row>
    <row r="654" spans="1:22" x14ac:dyDescent="0.2">
      <c r="A654" s="1">
        <v>43500.569444444445</v>
      </c>
      <c r="M654" t="str">
        <f t="shared" si="30"/>
        <v/>
      </c>
      <c r="U654" t="str">
        <f t="shared" si="31"/>
        <v/>
      </c>
      <c r="V654" t="str">
        <f t="shared" si="32"/>
        <v/>
      </c>
    </row>
    <row r="655" spans="1:22" x14ac:dyDescent="0.2">
      <c r="A655" s="1">
        <v>43500.576388888891</v>
      </c>
      <c r="M655" t="str">
        <f t="shared" si="30"/>
        <v/>
      </c>
      <c r="U655" t="str">
        <f t="shared" si="31"/>
        <v/>
      </c>
      <c r="V655" t="str">
        <f t="shared" si="32"/>
        <v/>
      </c>
    </row>
    <row r="656" spans="1:22" x14ac:dyDescent="0.2">
      <c r="A656" s="1">
        <v>43500.583333333336</v>
      </c>
      <c r="B656">
        <v>28882</v>
      </c>
      <c r="E656">
        <v>998.82352941176396</v>
      </c>
      <c r="F656">
        <v>-3.1</v>
      </c>
      <c r="G656">
        <v>12</v>
      </c>
      <c r="H656">
        <v>95</v>
      </c>
      <c r="I656">
        <v>7.2</v>
      </c>
      <c r="J656">
        <v>327.54482563885301</v>
      </c>
      <c r="K656">
        <v>0</v>
      </c>
      <c r="L656">
        <v>271.07157983905103</v>
      </c>
      <c r="M656">
        <f t="shared" si="30"/>
        <v>311.88482563885299</v>
      </c>
      <c r="U656" t="str">
        <f t="shared" si="31"/>
        <v/>
      </c>
      <c r="V656" t="str">
        <f t="shared" si="32"/>
        <v/>
      </c>
    </row>
    <row r="657" spans="1:23" x14ac:dyDescent="0.2">
      <c r="A657" s="1">
        <v>43500.590277777781</v>
      </c>
      <c r="M657" t="str">
        <f t="shared" si="30"/>
        <v/>
      </c>
      <c r="U657" t="str">
        <f t="shared" si="31"/>
        <v/>
      </c>
      <c r="V657" t="str">
        <f t="shared" si="32"/>
        <v/>
      </c>
    </row>
    <row r="658" spans="1:23" x14ac:dyDescent="0.2">
      <c r="A658" s="1">
        <v>43500.597222222219</v>
      </c>
      <c r="M658" t="str">
        <f t="shared" si="30"/>
        <v/>
      </c>
      <c r="U658" t="str">
        <f t="shared" si="31"/>
        <v/>
      </c>
      <c r="V658" t="str">
        <f t="shared" si="32"/>
        <v/>
      </c>
    </row>
    <row r="659" spans="1:23" x14ac:dyDescent="0.2">
      <c r="A659" s="1">
        <v>43500.604166666664</v>
      </c>
      <c r="M659" t="str">
        <f t="shared" si="30"/>
        <v/>
      </c>
      <c r="U659" t="str">
        <f t="shared" si="31"/>
        <v/>
      </c>
      <c r="V659" t="str">
        <f t="shared" si="32"/>
        <v/>
      </c>
    </row>
    <row r="660" spans="1:23" x14ac:dyDescent="0.2">
      <c r="A660" s="1">
        <v>43500.611111111109</v>
      </c>
      <c r="M660" t="str">
        <f t="shared" si="30"/>
        <v/>
      </c>
      <c r="U660" t="str">
        <f t="shared" si="31"/>
        <v/>
      </c>
      <c r="V660" t="str">
        <f t="shared" si="32"/>
        <v/>
      </c>
    </row>
    <row r="661" spans="1:23" x14ac:dyDescent="0.2">
      <c r="A661" s="1">
        <v>43500.618055555555</v>
      </c>
      <c r="M661" t="str">
        <f t="shared" si="30"/>
        <v/>
      </c>
      <c r="U661" t="str">
        <f t="shared" si="31"/>
        <v/>
      </c>
      <c r="V661" t="str">
        <f t="shared" si="32"/>
        <v/>
      </c>
    </row>
    <row r="662" spans="1:23" x14ac:dyDescent="0.2">
      <c r="A662" s="1">
        <v>43500.625</v>
      </c>
      <c r="M662" t="str">
        <f t="shared" si="30"/>
        <v/>
      </c>
      <c r="U662" t="str">
        <f t="shared" si="31"/>
        <v/>
      </c>
      <c r="V662" t="str">
        <f t="shared" si="32"/>
        <v/>
      </c>
    </row>
    <row r="663" spans="1:23" x14ac:dyDescent="0.2">
      <c r="A663" s="1">
        <v>43500.631944444445</v>
      </c>
      <c r="M663" t="str">
        <f t="shared" si="30"/>
        <v/>
      </c>
      <c r="U663" t="str">
        <f t="shared" si="31"/>
        <v/>
      </c>
      <c r="V663" t="str">
        <f t="shared" si="32"/>
        <v/>
      </c>
    </row>
    <row r="664" spans="1:23" x14ac:dyDescent="0.2">
      <c r="A664" s="1">
        <v>43500.638888888891</v>
      </c>
      <c r="M664" t="str">
        <f t="shared" si="30"/>
        <v/>
      </c>
      <c r="U664" t="str">
        <f t="shared" si="31"/>
        <v/>
      </c>
      <c r="V664" t="str">
        <f t="shared" si="32"/>
        <v/>
      </c>
    </row>
    <row r="665" spans="1:23" x14ac:dyDescent="0.2">
      <c r="A665" s="1">
        <v>43500.645833333336</v>
      </c>
      <c r="M665" t="str">
        <f t="shared" si="30"/>
        <v/>
      </c>
      <c r="U665" t="str">
        <f t="shared" si="31"/>
        <v/>
      </c>
      <c r="V665" t="str">
        <f t="shared" si="32"/>
        <v/>
      </c>
    </row>
    <row r="666" spans="1:23" x14ac:dyDescent="0.2">
      <c r="A666" s="1">
        <v>43500.652777777781</v>
      </c>
      <c r="M666" t="str">
        <f t="shared" si="30"/>
        <v/>
      </c>
      <c r="U666" t="str">
        <f t="shared" si="31"/>
        <v/>
      </c>
      <c r="V666" t="str">
        <f t="shared" si="32"/>
        <v/>
      </c>
    </row>
    <row r="667" spans="1:23" x14ac:dyDescent="0.2">
      <c r="A667" s="1">
        <v>43500.659722222219</v>
      </c>
      <c r="M667" t="str">
        <f t="shared" si="30"/>
        <v/>
      </c>
      <c r="U667" t="str">
        <f t="shared" si="31"/>
        <v/>
      </c>
      <c r="V667" t="str">
        <f t="shared" si="32"/>
        <v/>
      </c>
    </row>
    <row r="668" spans="1:23" x14ac:dyDescent="0.2">
      <c r="A668" s="1">
        <v>43500.666666666664</v>
      </c>
      <c r="B668">
        <v>28882</v>
      </c>
      <c r="C668">
        <v>47.684130000000003</v>
      </c>
      <c r="D668">
        <v>122.26158</v>
      </c>
      <c r="E668">
        <v>1000</v>
      </c>
      <c r="F668">
        <v>-4</v>
      </c>
      <c r="G668">
        <v>12</v>
      </c>
      <c r="H668">
        <v>95</v>
      </c>
      <c r="I668">
        <v>7.7</v>
      </c>
      <c r="J668">
        <v>343.07496823379898</v>
      </c>
      <c r="K668">
        <v>10.9805644010102</v>
      </c>
      <c r="L668">
        <v>271.07157983905103</v>
      </c>
      <c r="M668">
        <f t="shared" si="30"/>
        <v>327.41496823379896</v>
      </c>
      <c r="N668" t="s">
        <v>12</v>
      </c>
      <c r="O668" t="s">
        <v>4</v>
      </c>
      <c r="U668" t="str">
        <f t="shared" si="31"/>
        <v/>
      </c>
      <c r="V668" t="str">
        <f t="shared" si="32"/>
        <v/>
      </c>
    </row>
    <row r="669" spans="1:23" x14ac:dyDescent="0.2">
      <c r="A669" s="1">
        <v>43500.673611111109</v>
      </c>
      <c r="M669" t="str">
        <f t="shared" si="30"/>
        <v/>
      </c>
      <c r="N669" t="s">
        <v>13</v>
      </c>
      <c r="O669">
        <v>1002.43</v>
      </c>
      <c r="P669" t="s">
        <v>13</v>
      </c>
      <c r="Q669">
        <v>-1.4</v>
      </c>
      <c r="R669">
        <v>0</v>
      </c>
      <c r="S669">
        <v>-0.9</v>
      </c>
      <c r="T669">
        <v>0</v>
      </c>
      <c r="U669">
        <f t="shared" si="31"/>
        <v>1.6643316977093237</v>
      </c>
      <c r="V669">
        <f>IF(NOT(ISBLANK(Q669)),180+DEGREES(ATAN2(S669,Q669)),"")</f>
        <v>57.264773727892404</v>
      </c>
      <c r="W669" t="str">
        <f>IF(NOT(ISBLANK(E669)),E669-O669,"")</f>
        <v/>
      </c>
    </row>
    <row r="670" spans="1:23" x14ac:dyDescent="0.2">
      <c r="A670" s="1">
        <v>43500.680555555555</v>
      </c>
      <c r="M670" t="str">
        <f t="shared" si="30"/>
        <v/>
      </c>
      <c r="N670" t="s">
        <v>14</v>
      </c>
      <c r="O670">
        <v>1002.67</v>
      </c>
      <c r="P670" t="s">
        <v>14</v>
      </c>
      <c r="Q670">
        <v>-1.4</v>
      </c>
      <c r="R670">
        <v>0</v>
      </c>
      <c r="S670">
        <v>-0.9</v>
      </c>
      <c r="T670">
        <v>0</v>
      </c>
      <c r="U670">
        <f t="shared" si="31"/>
        <v>1.6643316977093237</v>
      </c>
      <c r="V670">
        <f t="shared" ref="V670:V733" si="33">IF(NOT(ISBLANK(Q670)),180+DEGREES(ATAN2(S670,Q670)),"")</f>
        <v>57.264773727892404</v>
      </c>
      <c r="W670" t="str">
        <f>IF(NOT(ISBLANK(E670)),E670-O670,"")</f>
        <v/>
      </c>
    </row>
    <row r="671" spans="1:23" x14ac:dyDescent="0.2">
      <c r="A671" s="1">
        <v>43500.6875</v>
      </c>
      <c r="M671" t="str">
        <f t="shared" si="30"/>
        <v/>
      </c>
      <c r="N671" t="s">
        <v>15</v>
      </c>
      <c r="O671">
        <v>1002.93</v>
      </c>
      <c r="P671" t="s">
        <v>15</v>
      </c>
      <c r="Q671">
        <v>-1.4</v>
      </c>
      <c r="R671">
        <v>0</v>
      </c>
      <c r="S671">
        <v>-0.9</v>
      </c>
      <c r="T671">
        <v>0</v>
      </c>
      <c r="U671">
        <f t="shared" si="31"/>
        <v>1.6643316977093237</v>
      </c>
      <c r="V671">
        <f t="shared" si="33"/>
        <v>57.264773727892404</v>
      </c>
      <c r="W671" t="str">
        <f>IF(NOT(ISBLANK(E671)),E671-O671,"")</f>
        <v/>
      </c>
    </row>
    <row r="672" spans="1:23" x14ac:dyDescent="0.2">
      <c r="A672" s="1">
        <v>43500.694444444445</v>
      </c>
      <c r="M672" t="str">
        <f t="shared" si="30"/>
        <v/>
      </c>
      <c r="N672" t="s">
        <v>16</v>
      </c>
      <c r="O672">
        <v>1002.98</v>
      </c>
      <c r="P672" t="s">
        <v>16</v>
      </c>
      <c r="Q672">
        <v>-1.4</v>
      </c>
      <c r="R672">
        <v>0</v>
      </c>
      <c r="S672">
        <v>-0.8</v>
      </c>
      <c r="T672">
        <v>0</v>
      </c>
      <c r="U672">
        <f t="shared" si="31"/>
        <v>1.6124515496597098</v>
      </c>
      <c r="V672">
        <f t="shared" si="33"/>
        <v>60.255118703057775</v>
      </c>
      <c r="W672" t="str">
        <f>IF(NOT(ISBLANK(E672)),E672-O672,"")</f>
        <v/>
      </c>
    </row>
    <row r="673" spans="1:25" x14ac:dyDescent="0.2">
      <c r="A673" s="1">
        <v>43500.701388888891</v>
      </c>
      <c r="M673" t="str">
        <f t="shared" si="30"/>
        <v/>
      </c>
      <c r="N673" t="s">
        <v>17</v>
      </c>
      <c r="O673">
        <v>1003.15</v>
      </c>
      <c r="P673" t="s">
        <v>17</v>
      </c>
      <c r="Q673">
        <v>-1.4</v>
      </c>
      <c r="R673">
        <v>0</v>
      </c>
      <c r="S673">
        <v>-0.9</v>
      </c>
      <c r="T673">
        <v>0</v>
      </c>
      <c r="U673">
        <f t="shared" si="31"/>
        <v>1.6643316977093237</v>
      </c>
      <c r="V673">
        <f t="shared" si="33"/>
        <v>57.264773727892404</v>
      </c>
      <c r="W673" t="str">
        <f>IF(NOT(ISBLANK(E673)),E673-O673,"")</f>
        <v/>
      </c>
    </row>
    <row r="674" spans="1:25" x14ac:dyDescent="0.2">
      <c r="A674" s="1">
        <v>43500.708333333336</v>
      </c>
      <c r="M674" t="str">
        <f t="shared" si="30"/>
        <v/>
      </c>
      <c r="N674" t="s">
        <v>18</v>
      </c>
      <c r="O674">
        <v>1003.32</v>
      </c>
      <c r="P674" t="s">
        <v>18</v>
      </c>
      <c r="Q674">
        <v>-1.4</v>
      </c>
      <c r="R674">
        <v>0</v>
      </c>
      <c r="S674">
        <v>-0.8</v>
      </c>
      <c r="T674">
        <v>0</v>
      </c>
      <c r="U674">
        <f t="shared" si="31"/>
        <v>1.6124515496597098</v>
      </c>
      <c r="V674">
        <f t="shared" si="33"/>
        <v>60.255118703057775</v>
      </c>
      <c r="W674" t="str">
        <f>IF(NOT(ISBLANK(E674)),E674-O674,"")</f>
        <v/>
      </c>
    </row>
    <row r="675" spans="1:25" x14ac:dyDescent="0.2">
      <c r="A675" s="1">
        <v>43500.715277777781</v>
      </c>
      <c r="M675" t="str">
        <f t="shared" si="30"/>
        <v/>
      </c>
      <c r="N675" t="s">
        <v>19</v>
      </c>
      <c r="O675">
        <v>1003.29</v>
      </c>
      <c r="P675" t="s">
        <v>19</v>
      </c>
      <c r="Q675">
        <v>-1.4</v>
      </c>
      <c r="R675">
        <v>0</v>
      </c>
      <c r="S675">
        <v>-0.8</v>
      </c>
      <c r="T675">
        <v>0</v>
      </c>
      <c r="U675">
        <f t="shared" si="31"/>
        <v>1.6124515496597098</v>
      </c>
      <c r="V675">
        <f t="shared" si="33"/>
        <v>60.255118703057775</v>
      </c>
      <c r="W675" t="str">
        <f>IF(NOT(ISBLANK(E675)),E675-O675,"")</f>
        <v/>
      </c>
    </row>
    <row r="676" spans="1:25" x14ac:dyDescent="0.2">
      <c r="A676" s="1">
        <v>43500.722222222219</v>
      </c>
      <c r="M676" t="str">
        <f t="shared" si="30"/>
        <v/>
      </c>
      <c r="N676" t="s">
        <v>20</v>
      </c>
      <c r="O676">
        <v>1003.37</v>
      </c>
      <c r="P676" t="s">
        <v>20</v>
      </c>
      <c r="Q676">
        <v>-1.4</v>
      </c>
      <c r="R676">
        <v>0</v>
      </c>
      <c r="S676">
        <v>-0.8</v>
      </c>
      <c r="T676">
        <v>0</v>
      </c>
      <c r="U676">
        <f t="shared" si="31"/>
        <v>1.6124515496597098</v>
      </c>
      <c r="V676">
        <f t="shared" si="33"/>
        <v>60.255118703057775</v>
      </c>
      <c r="W676" t="str">
        <f>IF(NOT(ISBLANK(E676)),E676-O676,"")</f>
        <v/>
      </c>
    </row>
    <row r="677" spans="1:25" x14ac:dyDescent="0.2">
      <c r="A677" s="1">
        <v>43500.729166666664</v>
      </c>
      <c r="M677" t="str">
        <f t="shared" si="30"/>
        <v/>
      </c>
      <c r="N677" t="s">
        <v>21</v>
      </c>
      <c r="O677">
        <v>1003.5</v>
      </c>
      <c r="P677" t="s">
        <v>21</v>
      </c>
      <c r="Q677">
        <v>-1.4</v>
      </c>
      <c r="R677">
        <v>0</v>
      </c>
      <c r="S677">
        <v>-0.8</v>
      </c>
      <c r="T677">
        <v>0</v>
      </c>
      <c r="U677">
        <f t="shared" si="31"/>
        <v>1.6124515496597098</v>
      </c>
      <c r="V677">
        <f t="shared" si="33"/>
        <v>60.255118703057775</v>
      </c>
      <c r="W677" t="str">
        <f>IF(NOT(ISBLANK(E677)),E677-O677,"")</f>
        <v/>
      </c>
    </row>
    <row r="678" spans="1:25" x14ac:dyDescent="0.2">
      <c r="A678" s="1">
        <v>43500.736111111109</v>
      </c>
      <c r="M678" t="str">
        <f t="shared" si="30"/>
        <v/>
      </c>
      <c r="N678" t="s">
        <v>22</v>
      </c>
      <c r="O678">
        <v>1003.53</v>
      </c>
      <c r="P678" t="s">
        <v>22</v>
      </c>
      <c r="Q678">
        <v>-1.4</v>
      </c>
      <c r="R678">
        <v>0</v>
      </c>
      <c r="S678">
        <v>-0.9</v>
      </c>
      <c r="T678">
        <v>0</v>
      </c>
      <c r="U678">
        <f t="shared" si="31"/>
        <v>1.6643316977093237</v>
      </c>
      <c r="V678">
        <f t="shared" si="33"/>
        <v>57.264773727892404</v>
      </c>
      <c r="W678" t="str">
        <f>IF(NOT(ISBLANK(E678)),E678-O678,"")</f>
        <v/>
      </c>
    </row>
    <row r="679" spans="1:25" x14ac:dyDescent="0.2">
      <c r="A679" s="1">
        <v>43500.743055555555</v>
      </c>
      <c r="M679" t="str">
        <f t="shared" si="30"/>
        <v/>
      </c>
      <c r="N679" t="s">
        <v>23</v>
      </c>
      <c r="O679">
        <v>1003.7</v>
      </c>
      <c r="P679" t="s">
        <v>23</v>
      </c>
      <c r="Q679">
        <v>-1.5</v>
      </c>
      <c r="R679">
        <v>0</v>
      </c>
      <c r="S679">
        <v>-0.9</v>
      </c>
      <c r="T679">
        <v>0</v>
      </c>
      <c r="U679">
        <f t="shared" si="31"/>
        <v>1.7492855684535902</v>
      </c>
      <c r="V679">
        <f t="shared" si="33"/>
        <v>59.036243467926482</v>
      </c>
      <c r="W679" t="str">
        <f>IF(NOT(ISBLANK(E679)),E679-O679,"")</f>
        <v/>
      </c>
    </row>
    <row r="680" spans="1:25" x14ac:dyDescent="0.2">
      <c r="A680" s="1">
        <v>43500.75</v>
      </c>
      <c r="B680">
        <v>28882</v>
      </c>
      <c r="E680">
        <v>1002.35294117647</v>
      </c>
      <c r="F680">
        <v>-4</v>
      </c>
      <c r="G680">
        <v>12</v>
      </c>
      <c r="H680">
        <v>90</v>
      </c>
      <c r="I680">
        <v>8.4</v>
      </c>
      <c r="J680">
        <v>341.66313708880398</v>
      </c>
      <c r="K680">
        <v>65.883386406061206</v>
      </c>
      <c r="L680">
        <v>271.07157983905103</v>
      </c>
      <c r="M680">
        <f t="shared" si="30"/>
        <v>326.00313708880395</v>
      </c>
      <c r="N680" t="s">
        <v>24</v>
      </c>
      <c r="O680">
        <v>1004.04</v>
      </c>
      <c r="P680" t="s">
        <v>24</v>
      </c>
      <c r="Q680">
        <v>-1.5</v>
      </c>
      <c r="R680">
        <v>0</v>
      </c>
      <c r="S680">
        <v>-0.9</v>
      </c>
      <c r="T680">
        <v>0</v>
      </c>
      <c r="U680">
        <f t="shared" si="31"/>
        <v>1.7492855684535902</v>
      </c>
      <c r="V680">
        <f t="shared" si="33"/>
        <v>59.036243467926482</v>
      </c>
      <c r="W680">
        <f>IF(NOT(ISBLANK(E680)),E680-O680,"")</f>
        <v>-1.6870588235299238</v>
      </c>
      <c r="X680">
        <f>IF(NOT(ISBLANK(I680)),I680-U680,"")</f>
        <v>6.65071443154641</v>
      </c>
      <c r="Y680">
        <f>IF(NOT(ISBLANK(M680)),M680-V680,"")</f>
        <v>266.9668936208775</v>
      </c>
    </row>
    <row r="681" spans="1:25" x14ac:dyDescent="0.2">
      <c r="A681" s="1">
        <v>43500.756944444445</v>
      </c>
      <c r="M681" t="str">
        <f t="shared" si="30"/>
        <v/>
      </c>
      <c r="N681" t="s">
        <v>25</v>
      </c>
      <c r="O681">
        <v>1003.94</v>
      </c>
      <c r="P681" t="s">
        <v>25</v>
      </c>
      <c r="Q681">
        <v>-1.4</v>
      </c>
      <c r="R681">
        <v>0</v>
      </c>
      <c r="S681">
        <v>-0.8</v>
      </c>
      <c r="T681">
        <v>0</v>
      </c>
      <c r="U681">
        <f t="shared" si="31"/>
        <v>1.6124515496597098</v>
      </c>
      <c r="V681">
        <f t="shared" si="33"/>
        <v>60.255118703057775</v>
      </c>
      <c r="W681" t="str">
        <f>IF(NOT(ISBLANK(E681)),E681-O681,"")</f>
        <v/>
      </c>
      <c r="X681" t="str">
        <f t="shared" ref="X681:X744" si="34">IF(NOT(ISBLANK(I681)),I681-U681,"")</f>
        <v/>
      </c>
      <c r="Y681" t="e">
        <f t="shared" ref="Y681:Y744" si="35">IF(NOT(ISBLANK(M681)),M681-V681,"")</f>
        <v>#VALUE!</v>
      </c>
    </row>
    <row r="682" spans="1:25" x14ac:dyDescent="0.2">
      <c r="A682" s="1">
        <v>43500.763888888891</v>
      </c>
      <c r="M682" t="str">
        <f t="shared" si="30"/>
        <v/>
      </c>
      <c r="N682" t="s">
        <v>26</v>
      </c>
      <c r="O682">
        <v>1004.02</v>
      </c>
      <c r="P682" t="s">
        <v>26</v>
      </c>
      <c r="Q682">
        <v>-1.5</v>
      </c>
      <c r="R682">
        <v>0</v>
      </c>
      <c r="S682">
        <v>-0.9</v>
      </c>
      <c r="T682">
        <v>0</v>
      </c>
      <c r="U682">
        <f t="shared" si="31"/>
        <v>1.7492855684535902</v>
      </c>
      <c r="V682">
        <f t="shared" si="33"/>
        <v>59.036243467926482</v>
      </c>
      <c r="W682" t="str">
        <f>IF(NOT(ISBLANK(E682)),E682-O682,"")</f>
        <v/>
      </c>
      <c r="X682" t="str">
        <f t="shared" si="34"/>
        <v/>
      </c>
      <c r="Y682" t="e">
        <f t="shared" si="35"/>
        <v>#VALUE!</v>
      </c>
    </row>
    <row r="683" spans="1:25" x14ac:dyDescent="0.2">
      <c r="A683" s="1">
        <v>43500.770833333336</v>
      </c>
      <c r="M683" t="str">
        <f t="shared" si="30"/>
        <v/>
      </c>
      <c r="N683" t="s">
        <v>27</v>
      </c>
      <c r="O683">
        <v>1004.21</v>
      </c>
      <c r="P683" t="s">
        <v>27</v>
      </c>
      <c r="Q683">
        <v>-1.5</v>
      </c>
      <c r="R683">
        <v>0</v>
      </c>
      <c r="S683">
        <v>-0.9</v>
      </c>
      <c r="T683">
        <v>0</v>
      </c>
      <c r="U683">
        <f t="shared" si="31"/>
        <v>1.7492855684535902</v>
      </c>
      <c r="V683">
        <f t="shared" si="33"/>
        <v>59.036243467926482</v>
      </c>
      <c r="W683" t="str">
        <f>IF(NOT(ISBLANK(E683)),E683-O683,"")</f>
        <v/>
      </c>
      <c r="X683" t="str">
        <f t="shared" si="34"/>
        <v/>
      </c>
      <c r="Y683" t="e">
        <f t="shared" si="35"/>
        <v>#VALUE!</v>
      </c>
    </row>
    <row r="684" spans="1:25" x14ac:dyDescent="0.2">
      <c r="A684" s="1">
        <v>43500.777777777781</v>
      </c>
      <c r="M684" t="str">
        <f t="shared" si="30"/>
        <v/>
      </c>
      <c r="N684" t="s">
        <v>28</v>
      </c>
      <c r="O684">
        <v>1004.21</v>
      </c>
      <c r="P684" t="s">
        <v>28</v>
      </c>
      <c r="Q684">
        <v>-1.5</v>
      </c>
      <c r="R684">
        <v>0</v>
      </c>
      <c r="S684">
        <v>-0.9</v>
      </c>
      <c r="T684">
        <v>0</v>
      </c>
      <c r="U684">
        <f t="shared" si="31"/>
        <v>1.7492855684535902</v>
      </c>
      <c r="V684">
        <f t="shared" si="33"/>
        <v>59.036243467926482</v>
      </c>
      <c r="W684" t="str">
        <f>IF(NOT(ISBLANK(E684)),E684-O684,"")</f>
        <v/>
      </c>
      <c r="X684" t="str">
        <f t="shared" si="34"/>
        <v/>
      </c>
      <c r="Y684" t="e">
        <f t="shared" si="35"/>
        <v>#VALUE!</v>
      </c>
    </row>
    <row r="685" spans="1:25" x14ac:dyDescent="0.2">
      <c r="A685" s="1">
        <v>43500.784722222219</v>
      </c>
      <c r="M685" t="str">
        <f t="shared" si="30"/>
        <v/>
      </c>
      <c r="N685" t="s">
        <v>29</v>
      </c>
      <c r="O685">
        <v>1004.36</v>
      </c>
      <c r="P685" t="s">
        <v>29</v>
      </c>
      <c r="Q685">
        <v>-1.4</v>
      </c>
      <c r="R685">
        <v>0</v>
      </c>
      <c r="S685">
        <v>-0.8</v>
      </c>
      <c r="T685">
        <v>0</v>
      </c>
      <c r="U685">
        <f t="shared" si="31"/>
        <v>1.6124515496597098</v>
      </c>
      <c r="V685">
        <f t="shared" si="33"/>
        <v>60.255118703057775</v>
      </c>
      <c r="W685" t="str">
        <f>IF(NOT(ISBLANK(E685)),E685-O685,"")</f>
        <v/>
      </c>
      <c r="X685" t="str">
        <f t="shared" si="34"/>
        <v/>
      </c>
      <c r="Y685" t="e">
        <f t="shared" si="35"/>
        <v>#VALUE!</v>
      </c>
    </row>
    <row r="686" spans="1:25" x14ac:dyDescent="0.2">
      <c r="A686" s="1">
        <v>43500.791666666664</v>
      </c>
      <c r="M686" t="str">
        <f t="shared" si="30"/>
        <v/>
      </c>
      <c r="N686" t="s">
        <v>30</v>
      </c>
      <c r="O686">
        <v>1004.48</v>
      </c>
      <c r="P686" t="s">
        <v>30</v>
      </c>
      <c r="Q686">
        <v>-1.4</v>
      </c>
      <c r="R686">
        <v>0</v>
      </c>
      <c r="S686">
        <v>-0.9</v>
      </c>
      <c r="T686">
        <v>0</v>
      </c>
      <c r="U686">
        <f t="shared" si="31"/>
        <v>1.6643316977093237</v>
      </c>
      <c r="V686">
        <f t="shared" si="33"/>
        <v>57.264773727892404</v>
      </c>
      <c r="W686" t="str">
        <f>IF(NOT(ISBLANK(E686)),E686-O686,"")</f>
        <v/>
      </c>
      <c r="X686" t="str">
        <f t="shared" si="34"/>
        <v/>
      </c>
      <c r="Y686" t="e">
        <f t="shared" si="35"/>
        <v>#VALUE!</v>
      </c>
    </row>
    <row r="687" spans="1:25" x14ac:dyDescent="0.2">
      <c r="A687" s="1">
        <v>43500.798611111109</v>
      </c>
      <c r="M687" t="str">
        <f t="shared" si="30"/>
        <v/>
      </c>
      <c r="N687" t="s">
        <v>31</v>
      </c>
      <c r="O687">
        <v>1004.58</v>
      </c>
      <c r="P687" t="s">
        <v>31</v>
      </c>
      <c r="Q687">
        <v>-1.4</v>
      </c>
      <c r="R687">
        <v>0</v>
      </c>
      <c r="S687">
        <v>-0.9</v>
      </c>
      <c r="T687">
        <v>0</v>
      </c>
      <c r="U687">
        <f t="shared" si="31"/>
        <v>1.6643316977093237</v>
      </c>
      <c r="V687">
        <f t="shared" si="33"/>
        <v>57.264773727892404</v>
      </c>
      <c r="W687" t="str">
        <f>IF(NOT(ISBLANK(E687)),E687-O687,"")</f>
        <v/>
      </c>
      <c r="X687" t="str">
        <f t="shared" si="34"/>
        <v/>
      </c>
      <c r="Y687" t="e">
        <f t="shared" si="35"/>
        <v>#VALUE!</v>
      </c>
    </row>
    <row r="688" spans="1:25" x14ac:dyDescent="0.2">
      <c r="A688" s="1">
        <v>43500.805555555555</v>
      </c>
      <c r="M688" t="str">
        <f t="shared" si="30"/>
        <v/>
      </c>
      <c r="N688" t="s">
        <v>32</v>
      </c>
      <c r="O688">
        <v>1004.52</v>
      </c>
      <c r="P688" t="s">
        <v>32</v>
      </c>
      <c r="Q688">
        <v>-1.4</v>
      </c>
      <c r="R688">
        <v>0</v>
      </c>
      <c r="S688">
        <v>-0.8</v>
      </c>
      <c r="T688">
        <v>0</v>
      </c>
      <c r="U688">
        <f t="shared" si="31"/>
        <v>1.6124515496597098</v>
      </c>
      <c r="V688">
        <f t="shared" si="33"/>
        <v>60.255118703057775</v>
      </c>
      <c r="W688" t="str">
        <f>IF(NOT(ISBLANK(E688)),E688-O688,"")</f>
        <v/>
      </c>
      <c r="X688" t="str">
        <f t="shared" si="34"/>
        <v/>
      </c>
      <c r="Y688" t="e">
        <f t="shared" si="35"/>
        <v>#VALUE!</v>
      </c>
    </row>
    <row r="689" spans="1:25" x14ac:dyDescent="0.2">
      <c r="A689" s="1">
        <v>43500.8125</v>
      </c>
      <c r="M689" t="str">
        <f t="shared" si="30"/>
        <v/>
      </c>
      <c r="N689" t="s">
        <v>33</v>
      </c>
      <c r="O689">
        <v>1004.57</v>
      </c>
      <c r="P689" t="s">
        <v>33</v>
      </c>
      <c r="Q689">
        <v>-1.4</v>
      </c>
      <c r="R689">
        <v>0</v>
      </c>
      <c r="S689">
        <v>-0.9</v>
      </c>
      <c r="T689">
        <v>0</v>
      </c>
      <c r="U689">
        <f t="shared" si="31"/>
        <v>1.6643316977093237</v>
      </c>
      <c r="V689">
        <f t="shared" si="33"/>
        <v>57.264773727892404</v>
      </c>
      <c r="W689" t="str">
        <f>IF(NOT(ISBLANK(E689)),E689-O689,"")</f>
        <v/>
      </c>
      <c r="X689" t="str">
        <f t="shared" si="34"/>
        <v/>
      </c>
      <c r="Y689" t="e">
        <f t="shared" si="35"/>
        <v>#VALUE!</v>
      </c>
    </row>
    <row r="690" spans="1:25" x14ac:dyDescent="0.2">
      <c r="A690" s="1">
        <v>43500.819444444445</v>
      </c>
      <c r="M690" t="str">
        <f t="shared" si="30"/>
        <v/>
      </c>
      <c r="N690" t="s">
        <v>34</v>
      </c>
      <c r="O690">
        <v>1004.79</v>
      </c>
      <c r="P690" t="s">
        <v>34</v>
      </c>
      <c r="Q690">
        <v>-1.4</v>
      </c>
      <c r="R690">
        <v>0</v>
      </c>
      <c r="S690">
        <v>-0.9</v>
      </c>
      <c r="T690">
        <v>0</v>
      </c>
      <c r="U690">
        <f t="shared" si="31"/>
        <v>1.6643316977093237</v>
      </c>
      <c r="V690">
        <f t="shared" si="33"/>
        <v>57.264773727892404</v>
      </c>
      <c r="W690" t="str">
        <f>IF(NOT(ISBLANK(E690)),E690-O690,"")</f>
        <v/>
      </c>
      <c r="X690" t="str">
        <f t="shared" si="34"/>
        <v/>
      </c>
      <c r="Y690" t="e">
        <f t="shared" si="35"/>
        <v>#VALUE!</v>
      </c>
    </row>
    <row r="691" spans="1:25" x14ac:dyDescent="0.2">
      <c r="A691" s="1">
        <v>43500.826388888891</v>
      </c>
      <c r="M691" t="str">
        <f t="shared" si="30"/>
        <v/>
      </c>
      <c r="N691" t="s">
        <v>35</v>
      </c>
      <c r="O691">
        <v>1004.88</v>
      </c>
      <c r="P691" t="s">
        <v>35</v>
      </c>
      <c r="Q691">
        <v>-1.5</v>
      </c>
      <c r="R691">
        <v>0</v>
      </c>
      <c r="S691">
        <v>-0.9</v>
      </c>
      <c r="T691">
        <v>0</v>
      </c>
      <c r="U691">
        <f t="shared" si="31"/>
        <v>1.7492855684535902</v>
      </c>
      <c r="V691">
        <f t="shared" si="33"/>
        <v>59.036243467926482</v>
      </c>
      <c r="W691" t="str">
        <f>IF(NOT(ISBLANK(E691)),E691-O691,"")</f>
        <v/>
      </c>
      <c r="X691" t="str">
        <f t="shared" si="34"/>
        <v/>
      </c>
      <c r="Y691" t="e">
        <f t="shared" si="35"/>
        <v>#VALUE!</v>
      </c>
    </row>
    <row r="692" spans="1:25" x14ac:dyDescent="0.2">
      <c r="A692" s="1">
        <v>43500.833333333336</v>
      </c>
      <c r="B692">
        <v>28882</v>
      </c>
      <c r="E692">
        <v>1002.35294117647</v>
      </c>
      <c r="F692">
        <v>-3.3999999999999901</v>
      </c>
      <c r="G692">
        <v>14</v>
      </c>
      <c r="H692">
        <v>82</v>
      </c>
      <c r="I692">
        <v>6.8</v>
      </c>
      <c r="J692">
        <v>350.13412395877401</v>
      </c>
      <c r="K692">
        <v>164.70846601515299</v>
      </c>
      <c r="L692">
        <v>271.07157983905103</v>
      </c>
      <c r="M692">
        <f t="shared" si="30"/>
        <v>334.47412395877399</v>
      </c>
      <c r="N692" t="s">
        <v>36</v>
      </c>
      <c r="O692">
        <v>1004.59</v>
      </c>
      <c r="P692" t="s">
        <v>36</v>
      </c>
      <c r="Q692">
        <v>-1.4</v>
      </c>
      <c r="R692">
        <v>0</v>
      </c>
      <c r="S692">
        <v>-0.8</v>
      </c>
      <c r="T692">
        <v>0</v>
      </c>
      <c r="U692">
        <f t="shared" si="31"/>
        <v>1.6124515496597098</v>
      </c>
      <c r="V692">
        <f t="shared" si="33"/>
        <v>60.255118703057775</v>
      </c>
      <c r="W692">
        <f>IF(NOT(ISBLANK(E692)),E692-O692,"")</f>
        <v>-2.237058823529992</v>
      </c>
      <c r="X692">
        <f t="shared" si="34"/>
        <v>5.18754845034029</v>
      </c>
      <c r="Y692">
        <f t="shared" si="35"/>
        <v>274.21900525571618</v>
      </c>
    </row>
    <row r="693" spans="1:25" x14ac:dyDescent="0.2">
      <c r="A693" s="1">
        <v>43500.840277777781</v>
      </c>
      <c r="M693" t="str">
        <f t="shared" si="30"/>
        <v/>
      </c>
      <c r="N693" t="s">
        <v>37</v>
      </c>
      <c r="O693">
        <v>1004.45</v>
      </c>
      <c r="P693" t="s">
        <v>37</v>
      </c>
      <c r="Q693">
        <v>-1.5</v>
      </c>
      <c r="R693">
        <v>0</v>
      </c>
      <c r="S693">
        <v>-0.9</v>
      </c>
      <c r="T693">
        <v>0</v>
      </c>
      <c r="U693">
        <f t="shared" si="31"/>
        <v>1.7492855684535902</v>
      </c>
      <c r="V693">
        <f t="shared" si="33"/>
        <v>59.036243467926482</v>
      </c>
      <c r="W693" t="str">
        <f>IF(NOT(ISBLANK(E693)),E693-O693,"")</f>
        <v/>
      </c>
      <c r="X693" t="str">
        <f t="shared" si="34"/>
        <v/>
      </c>
      <c r="Y693" t="e">
        <f t="shared" si="35"/>
        <v>#VALUE!</v>
      </c>
    </row>
    <row r="694" spans="1:25" x14ac:dyDescent="0.2">
      <c r="A694" s="1">
        <v>43500.847222222219</v>
      </c>
      <c r="M694" t="str">
        <f t="shared" si="30"/>
        <v/>
      </c>
      <c r="N694" t="s">
        <v>38</v>
      </c>
      <c r="O694">
        <v>1004.59</v>
      </c>
      <c r="P694" t="s">
        <v>38</v>
      </c>
      <c r="Q694">
        <v>-1.4</v>
      </c>
      <c r="R694">
        <v>0</v>
      </c>
      <c r="S694">
        <v>-0.9</v>
      </c>
      <c r="T694">
        <v>0</v>
      </c>
      <c r="U694">
        <f t="shared" si="31"/>
        <v>1.6643316977093237</v>
      </c>
      <c r="V694">
        <f t="shared" si="33"/>
        <v>57.264773727892404</v>
      </c>
      <c r="W694" t="str">
        <f>IF(NOT(ISBLANK(E694)),E694-O694,"")</f>
        <v/>
      </c>
      <c r="X694" t="str">
        <f t="shared" si="34"/>
        <v/>
      </c>
      <c r="Y694" t="e">
        <f t="shared" si="35"/>
        <v>#VALUE!</v>
      </c>
    </row>
    <row r="695" spans="1:25" x14ac:dyDescent="0.2">
      <c r="A695" s="1">
        <v>43500.854166666664</v>
      </c>
      <c r="M695" t="str">
        <f t="shared" si="30"/>
        <v/>
      </c>
      <c r="N695" t="s">
        <v>39</v>
      </c>
      <c r="O695">
        <v>1004.47</v>
      </c>
      <c r="P695" t="s">
        <v>39</v>
      </c>
      <c r="Q695">
        <v>-1.5</v>
      </c>
      <c r="R695">
        <v>0</v>
      </c>
      <c r="S695">
        <v>-0.8</v>
      </c>
      <c r="T695">
        <v>0</v>
      </c>
      <c r="U695">
        <f t="shared" si="31"/>
        <v>1.7</v>
      </c>
      <c r="V695">
        <f t="shared" si="33"/>
        <v>61.927513064147035</v>
      </c>
      <c r="W695" t="str">
        <f>IF(NOT(ISBLANK(E695)),E695-O695,"")</f>
        <v/>
      </c>
      <c r="X695" t="str">
        <f t="shared" si="34"/>
        <v/>
      </c>
      <c r="Y695" t="e">
        <f t="shared" si="35"/>
        <v>#VALUE!</v>
      </c>
    </row>
    <row r="696" spans="1:25" x14ac:dyDescent="0.2">
      <c r="A696" s="1">
        <v>43500.861111111109</v>
      </c>
      <c r="M696" t="str">
        <f t="shared" si="30"/>
        <v/>
      </c>
      <c r="N696" t="s">
        <v>40</v>
      </c>
      <c r="O696">
        <v>1004.42</v>
      </c>
      <c r="P696" t="s">
        <v>40</v>
      </c>
      <c r="Q696">
        <v>-1.4</v>
      </c>
      <c r="R696">
        <v>0</v>
      </c>
      <c r="S696">
        <v>-0.8</v>
      </c>
      <c r="T696">
        <v>0</v>
      </c>
      <c r="U696">
        <f t="shared" si="31"/>
        <v>1.6124515496597098</v>
      </c>
      <c r="V696">
        <f t="shared" si="33"/>
        <v>60.255118703057775</v>
      </c>
      <c r="W696" t="str">
        <f>IF(NOT(ISBLANK(E696)),E696-O696,"")</f>
        <v/>
      </c>
      <c r="X696" t="str">
        <f t="shared" si="34"/>
        <v/>
      </c>
      <c r="Y696" t="e">
        <f t="shared" si="35"/>
        <v>#VALUE!</v>
      </c>
    </row>
    <row r="697" spans="1:25" x14ac:dyDescent="0.2">
      <c r="A697" s="1">
        <v>43500.868055555555</v>
      </c>
      <c r="M697" t="str">
        <f t="shared" si="30"/>
        <v/>
      </c>
      <c r="N697" t="s">
        <v>41</v>
      </c>
      <c r="O697">
        <v>1004.5</v>
      </c>
      <c r="P697" t="s">
        <v>41</v>
      </c>
      <c r="Q697">
        <v>-1.5</v>
      </c>
      <c r="R697">
        <v>0</v>
      </c>
      <c r="S697">
        <v>-0.9</v>
      </c>
      <c r="T697">
        <v>0</v>
      </c>
      <c r="U697">
        <f t="shared" si="31"/>
        <v>1.7492855684535902</v>
      </c>
      <c r="V697">
        <f t="shared" si="33"/>
        <v>59.036243467926482</v>
      </c>
      <c r="W697" t="str">
        <f>IF(NOT(ISBLANK(E697)),E697-O697,"")</f>
        <v/>
      </c>
      <c r="X697" t="str">
        <f t="shared" si="34"/>
        <v/>
      </c>
      <c r="Y697" t="e">
        <f t="shared" si="35"/>
        <v>#VALUE!</v>
      </c>
    </row>
    <row r="698" spans="1:25" x14ac:dyDescent="0.2">
      <c r="A698" s="1">
        <v>43500.875</v>
      </c>
      <c r="M698" t="str">
        <f t="shared" si="30"/>
        <v/>
      </c>
      <c r="N698" t="s">
        <v>42</v>
      </c>
      <c r="O698">
        <v>1004.32</v>
      </c>
      <c r="P698" t="s">
        <v>42</v>
      </c>
      <c r="Q698">
        <v>-1.5</v>
      </c>
      <c r="R698">
        <v>0</v>
      </c>
      <c r="S698">
        <v>-0.9</v>
      </c>
      <c r="T698">
        <v>0</v>
      </c>
      <c r="U698">
        <f t="shared" si="31"/>
        <v>1.7492855684535902</v>
      </c>
      <c r="V698">
        <f t="shared" si="33"/>
        <v>59.036243467926482</v>
      </c>
      <c r="W698" t="str">
        <f>IF(NOT(ISBLANK(E698)),E698-O698,"")</f>
        <v/>
      </c>
      <c r="X698" t="str">
        <f t="shared" si="34"/>
        <v/>
      </c>
      <c r="Y698" t="e">
        <f t="shared" si="35"/>
        <v>#VALUE!</v>
      </c>
    </row>
    <row r="699" spans="1:25" x14ac:dyDescent="0.2">
      <c r="A699" s="1">
        <v>43500.881944444445</v>
      </c>
      <c r="M699" t="str">
        <f t="shared" si="30"/>
        <v/>
      </c>
      <c r="N699" t="s">
        <v>43</v>
      </c>
      <c r="O699">
        <v>1004.41</v>
      </c>
      <c r="P699" t="s">
        <v>43</v>
      </c>
      <c r="Q699">
        <v>-1.5</v>
      </c>
      <c r="R699">
        <v>0</v>
      </c>
      <c r="S699">
        <v>-0.9</v>
      </c>
      <c r="T699">
        <v>0</v>
      </c>
      <c r="U699">
        <f t="shared" si="31"/>
        <v>1.7492855684535902</v>
      </c>
      <c r="V699">
        <f t="shared" si="33"/>
        <v>59.036243467926482</v>
      </c>
      <c r="W699" t="str">
        <f>IF(NOT(ISBLANK(E699)),E699-O699,"")</f>
        <v/>
      </c>
      <c r="X699" t="str">
        <f t="shared" si="34"/>
        <v/>
      </c>
      <c r="Y699" t="e">
        <f t="shared" si="35"/>
        <v>#VALUE!</v>
      </c>
    </row>
    <row r="700" spans="1:25" x14ac:dyDescent="0.2">
      <c r="A700" s="1">
        <v>43500.888888888891</v>
      </c>
      <c r="M700" t="str">
        <f t="shared" si="30"/>
        <v/>
      </c>
      <c r="N700" t="s">
        <v>44</v>
      </c>
      <c r="O700">
        <v>1004.36</v>
      </c>
      <c r="P700" t="s">
        <v>44</v>
      </c>
      <c r="Q700">
        <v>-1.5</v>
      </c>
      <c r="R700">
        <v>0</v>
      </c>
      <c r="S700">
        <v>-0.9</v>
      </c>
      <c r="T700">
        <v>0</v>
      </c>
      <c r="U700">
        <f t="shared" si="31"/>
        <v>1.7492855684535902</v>
      </c>
      <c r="V700">
        <f t="shared" si="33"/>
        <v>59.036243467926482</v>
      </c>
      <c r="W700" t="str">
        <f>IF(NOT(ISBLANK(E700)),E700-O700,"")</f>
        <v/>
      </c>
      <c r="X700" t="str">
        <f t="shared" si="34"/>
        <v/>
      </c>
      <c r="Y700" t="e">
        <f t="shared" si="35"/>
        <v>#VALUE!</v>
      </c>
    </row>
    <row r="701" spans="1:25" x14ac:dyDescent="0.2">
      <c r="A701" s="1">
        <v>43500.895833333336</v>
      </c>
      <c r="M701" t="str">
        <f t="shared" si="30"/>
        <v/>
      </c>
      <c r="N701" t="s">
        <v>45</v>
      </c>
      <c r="O701">
        <v>1004.42</v>
      </c>
      <c r="P701" t="s">
        <v>45</v>
      </c>
      <c r="Q701">
        <v>-1.4</v>
      </c>
      <c r="R701">
        <v>0</v>
      </c>
      <c r="S701">
        <v>-0.8</v>
      </c>
      <c r="T701">
        <v>0</v>
      </c>
      <c r="U701">
        <f t="shared" si="31"/>
        <v>1.6124515496597098</v>
      </c>
      <c r="V701">
        <f t="shared" si="33"/>
        <v>60.255118703057775</v>
      </c>
      <c r="W701" t="str">
        <f>IF(NOT(ISBLANK(E701)),E701-O701,"")</f>
        <v/>
      </c>
      <c r="X701" t="str">
        <f t="shared" si="34"/>
        <v/>
      </c>
      <c r="Y701" t="e">
        <f t="shared" si="35"/>
        <v>#VALUE!</v>
      </c>
    </row>
    <row r="702" spans="1:25" x14ac:dyDescent="0.2">
      <c r="A702" s="1">
        <v>43500.902777777781</v>
      </c>
      <c r="M702" t="str">
        <f t="shared" si="30"/>
        <v/>
      </c>
      <c r="N702" t="s">
        <v>46</v>
      </c>
      <c r="O702">
        <v>1004.5</v>
      </c>
      <c r="P702" t="s">
        <v>46</v>
      </c>
      <c r="Q702">
        <v>-1.4</v>
      </c>
      <c r="R702">
        <v>0</v>
      </c>
      <c r="S702">
        <v>-0.9</v>
      </c>
      <c r="T702">
        <v>0</v>
      </c>
      <c r="U702">
        <f t="shared" si="31"/>
        <v>1.6643316977093237</v>
      </c>
      <c r="V702">
        <f t="shared" si="33"/>
        <v>57.264773727892404</v>
      </c>
      <c r="W702" t="str">
        <f>IF(NOT(ISBLANK(E702)),E702-O702,"")</f>
        <v/>
      </c>
      <c r="X702" t="str">
        <f t="shared" si="34"/>
        <v/>
      </c>
      <c r="Y702" t="e">
        <f t="shared" si="35"/>
        <v>#VALUE!</v>
      </c>
    </row>
    <row r="703" spans="1:25" x14ac:dyDescent="0.2">
      <c r="A703" s="1">
        <v>43500.909722222219</v>
      </c>
      <c r="M703" t="str">
        <f t="shared" si="30"/>
        <v/>
      </c>
      <c r="N703" t="s">
        <v>47</v>
      </c>
      <c r="O703">
        <v>1004.51</v>
      </c>
      <c r="P703" t="s">
        <v>47</v>
      </c>
      <c r="Q703">
        <v>-1.4</v>
      </c>
      <c r="R703">
        <v>0</v>
      </c>
      <c r="S703">
        <v>-0.8</v>
      </c>
      <c r="T703">
        <v>0</v>
      </c>
      <c r="U703">
        <f t="shared" si="31"/>
        <v>1.6124515496597098</v>
      </c>
      <c r="V703">
        <f t="shared" si="33"/>
        <v>60.255118703057775</v>
      </c>
      <c r="W703" t="str">
        <f>IF(NOT(ISBLANK(E703)),E703-O703,"")</f>
        <v/>
      </c>
      <c r="X703" t="str">
        <f t="shared" si="34"/>
        <v/>
      </c>
      <c r="Y703" t="e">
        <f t="shared" si="35"/>
        <v>#VALUE!</v>
      </c>
    </row>
    <row r="704" spans="1:25" x14ac:dyDescent="0.2">
      <c r="A704" s="1">
        <v>43500.916666666664</v>
      </c>
      <c r="M704" t="str">
        <f t="shared" si="30"/>
        <v/>
      </c>
      <c r="N704" t="s">
        <v>48</v>
      </c>
      <c r="O704">
        <v>1004.54</v>
      </c>
      <c r="P704" t="s">
        <v>48</v>
      </c>
      <c r="Q704">
        <v>-1.4</v>
      </c>
      <c r="R704">
        <v>0</v>
      </c>
      <c r="S704">
        <v>-0.8</v>
      </c>
      <c r="T704">
        <v>0</v>
      </c>
      <c r="U704">
        <f t="shared" si="31"/>
        <v>1.6124515496597098</v>
      </c>
      <c r="V704">
        <f t="shared" si="33"/>
        <v>60.255118703057775</v>
      </c>
      <c r="W704" t="str">
        <f>IF(NOT(ISBLANK(E704)),E704-O704,"")</f>
        <v/>
      </c>
      <c r="X704" t="str">
        <f t="shared" si="34"/>
        <v/>
      </c>
      <c r="Y704" t="e">
        <f t="shared" si="35"/>
        <v>#VALUE!</v>
      </c>
    </row>
    <row r="705" spans="1:25" x14ac:dyDescent="0.2">
      <c r="A705" s="1">
        <v>43500.923611111109</v>
      </c>
      <c r="M705" t="str">
        <f t="shared" si="30"/>
        <v/>
      </c>
      <c r="N705" t="s">
        <v>49</v>
      </c>
      <c r="O705">
        <v>1004.55</v>
      </c>
      <c r="P705" t="s">
        <v>49</v>
      </c>
      <c r="Q705">
        <v>-1.4</v>
      </c>
      <c r="R705">
        <v>0</v>
      </c>
      <c r="S705">
        <v>-0.8</v>
      </c>
      <c r="T705">
        <v>0</v>
      </c>
      <c r="U705">
        <f t="shared" si="31"/>
        <v>1.6124515496597098</v>
      </c>
      <c r="V705">
        <f t="shared" si="33"/>
        <v>60.255118703057775</v>
      </c>
      <c r="W705" t="str">
        <f>IF(NOT(ISBLANK(E705)),E705-O705,"")</f>
        <v/>
      </c>
      <c r="X705" t="str">
        <f t="shared" si="34"/>
        <v/>
      </c>
      <c r="Y705" t="e">
        <f t="shared" si="35"/>
        <v>#VALUE!</v>
      </c>
    </row>
    <row r="706" spans="1:25" x14ac:dyDescent="0.2">
      <c r="A706" s="1">
        <v>43500.930555555555</v>
      </c>
      <c r="M706" t="str">
        <f t="shared" si="30"/>
        <v/>
      </c>
      <c r="N706" t="s">
        <v>50</v>
      </c>
      <c r="O706">
        <v>1004.64</v>
      </c>
      <c r="P706" t="s">
        <v>50</v>
      </c>
      <c r="Q706">
        <v>-1.4</v>
      </c>
      <c r="R706">
        <v>0</v>
      </c>
      <c r="S706">
        <v>-0.9</v>
      </c>
      <c r="T706">
        <v>0</v>
      </c>
      <c r="U706">
        <f t="shared" si="31"/>
        <v>1.6643316977093237</v>
      </c>
      <c r="V706">
        <f t="shared" si="33"/>
        <v>57.264773727892404</v>
      </c>
      <c r="W706" t="str">
        <f>IF(NOT(ISBLANK(E706)),E706-O706,"")</f>
        <v/>
      </c>
      <c r="X706" t="str">
        <f t="shared" si="34"/>
        <v/>
      </c>
      <c r="Y706" t="e">
        <f t="shared" si="35"/>
        <v>#VALUE!</v>
      </c>
    </row>
    <row r="707" spans="1:25" x14ac:dyDescent="0.2">
      <c r="A707" s="1">
        <v>43500.9375</v>
      </c>
      <c r="M707" t="str">
        <f t="shared" ref="M707:M770" si="36">IF(NOT(ISBLANK(J707)),J707-15.66,"")</f>
        <v/>
      </c>
      <c r="N707" t="s">
        <v>51</v>
      </c>
      <c r="O707">
        <v>1004.75</v>
      </c>
      <c r="P707" t="s">
        <v>51</v>
      </c>
      <c r="Q707">
        <v>-1.4</v>
      </c>
      <c r="R707">
        <v>0</v>
      </c>
      <c r="S707">
        <v>-0.9</v>
      </c>
      <c r="T707">
        <v>0</v>
      </c>
      <c r="U707">
        <f t="shared" ref="U707:U770" si="37">IF(NOT(ISBLANK(Q707)),SQRT(Q707^2+S707^2),"")</f>
        <v>1.6643316977093237</v>
      </c>
      <c r="V707">
        <f t="shared" si="33"/>
        <v>57.264773727892404</v>
      </c>
      <c r="W707" t="str">
        <f>IF(NOT(ISBLANK(E707)),E707-O707,"")</f>
        <v/>
      </c>
      <c r="X707" t="str">
        <f t="shared" si="34"/>
        <v/>
      </c>
      <c r="Y707" t="e">
        <f t="shared" si="35"/>
        <v>#VALUE!</v>
      </c>
    </row>
    <row r="708" spans="1:25" x14ac:dyDescent="0.2">
      <c r="A708" s="1">
        <v>43500.944444444445</v>
      </c>
      <c r="M708" t="str">
        <f t="shared" si="36"/>
        <v/>
      </c>
      <c r="N708" t="s">
        <v>52</v>
      </c>
      <c r="O708">
        <v>1004.84</v>
      </c>
      <c r="P708" t="s">
        <v>52</v>
      </c>
      <c r="Q708">
        <v>-1.4</v>
      </c>
      <c r="R708">
        <v>0</v>
      </c>
      <c r="S708">
        <v>-0.8</v>
      </c>
      <c r="T708">
        <v>0</v>
      </c>
      <c r="U708">
        <f t="shared" si="37"/>
        <v>1.6124515496597098</v>
      </c>
      <c r="V708">
        <f t="shared" si="33"/>
        <v>60.255118703057775</v>
      </c>
      <c r="W708" t="str">
        <f>IF(NOT(ISBLANK(E708)),E708-O708,"")</f>
        <v/>
      </c>
      <c r="X708" t="str">
        <f t="shared" si="34"/>
        <v/>
      </c>
      <c r="Y708" t="e">
        <f t="shared" si="35"/>
        <v>#VALUE!</v>
      </c>
    </row>
    <row r="709" spans="1:25" x14ac:dyDescent="0.2">
      <c r="A709" s="1">
        <v>43500.951388888891</v>
      </c>
      <c r="M709" t="str">
        <f t="shared" si="36"/>
        <v/>
      </c>
      <c r="N709" t="s">
        <v>53</v>
      </c>
      <c r="O709">
        <v>1004.81</v>
      </c>
      <c r="P709" t="s">
        <v>53</v>
      </c>
      <c r="Q709">
        <v>-1.4</v>
      </c>
      <c r="R709">
        <v>0</v>
      </c>
      <c r="S709">
        <v>-0.9</v>
      </c>
      <c r="T709">
        <v>0</v>
      </c>
      <c r="U709">
        <f t="shared" si="37"/>
        <v>1.6643316977093237</v>
      </c>
      <c r="V709">
        <f t="shared" si="33"/>
        <v>57.264773727892404</v>
      </c>
      <c r="W709" t="str">
        <f>IF(NOT(ISBLANK(E709)),E709-O709,"")</f>
        <v/>
      </c>
      <c r="X709" t="str">
        <f t="shared" si="34"/>
        <v/>
      </c>
      <c r="Y709" t="e">
        <f t="shared" si="35"/>
        <v>#VALUE!</v>
      </c>
    </row>
    <row r="710" spans="1:25" x14ac:dyDescent="0.2">
      <c r="A710" s="1">
        <v>43500.958333333336</v>
      </c>
      <c r="M710" t="str">
        <f t="shared" si="36"/>
        <v/>
      </c>
      <c r="N710" t="s">
        <v>54</v>
      </c>
      <c r="O710">
        <v>1004.85</v>
      </c>
      <c r="P710" t="s">
        <v>54</v>
      </c>
      <c r="Q710">
        <v>-1.4</v>
      </c>
      <c r="R710">
        <v>0</v>
      </c>
      <c r="S710">
        <v>-0.8</v>
      </c>
      <c r="T710">
        <v>0</v>
      </c>
      <c r="U710">
        <f t="shared" si="37"/>
        <v>1.6124515496597098</v>
      </c>
      <c r="V710">
        <f t="shared" si="33"/>
        <v>60.255118703057775</v>
      </c>
      <c r="W710" t="str">
        <f>IF(NOT(ISBLANK(E710)),E710-O710,"")</f>
        <v/>
      </c>
      <c r="X710" t="str">
        <f t="shared" si="34"/>
        <v/>
      </c>
      <c r="Y710" t="e">
        <f t="shared" si="35"/>
        <v>#VALUE!</v>
      </c>
    </row>
    <row r="711" spans="1:25" x14ac:dyDescent="0.2">
      <c r="A711" s="1">
        <v>43500.965277777781</v>
      </c>
      <c r="M711" t="str">
        <f t="shared" si="36"/>
        <v/>
      </c>
      <c r="N711" t="s">
        <v>55</v>
      </c>
      <c r="O711">
        <v>1004.95</v>
      </c>
      <c r="P711" t="s">
        <v>55</v>
      </c>
      <c r="Q711">
        <v>-1.4</v>
      </c>
      <c r="R711">
        <v>0</v>
      </c>
      <c r="S711">
        <v>-0.9</v>
      </c>
      <c r="T711">
        <v>0</v>
      </c>
      <c r="U711">
        <f t="shared" si="37"/>
        <v>1.6643316977093237</v>
      </c>
      <c r="V711">
        <f t="shared" si="33"/>
        <v>57.264773727892404</v>
      </c>
      <c r="W711" t="str">
        <f>IF(NOT(ISBLANK(E711)),E711-O711,"")</f>
        <v/>
      </c>
      <c r="X711" t="str">
        <f t="shared" si="34"/>
        <v/>
      </c>
      <c r="Y711" t="e">
        <f t="shared" si="35"/>
        <v>#VALUE!</v>
      </c>
    </row>
    <row r="712" spans="1:25" x14ac:dyDescent="0.2">
      <c r="A712" s="1">
        <v>43500.972222222219</v>
      </c>
      <c r="M712" t="str">
        <f t="shared" si="36"/>
        <v/>
      </c>
      <c r="N712" t="s">
        <v>56</v>
      </c>
      <c r="O712">
        <v>1004.92</v>
      </c>
      <c r="P712" t="s">
        <v>56</v>
      </c>
      <c r="Q712">
        <v>-1.4</v>
      </c>
      <c r="R712">
        <v>0</v>
      </c>
      <c r="S712">
        <v>-0.9</v>
      </c>
      <c r="T712">
        <v>0</v>
      </c>
      <c r="U712">
        <f t="shared" si="37"/>
        <v>1.6643316977093237</v>
      </c>
      <c r="V712">
        <f t="shared" si="33"/>
        <v>57.264773727892404</v>
      </c>
      <c r="W712" t="str">
        <f>IF(NOT(ISBLANK(E712)),E712-O712,"")</f>
        <v/>
      </c>
      <c r="X712" t="str">
        <f t="shared" si="34"/>
        <v/>
      </c>
      <c r="Y712" t="e">
        <f t="shared" si="35"/>
        <v>#VALUE!</v>
      </c>
    </row>
    <row r="713" spans="1:25" x14ac:dyDescent="0.2">
      <c r="A713" s="1">
        <v>43500.979166666664</v>
      </c>
      <c r="M713" t="str">
        <f t="shared" si="36"/>
        <v/>
      </c>
      <c r="N713" t="s">
        <v>57</v>
      </c>
      <c r="O713">
        <v>1005.02</v>
      </c>
      <c r="P713" t="s">
        <v>57</v>
      </c>
      <c r="Q713">
        <v>-1.4</v>
      </c>
      <c r="R713">
        <v>0</v>
      </c>
      <c r="S713">
        <v>-0.9</v>
      </c>
      <c r="T713">
        <v>0</v>
      </c>
      <c r="U713">
        <f t="shared" si="37"/>
        <v>1.6643316977093237</v>
      </c>
      <c r="V713">
        <f t="shared" si="33"/>
        <v>57.264773727892404</v>
      </c>
      <c r="W713" t="str">
        <f>IF(NOT(ISBLANK(E713)),E713-O713,"")</f>
        <v/>
      </c>
      <c r="X713" t="str">
        <f t="shared" si="34"/>
        <v/>
      </c>
      <c r="Y713" t="e">
        <f t="shared" si="35"/>
        <v>#VALUE!</v>
      </c>
    </row>
    <row r="714" spans="1:25" x14ac:dyDescent="0.2">
      <c r="A714" s="1">
        <v>43500.986111111109</v>
      </c>
      <c r="M714" t="str">
        <f t="shared" si="36"/>
        <v/>
      </c>
      <c r="N714" t="s">
        <v>58</v>
      </c>
      <c r="O714">
        <v>1005.11</v>
      </c>
      <c r="P714" t="s">
        <v>58</v>
      </c>
      <c r="Q714">
        <v>-1.5</v>
      </c>
      <c r="R714">
        <v>0</v>
      </c>
      <c r="S714">
        <v>-0.9</v>
      </c>
      <c r="T714">
        <v>0</v>
      </c>
      <c r="U714">
        <f t="shared" si="37"/>
        <v>1.7492855684535902</v>
      </c>
      <c r="V714">
        <f t="shared" si="33"/>
        <v>59.036243467926482</v>
      </c>
      <c r="W714" t="str">
        <f>IF(NOT(ISBLANK(E714)),E714-O714,"")</f>
        <v/>
      </c>
      <c r="X714" t="str">
        <f t="shared" si="34"/>
        <v/>
      </c>
      <c r="Y714" t="e">
        <f t="shared" si="35"/>
        <v>#VALUE!</v>
      </c>
    </row>
    <row r="715" spans="1:25" x14ac:dyDescent="0.2">
      <c r="A715" s="1">
        <v>43500.993055555555</v>
      </c>
      <c r="M715" t="str">
        <f t="shared" si="36"/>
        <v/>
      </c>
      <c r="N715" t="s">
        <v>59</v>
      </c>
      <c r="O715">
        <v>1005.13</v>
      </c>
      <c r="P715" t="s">
        <v>59</v>
      </c>
      <c r="Q715">
        <v>-1.4</v>
      </c>
      <c r="R715">
        <v>0</v>
      </c>
      <c r="S715">
        <v>-0.9</v>
      </c>
      <c r="T715">
        <v>0</v>
      </c>
      <c r="U715">
        <f t="shared" si="37"/>
        <v>1.6643316977093237</v>
      </c>
      <c r="V715">
        <f t="shared" si="33"/>
        <v>57.264773727892404</v>
      </c>
      <c r="W715" t="str">
        <f>IF(NOT(ISBLANK(E715)),E715-O715,"")</f>
        <v/>
      </c>
      <c r="X715" t="str">
        <f t="shared" si="34"/>
        <v/>
      </c>
      <c r="Y715" t="e">
        <f t="shared" si="35"/>
        <v>#VALUE!</v>
      </c>
    </row>
    <row r="716" spans="1:25" x14ac:dyDescent="0.2">
      <c r="A716" s="1">
        <v>43501</v>
      </c>
      <c r="B716">
        <v>28882</v>
      </c>
      <c r="E716">
        <v>1003.5294117646999</v>
      </c>
      <c r="F716">
        <v>-2.2999999999999901</v>
      </c>
      <c r="G716">
        <v>12</v>
      </c>
      <c r="H716">
        <v>69</v>
      </c>
      <c r="I716">
        <v>5.6</v>
      </c>
      <c r="J716">
        <v>358.60511082874399</v>
      </c>
      <c r="K716">
        <v>65.883386406061206</v>
      </c>
      <c r="L716">
        <v>271.07157983905103</v>
      </c>
      <c r="M716">
        <f t="shared" si="36"/>
        <v>342.94511082874396</v>
      </c>
      <c r="N716" t="s">
        <v>60</v>
      </c>
      <c r="O716">
        <v>1005.23</v>
      </c>
      <c r="P716" t="s">
        <v>60</v>
      </c>
      <c r="Q716">
        <v>-1.5</v>
      </c>
      <c r="R716">
        <v>0</v>
      </c>
      <c r="S716">
        <v>-0.9</v>
      </c>
      <c r="T716">
        <v>0</v>
      </c>
      <c r="U716">
        <f t="shared" si="37"/>
        <v>1.7492855684535902</v>
      </c>
      <c r="V716">
        <f t="shared" si="33"/>
        <v>59.036243467926482</v>
      </c>
      <c r="W716">
        <f>IF(NOT(ISBLANK(E716)),E716-O716,"")</f>
        <v>-1.7005882353000743</v>
      </c>
      <c r="X716">
        <f t="shared" si="34"/>
        <v>3.8507144315464092</v>
      </c>
      <c r="Y716">
        <f t="shared" si="35"/>
        <v>283.90886736081745</v>
      </c>
    </row>
    <row r="717" spans="1:25" x14ac:dyDescent="0.2">
      <c r="A717" s="1">
        <v>43501.006944444445</v>
      </c>
      <c r="M717" t="str">
        <f t="shared" si="36"/>
        <v/>
      </c>
      <c r="N717" t="s">
        <v>61</v>
      </c>
      <c r="O717">
        <v>1005.32</v>
      </c>
      <c r="P717" t="s">
        <v>61</v>
      </c>
      <c r="Q717">
        <v>-1.4</v>
      </c>
      <c r="R717">
        <v>0</v>
      </c>
      <c r="S717">
        <v>-0.9</v>
      </c>
      <c r="T717">
        <v>0</v>
      </c>
      <c r="U717">
        <f t="shared" si="37"/>
        <v>1.6643316977093237</v>
      </c>
      <c r="V717">
        <f t="shared" si="33"/>
        <v>57.264773727892404</v>
      </c>
      <c r="W717" t="str">
        <f>IF(NOT(ISBLANK(E717)),E717-O717,"")</f>
        <v/>
      </c>
      <c r="X717" t="str">
        <f t="shared" si="34"/>
        <v/>
      </c>
      <c r="Y717" t="e">
        <f t="shared" si="35"/>
        <v>#VALUE!</v>
      </c>
    </row>
    <row r="718" spans="1:25" x14ac:dyDescent="0.2">
      <c r="A718" s="1">
        <v>43501.013888888891</v>
      </c>
      <c r="M718" t="str">
        <f t="shared" si="36"/>
        <v/>
      </c>
      <c r="N718" t="s">
        <v>62</v>
      </c>
      <c r="O718">
        <v>1005.47</v>
      </c>
      <c r="P718" t="s">
        <v>62</v>
      </c>
      <c r="Q718">
        <v>-1.4</v>
      </c>
      <c r="R718">
        <v>0</v>
      </c>
      <c r="S718">
        <v>-0.9</v>
      </c>
      <c r="T718">
        <v>0</v>
      </c>
      <c r="U718">
        <f t="shared" si="37"/>
        <v>1.6643316977093237</v>
      </c>
      <c r="V718">
        <f t="shared" si="33"/>
        <v>57.264773727892404</v>
      </c>
      <c r="W718" t="str">
        <f>IF(NOT(ISBLANK(E718)),E718-O718,"")</f>
        <v/>
      </c>
      <c r="X718" t="str">
        <f t="shared" si="34"/>
        <v/>
      </c>
      <c r="Y718" t="e">
        <f t="shared" si="35"/>
        <v>#VALUE!</v>
      </c>
    </row>
    <row r="719" spans="1:25" x14ac:dyDescent="0.2">
      <c r="A719" s="1">
        <v>43501.020833333336</v>
      </c>
      <c r="M719" t="str">
        <f t="shared" si="36"/>
        <v/>
      </c>
      <c r="N719" t="s">
        <v>63</v>
      </c>
      <c r="O719">
        <v>1005.47</v>
      </c>
      <c r="P719" t="s">
        <v>63</v>
      </c>
      <c r="Q719">
        <v>-1.4</v>
      </c>
      <c r="R719">
        <v>0</v>
      </c>
      <c r="S719">
        <v>-0.9</v>
      </c>
      <c r="T719">
        <v>0</v>
      </c>
      <c r="U719">
        <f t="shared" si="37"/>
        <v>1.6643316977093237</v>
      </c>
      <c r="V719">
        <f t="shared" si="33"/>
        <v>57.264773727892404</v>
      </c>
      <c r="W719" t="str">
        <f>IF(NOT(ISBLANK(E719)),E719-O719,"")</f>
        <v/>
      </c>
      <c r="X719" t="str">
        <f t="shared" si="34"/>
        <v/>
      </c>
      <c r="Y719" t="e">
        <f t="shared" si="35"/>
        <v>#VALUE!</v>
      </c>
    </row>
    <row r="720" spans="1:25" x14ac:dyDescent="0.2">
      <c r="A720" s="1">
        <v>43501.027777777781</v>
      </c>
      <c r="M720" t="str">
        <f t="shared" si="36"/>
        <v/>
      </c>
      <c r="N720" t="s">
        <v>64</v>
      </c>
      <c r="O720">
        <v>1005.35</v>
      </c>
      <c r="P720" t="s">
        <v>64</v>
      </c>
      <c r="Q720">
        <v>-1.4</v>
      </c>
      <c r="R720">
        <v>0</v>
      </c>
      <c r="S720">
        <v>-0.8</v>
      </c>
      <c r="T720">
        <v>0</v>
      </c>
      <c r="U720">
        <f t="shared" si="37"/>
        <v>1.6124515496597098</v>
      </c>
      <c r="V720">
        <f t="shared" si="33"/>
        <v>60.255118703057775</v>
      </c>
      <c r="W720" t="str">
        <f>IF(NOT(ISBLANK(E720)),E720-O720,"")</f>
        <v/>
      </c>
      <c r="X720" t="str">
        <f t="shared" si="34"/>
        <v/>
      </c>
      <c r="Y720" t="e">
        <f t="shared" si="35"/>
        <v>#VALUE!</v>
      </c>
    </row>
    <row r="721" spans="1:25" x14ac:dyDescent="0.2">
      <c r="A721" s="1">
        <v>43501.034722222219</v>
      </c>
      <c r="M721" t="str">
        <f t="shared" si="36"/>
        <v/>
      </c>
      <c r="N721" t="s">
        <v>65</v>
      </c>
      <c r="O721">
        <v>1005.32</v>
      </c>
      <c r="P721" t="s">
        <v>65</v>
      </c>
      <c r="Q721">
        <v>-1.4</v>
      </c>
      <c r="R721">
        <v>0</v>
      </c>
      <c r="S721">
        <v>-0.9</v>
      </c>
      <c r="T721">
        <v>0</v>
      </c>
      <c r="U721">
        <f t="shared" si="37"/>
        <v>1.6643316977093237</v>
      </c>
      <c r="V721">
        <f t="shared" si="33"/>
        <v>57.264773727892404</v>
      </c>
      <c r="W721" t="str">
        <f>IF(NOT(ISBLANK(E721)),E721-O721,"")</f>
        <v/>
      </c>
      <c r="X721" t="str">
        <f t="shared" si="34"/>
        <v/>
      </c>
      <c r="Y721" t="e">
        <f t="shared" si="35"/>
        <v>#VALUE!</v>
      </c>
    </row>
    <row r="722" spans="1:25" x14ac:dyDescent="0.2">
      <c r="A722" s="1">
        <v>43501.041666666664</v>
      </c>
      <c r="M722" t="str">
        <f t="shared" si="36"/>
        <v/>
      </c>
      <c r="N722" t="s">
        <v>66</v>
      </c>
      <c r="O722">
        <v>1005.33</v>
      </c>
      <c r="P722" t="s">
        <v>66</v>
      </c>
      <c r="Q722">
        <v>-1.4</v>
      </c>
      <c r="R722">
        <v>0</v>
      </c>
      <c r="S722">
        <v>-0.8</v>
      </c>
      <c r="T722">
        <v>0</v>
      </c>
      <c r="U722">
        <f t="shared" si="37"/>
        <v>1.6124515496597098</v>
      </c>
      <c r="V722">
        <f t="shared" si="33"/>
        <v>60.255118703057775</v>
      </c>
      <c r="W722" t="str">
        <f>IF(NOT(ISBLANK(E722)),E722-O722,"")</f>
        <v/>
      </c>
      <c r="X722" t="str">
        <f t="shared" si="34"/>
        <v/>
      </c>
      <c r="Y722" t="e">
        <f t="shared" si="35"/>
        <v>#VALUE!</v>
      </c>
    </row>
    <row r="723" spans="1:25" x14ac:dyDescent="0.2">
      <c r="A723" s="1">
        <v>43501.048611111109</v>
      </c>
      <c r="M723" t="str">
        <f t="shared" si="36"/>
        <v/>
      </c>
      <c r="N723" t="s">
        <v>67</v>
      </c>
      <c r="O723">
        <v>1005.48</v>
      </c>
      <c r="P723" t="s">
        <v>67</v>
      </c>
      <c r="Q723">
        <v>-1.4</v>
      </c>
      <c r="R723">
        <v>0</v>
      </c>
      <c r="S723">
        <v>-0.9</v>
      </c>
      <c r="T723">
        <v>0</v>
      </c>
      <c r="U723">
        <f t="shared" si="37"/>
        <v>1.6643316977093237</v>
      </c>
      <c r="V723">
        <f t="shared" si="33"/>
        <v>57.264773727892404</v>
      </c>
      <c r="W723" t="str">
        <f>IF(NOT(ISBLANK(E723)),E723-O723,"")</f>
        <v/>
      </c>
      <c r="X723" t="str">
        <f t="shared" si="34"/>
        <v/>
      </c>
      <c r="Y723" t="e">
        <f t="shared" si="35"/>
        <v>#VALUE!</v>
      </c>
    </row>
    <row r="724" spans="1:25" x14ac:dyDescent="0.2">
      <c r="A724" s="1">
        <v>43501.055555555555</v>
      </c>
      <c r="M724" t="str">
        <f t="shared" si="36"/>
        <v/>
      </c>
      <c r="N724" t="s">
        <v>68</v>
      </c>
      <c r="O724">
        <v>1005.42</v>
      </c>
      <c r="P724" t="s">
        <v>68</v>
      </c>
      <c r="Q724">
        <v>-1.4</v>
      </c>
      <c r="R724">
        <v>0</v>
      </c>
      <c r="S724">
        <v>-0.8</v>
      </c>
      <c r="T724">
        <v>0</v>
      </c>
      <c r="U724">
        <f t="shared" si="37"/>
        <v>1.6124515496597098</v>
      </c>
      <c r="V724">
        <f t="shared" si="33"/>
        <v>60.255118703057775</v>
      </c>
      <c r="W724" t="str">
        <f>IF(NOT(ISBLANK(E724)),E724-O724,"")</f>
        <v/>
      </c>
      <c r="X724" t="str">
        <f t="shared" si="34"/>
        <v/>
      </c>
      <c r="Y724" t="e">
        <f t="shared" si="35"/>
        <v>#VALUE!</v>
      </c>
    </row>
    <row r="725" spans="1:25" x14ac:dyDescent="0.2">
      <c r="A725" s="1">
        <v>43501.0625</v>
      </c>
      <c r="M725" t="str">
        <f t="shared" si="36"/>
        <v/>
      </c>
      <c r="N725" t="s">
        <v>69</v>
      </c>
      <c r="O725">
        <v>1005.55</v>
      </c>
      <c r="P725" t="s">
        <v>69</v>
      </c>
      <c r="Q725">
        <v>-1.4</v>
      </c>
      <c r="R725">
        <v>0</v>
      </c>
      <c r="S725">
        <v>-0.8</v>
      </c>
      <c r="T725">
        <v>0</v>
      </c>
      <c r="U725">
        <f t="shared" si="37"/>
        <v>1.6124515496597098</v>
      </c>
      <c r="V725">
        <f t="shared" si="33"/>
        <v>60.255118703057775</v>
      </c>
      <c r="W725" t="str">
        <f>IF(NOT(ISBLANK(E725)),E725-O725,"")</f>
        <v/>
      </c>
      <c r="X725" t="str">
        <f t="shared" si="34"/>
        <v/>
      </c>
      <c r="Y725" t="e">
        <f t="shared" si="35"/>
        <v>#VALUE!</v>
      </c>
    </row>
    <row r="726" spans="1:25" x14ac:dyDescent="0.2">
      <c r="A726" s="1">
        <v>43501.069444444445</v>
      </c>
      <c r="M726" t="str">
        <f t="shared" si="36"/>
        <v/>
      </c>
      <c r="N726" t="s">
        <v>70</v>
      </c>
      <c r="O726">
        <v>1005.59</v>
      </c>
      <c r="P726" t="s">
        <v>70</v>
      </c>
      <c r="Q726">
        <v>-1.4</v>
      </c>
      <c r="R726">
        <v>0</v>
      </c>
      <c r="S726">
        <v>-0.8</v>
      </c>
      <c r="T726">
        <v>0</v>
      </c>
      <c r="U726">
        <f t="shared" si="37"/>
        <v>1.6124515496597098</v>
      </c>
      <c r="V726">
        <f t="shared" si="33"/>
        <v>60.255118703057775</v>
      </c>
      <c r="W726" t="str">
        <f>IF(NOT(ISBLANK(E726)),E726-O726,"")</f>
        <v/>
      </c>
      <c r="X726" t="str">
        <f t="shared" si="34"/>
        <v/>
      </c>
      <c r="Y726" t="e">
        <f t="shared" si="35"/>
        <v>#VALUE!</v>
      </c>
    </row>
    <row r="727" spans="1:25" x14ac:dyDescent="0.2">
      <c r="A727" s="1">
        <v>43501.076388888891</v>
      </c>
      <c r="M727" t="str">
        <f t="shared" si="36"/>
        <v/>
      </c>
      <c r="N727" t="s">
        <v>71</v>
      </c>
      <c r="O727">
        <v>1005.65</v>
      </c>
      <c r="P727" t="s">
        <v>71</v>
      </c>
      <c r="Q727">
        <v>-1.4</v>
      </c>
      <c r="R727">
        <v>0</v>
      </c>
      <c r="S727">
        <v>-0.8</v>
      </c>
      <c r="T727">
        <v>0</v>
      </c>
      <c r="U727">
        <f t="shared" si="37"/>
        <v>1.6124515496597098</v>
      </c>
      <c r="V727">
        <f t="shared" si="33"/>
        <v>60.255118703057775</v>
      </c>
      <c r="W727" t="str">
        <f>IF(NOT(ISBLANK(E727)),E727-O727,"")</f>
        <v/>
      </c>
      <c r="X727" t="str">
        <f t="shared" si="34"/>
        <v/>
      </c>
      <c r="Y727" t="e">
        <f t="shared" si="35"/>
        <v>#VALUE!</v>
      </c>
    </row>
    <row r="728" spans="1:25" x14ac:dyDescent="0.2">
      <c r="A728" s="1">
        <v>43501.083333333336</v>
      </c>
      <c r="B728">
        <v>28882</v>
      </c>
      <c r="E728">
        <v>1003.5294117646999</v>
      </c>
      <c r="F728">
        <v>-2.2000000000000002</v>
      </c>
      <c r="G728">
        <v>13</v>
      </c>
      <c r="H728">
        <v>70</v>
      </c>
      <c r="I728">
        <v>5.9</v>
      </c>
      <c r="J728">
        <v>352.95778624876402</v>
      </c>
      <c r="K728">
        <v>0</v>
      </c>
      <c r="L728">
        <v>271.07157983905103</v>
      </c>
      <c r="M728">
        <f t="shared" si="36"/>
        <v>337.297786248764</v>
      </c>
      <c r="N728" t="s">
        <v>72</v>
      </c>
      <c r="O728">
        <v>1005.58</v>
      </c>
      <c r="P728" t="s">
        <v>72</v>
      </c>
      <c r="Q728">
        <v>-1.4</v>
      </c>
      <c r="R728">
        <v>0</v>
      </c>
      <c r="S728">
        <v>-0.9</v>
      </c>
      <c r="T728">
        <v>0</v>
      </c>
      <c r="U728">
        <f t="shared" si="37"/>
        <v>1.6643316977093237</v>
      </c>
      <c r="V728">
        <f t="shared" si="33"/>
        <v>57.264773727892404</v>
      </c>
      <c r="W728">
        <f>IF(NOT(ISBLANK(E728)),E728-O728,"")</f>
        <v>-2.050588235300097</v>
      </c>
      <c r="X728">
        <f t="shared" si="34"/>
        <v>4.2356683022906765</v>
      </c>
      <c r="Y728">
        <f t="shared" si="35"/>
        <v>280.03301252087158</v>
      </c>
    </row>
    <row r="729" spans="1:25" x14ac:dyDescent="0.2">
      <c r="A729" s="1">
        <v>43501.090277777781</v>
      </c>
      <c r="M729" t="str">
        <f t="shared" si="36"/>
        <v/>
      </c>
      <c r="N729" t="s">
        <v>73</v>
      </c>
      <c r="O729">
        <v>1005.62</v>
      </c>
      <c r="P729" t="s">
        <v>73</v>
      </c>
      <c r="Q729">
        <v>-1.4</v>
      </c>
      <c r="R729">
        <v>0</v>
      </c>
      <c r="S729">
        <v>-0.8</v>
      </c>
      <c r="T729">
        <v>0</v>
      </c>
      <c r="U729">
        <f t="shared" si="37"/>
        <v>1.6124515496597098</v>
      </c>
      <c r="V729">
        <f t="shared" si="33"/>
        <v>60.255118703057775</v>
      </c>
      <c r="W729" t="str">
        <f>IF(NOT(ISBLANK(E729)),E729-O729,"")</f>
        <v/>
      </c>
      <c r="X729" t="str">
        <f t="shared" si="34"/>
        <v/>
      </c>
      <c r="Y729" t="e">
        <f t="shared" si="35"/>
        <v>#VALUE!</v>
      </c>
    </row>
    <row r="730" spans="1:25" x14ac:dyDescent="0.2">
      <c r="A730" s="1">
        <v>43501.097222222219</v>
      </c>
      <c r="M730" t="str">
        <f t="shared" si="36"/>
        <v/>
      </c>
      <c r="N730" t="s">
        <v>74</v>
      </c>
      <c r="O730">
        <v>1005.83</v>
      </c>
      <c r="P730" t="s">
        <v>74</v>
      </c>
      <c r="Q730">
        <v>-1.4</v>
      </c>
      <c r="R730">
        <v>0</v>
      </c>
      <c r="S730">
        <v>-0.8</v>
      </c>
      <c r="T730">
        <v>0</v>
      </c>
      <c r="U730">
        <f t="shared" si="37"/>
        <v>1.6124515496597098</v>
      </c>
      <c r="V730">
        <f t="shared" si="33"/>
        <v>60.255118703057775</v>
      </c>
      <c r="W730" t="str">
        <f>IF(NOT(ISBLANK(E730)),E730-O730,"")</f>
        <v/>
      </c>
      <c r="X730" t="str">
        <f t="shared" si="34"/>
        <v/>
      </c>
      <c r="Y730" t="e">
        <f t="shared" si="35"/>
        <v>#VALUE!</v>
      </c>
    </row>
    <row r="731" spans="1:25" x14ac:dyDescent="0.2">
      <c r="A731" s="1">
        <v>43501.104166666664</v>
      </c>
      <c r="M731" t="str">
        <f t="shared" si="36"/>
        <v/>
      </c>
      <c r="N731" t="s">
        <v>75</v>
      </c>
      <c r="O731">
        <v>1005.98</v>
      </c>
      <c r="P731" t="s">
        <v>75</v>
      </c>
      <c r="Q731">
        <v>-1.4</v>
      </c>
      <c r="R731">
        <v>0</v>
      </c>
      <c r="S731">
        <v>-0.8</v>
      </c>
      <c r="T731">
        <v>0</v>
      </c>
      <c r="U731">
        <f t="shared" si="37"/>
        <v>1.6124515496597098</v>
      </c>
      <c r="V731">
        <f t="shared" si="33"/>
        <v>60.255118703057775</v>
      </c>
      <c r="W731" t="str">
        <f>IF(NOT(ISBLANK(E731)),E731-O731,"")</f>
        <v/>
      </c>
      <c r="X731" t="str">
        <f t="shared" si="34"/>
        <v/>
      </c>
      <c r="Y731" t="e">
        <f t="shared" si="35"/>
        <v>#VALUE!</v>
      </c>
    </row>
    <row r="732" spans="1:25" x14ac:dyDescent="0.2">
      <c r="A732" s="1">
        <v>43501.111111111109</v>
      </c>
      <c r="M732" t="str">
        <f t="shared" si="36"/>
        <v/>
      </c>
      <c r="N732" t="s">
        <v>76</v>
      </c>
      <c r="O732">
        <v>1006.06</v>
      </c>
      <c r="P732" t="s">
        <v>76</v>
      </c>
      <c r="Q732">
        <v>-1.4</v>
      </c>
      <c r="R732">
        <v>0</v>
      </c>
      <c r="S732">
        <v>-0.9</v>
      </c>
      <c r="T732">
        <v>0</v>
      </c>
      <c r="U732">
        <f t="shared" si="37"/>
        <v>1.6643316977093237</v>
      </c>
      <c r="V732">
        <f t="shared" si="33"/>
        <v>57.264773727892404</v>
      </c>
      <c r="W732" t="str">
        <f>IF(NOT(ISBLANK(E732)),E732-O732,"")</f>
        <v/>
      </c>
      <c r="X732" t="str">
        <f t="shared" si="34"/>
        <v/>
      </c>
      <c r="Y732" t="e">
        <f t="shared" si="35"/>
        <v>#VALUE!</v>
      </c>
    </row>
    <row r="733" spans="1:25" x14ac:dyDescent="0.2">
      <c r="A733" s="1">
        <v>43501.118055555555</v>
      </c>
      <c r="M733" t="str">
        <f t="shared" si="36"/>
        <v/>
      </c>
      <c r="N733" t="s">
        <v>77</v>
      </c>
      <c r="O733">
        <v>1006.1</v>
      </c>
      <c r="P733" t="s">
        <v>77</v>
      </c>
      <c r="Q733">
        <v>-1.4</v>
      </c>
      <c r="R733">
        <v>0</v>
      </c>
      <c r="S733">
        <v>-0.8</v>
      </c>
      <c r="T733">
        <v>0</v>
      </c>
      <c r="U733">
        <f t="shared" si="37"/>
        <v>1.6124515496597098</v>
      </c>
      <c r="V733">
        <f t="shared" si="33"/>
        <v>60.255118703057775</v>
      </c>
      <c r="W733" t="str">
        <f t="shared" ref="W733:W796" si="38">IF(NOT(ISBLANK(E733)),E733-O733,"")</f>
        <v/>
      </c>
      <c r="X733" t="str">
        <f t="shared" si="34"/>
        <v/>
      </c>
      <c r="Y733" t="e">
        <f t="shared" si="35"/>
        <v>#VALUE!</v>
      </c>
    </row>
    <row r="734" spans="1:25" x14ac:dyDescent="0.2">
      <c r="A734" s="1">
        <v>43501.125</v>
      </c>
      <c r="B734">
        <v>28882</v>
      </c>
      <c r="E734">
        <v>1004.70588235294</v>
      </c>
      <c r="F734">
        <v>-3.1</v>
      </c>
      <c r="G734">
        <v>12</v>
      </c>
      <c r="H734">
        <v>72</v>
      </c>
      <c r="I734">
        <v>2.4</v>
      </c>
      <c r="J734">
        <v>18.353804884935698</v>
      </c>
      <c r="K734">
        <v>0</v>
      </c>
      <c r="L734">
        <v>271.07157983905103</v>
      </c>
      <c r="M734">
        <f t="shared" si="36"/>
        <v>2.6938048849356981</v>
      </c>
      <c r="N734" t="s">
        <v>78</v>
      </c>
      <c r="O734">
        <v>1006.18</v>
      </c>
      <c r="P734" t="s">
        <v>78</v>
      </c>
      <c r="Q734">
        <v>-1.4</v>
      </c>
      <c r="R734">
        <v>0</v>
      </c>
      <c r="S734">
        <v>-0.8</v>
      </c>
      <c r="T734">
        <v>0</v>
      </c>
      <c r="U734">
        <f t="shared" si="37"/>
        <v>1.6124515496597098</v>
      </c>
      <c r="V734">
        <f t="shared" ref="V734:V797" si="39">IF(NOT(ISBLANK(Q734)),180+DEGREES(ATAN2(S734,Q734)),"")</f>
        <v>60.255118703057775</v>
      </c>
      <c r="W734">
        <f t="shared" si="38"/>
        <v>-1.4741176470599839</v>
      </c>
      <c r="X734">
        <f t="shared" si="34"/>
        <v>0.78754845034029008</v>
      </c>
      <c r="Y734">
        <f t="shared" si="35"/>
        <v>-57.561313818122073</v>
      </c>
    </row>
    <row r="735" spans="1:25" x14ac:dyDescent="0.2">
      <c r="A735" s="1">
        <v>43501.131944444445</v>
      </c>
      <c r="M735" t="str">
        <f t="shared" si="36"/>
        <v/>
      </c>
      <c r="N735" t="s">
        <v>79</v>
      </c>
      <c r="O735">
        <v>1005.92</v>
      </c>
      <c r="P735" t="s">
        <v>79</v>
      </c>
      <c r="Q735">
        <v>-1.4</v>
      </c>
      <c r="R735">
        <v>0</v>
      </c>
      <c r="S735">
        <v>-0.8</v>
      </c>
      <c r="T735">
        <v>0</v>
      </c>
      <c r="U735">
        <f t="shared" si="37"/>
        <v>1.6124515496597098</v>
      </c>
      <c r="V735">
        <f t="shared" si="39"/>
        <v>60.255118703057775</v>
      </c>
      <c r="W735" t="str">
        <f t="shared" si="38"/>
        <v/>
      </c>
      <c r="X735" t="str">
        <f t="shared" si="34"/>
        <v/>
      </c>
      <c r="Y735" t="e">
        <f t="shared" si="35"/>
        <v>#VALUE!</v>
      </c>
    </row>
    <row r="736" spans="1:25" x14ac:dyDescent="0.2">
      <c r="A736" s="1">
        <v>43501.138888888891</v>
      </c>
      <c r="M736" t="str">
        <f t="shared" si="36"/>
        <v/>
      </c>
      <c r="N736" t="s">
        <v>80</v>
      </c>
      <c r="O736">
        <v>1005.97</v>
      </c>
      <c r="P736" t="s">
        <v>80</v>
      </c>
      <c r="Q736">
        <v>-1.4</v>
      </c>
      <c r="R736">
        <v>0</v>
      </c>
      <c r="S736">
        <v>-0.9</v>
      </c>
      <c r="T736">
        <v>0</v>
      </c>
      <c r="U736">
        <f t="shared" si="37"/>
        <v>1.6643316977093237</v>
      </c>
      <c r="V736">
        <f t="shared" si="39"/>
        <v>57.264773727892404</v>
      </c>
      <c r="W736" t="str">
        <f t="shared" si="38"/>
        <v/>
      </c>
      <c r="X736" t="str">
        <f t="shared" si="34"/>
        <v/>
      </c>
      <c r="Y736" t="e">
        <f t="shared" si="35"/>
        <v>#VALUE!</v>
      </c>
    </row>
    <row r="737" spans="1:25" x14ac:dyDescent="0.2">
      <c r="A737" s="1">
        <v>43501.145833333336</v>
      </c>
      <c r="M737" t="str">
        <f t="shared" si="36"/>
        <v/>
      </c>
      <c r="N737" t="s">
        <v>81</v>
      </c>
      <c r="O737">
        <v>1005.96</v>
      </c>
      <c r="P737" t="s">
        <v>81</v>
      </c>
      <c r="Q737">
        <v>-1.4</v>
      </c>
      <c r="R737">
        <v>0</v>
      </c>
      <c r="S737">
        <v>-0.9</v>
      </c>
      <c r="T737">
        <v>0</v>
      </c>
      <c r="U737">
        <f t="shared" si="37"/>
        <v>1.6643316977093237</v>
      </c>
      <c r="V737">
        <f t="shared" si="39"/>
        <v>57.264773727892404</v>
      </c>
      <c r="W737" t="str">
        <f t="shared" si="38"/>
        <v/>
      </c>
      <c r="X737" t="str">
        <f t="shared" si="34"/>
        <v/>
      </c>
      <c r="Y737" t="e">
        <f t="shared" si="35"/>
        <v>#VALUE!</v>
      </c>
    </row>
    <row r="738" spans="1:25" x14ac:dyDescent="0.2">
      <c r="A738" s="1">
        <v>43501.152777777781</v>
      </c>
      <c r="M738" t="str">
        <f t="shared" si="36"/>
        <v/>
      </c>
      <c r="N738" t="s">
        <v>82</v>
      </c>
      <c r="O738">
        <v>1006.05</v>
      </c>
      <c r="P738" t="s">
        <v>82</v>
      </c>
      <c r="Q738">
        <v>-1.4</v>
      </c>
      <c r="R738">
        <v>0</v>
      </c>
      <c r="S738">
        <v>-0.8</v>
      </c>
      <c r="T738">
        <v>0</v>
      </c>
      <c r="U738">
        <f t="shared" si="37"/>
        <v>1.6124515496597098</v>
      </c>
      <c r="V738">
        <f t="shared" si="39"/>
        <v>60.255118703057775</v>
      </c>
      <c r="W738" t="str">
        <f t="shared" si="38"/>
        <v/>
      </c>
      <c r="X738" t="str">
        <f t="shared" si="34"/>
        <v/>
      </c>
      <c r="Y738" t="e">
        <f t="shared" si="35"/>
        <v>#VALUE!</v>
      </c>
    </row>
    <row r="739" spans="1:25" x14ac:dyDescent="0.2">
      <c r="A739" s="1">
        <v>43501.159722222219</v>
      </c>
      <c r="M739" t="str">
        <f t="shared" si="36"/>
        <v/>
      </c>
      <c r="N739" t="s">
        <v>83</v>
      </c>
      <c r="O739">
        <v>1006.15</v>
      </c>
      <c r="P739" t="s">
        <v>83</v>
      </c>
      <c r="Q739">
        <v>-1.4</v>
      </c>
      <c r="R739">
        <v>0</v>
      </c>
      <c r="S739">
        <v>-0.8</v>
      </c>
      <c r="T739">
        <v>0</v>
      </c>
      <c r="U739">
        <f t="shared" si="37"/>
        <v>1.6124515496597098</v>
      </c>
      <c r="V739">
        <f t="shared" si="39"/>
        <v>60.255118703057775</v>
      </c>
      <c r="W739" t="str">
        <f t="shared" si="38"/>
        <v/>
      </c>
      <c r="X739" t="str">
        <f t="shared" si="34"/>
        <v/>
      </c>
      <c r="Y739" t="e">
        <f t="shared" si="35"/>
        <v>#VALUE!</v>
      </c>
    </row>
    <row r="740" spans="1:25" x14ac:dyDescent="0.2">
      <c r="A740" s="1">
        <v>43501.166666666664</v>
      </c>
      <c r="B740">
        <v>28882</v>
      </c>
      <c r="E740">
        <v>1004.70588235294</v>
      </c>
      <c r="F740">
        <v>-3.3999999999999901</v>
      </c>
      <c r="G740">
        <v>12</v>
      </c>
      <c r="H740">
        <v>72</v>
      </c>
      <c r="I740">
        <v>3.3</v>
      </c>
      <c r="J740">
        <v>5.6473245799802303</v>
      </c>
      <c r="K740">
        <v>0</v>
      </c>
      <c r="L740">
        <v>271.07157983905103</v>
      </c>
      <c r="M740">
        <f t="shared" si="36"/>
        <v>-10.01267542001977</v>
      </c>
      <c r="N740" t="s">
        <v>84</v>
      </c>
      <c r="O740">
        <v>1006.27</v>
      </c>
      <c r="P740" t="s">
        <v>84</v>
      </c>
      <c r="Q740">
        <v>-1.4</v>
      </c>
      <c r="R740">
        <v>0</v>
      </c>
      <c r="S740">
        <v>-0.8</v>
      </c>
      <c r="T740">
        <v>0</v>
      </c>
      <c r="U740">
        <f t="shared" si="37"/>
        <v>1.6124515496597098</v>
      </c>
      <c r="V740">
        <f t="shared" si="39"/>
        <v>60.255118703057775</v>
      </c>
      <c r="W740">
        <f t="shared" si="38"/>
        <v>-1.5641176470600158</v>
      </c>
      <c r="X740">
        <f t="shared" si="34"/>
        <v>1.68754845034029</v>
      </c>
      <c r="Y740">
        <f t="shared" si="35"/>
        <v>-70.26779412307755</v>
      </c>
    </row>
    <row r="741" spans="1:25" x14ac:dyDescent="0.2">
      <c r="A741" s="1">
        <v>43501.173611111109</v>
      </c>
      <c r="M741" t="str">
        <f t="shared" si="36"/>
        <v/>
      </c>
      <c r="N741" t="s">
        <v>85</v>
      </c>
      <c r="O741">
        <v>1006.49</v>
      </c>
      <c r="P741" t="s">
        <v>85</v>
      </c>
      <c r="Q741">
        <v>-1.4</v>
      </c>
      <c r="R741">
        <v>0</v>
      </c>
      <c r="S741">
        <v>-0.8</v>
      </c>
      <c r="T741">
        <v>0</v>
      </c>
      <c r="U741">
        <f t="shared" si="37"/>
        <v>1.6124515496597098</v>
      </c>
      <c r="V741">
        <f t="shared" si="39"/>
        <v>60.255118703057775</v>
      </c>
      <c r="W741" t="str">
        <f t="shared" si="38"/>
        <v/>
      </c>
      <c r="X741" t="str">
        <f t="shared" si="34"/>
        <v/>
      </c>
      <c r="Y741" t="e">
        <f t="shared" si="35"/>
        <v>#VALUE!</v>
      </c>
    </row>
    <row r="742" spans="1:25" x14ac:dyDescent="0.2">
      <c r="A742" s="1">
        <v>43501.180555555555</v>
      </c>
      <c r="M742" t="str">
        <f t="shared" si="36"/>
        <v/>
      </c>
      <c r="N742" t="s">
        <v>86</v>
      </c>
      <c r="O742">
        <v>1006.53</v>
      </c>
      <c r="P742" t="s">
        <v>86</v>
      </c>
      <c r="Q742">
        <v>-1.4</v>
      </c>
      <c r="R742">
        <v>0</v>
      </c>
      <c r="S742">
        <v>-0.8</v>
      </c>
      <c r="T742">
        <v>0</v>
      </c>
      <c r="U742">
        <f t="shared" si="37"/>
        <v>1.6124515496597098</v>
      </c>
      <c r="V742">
        <f t="shared" si="39"/>
        <v>60.255118703057775</v>
      </c>
      <c r="W742" t="str">
        <f t="shared" si="38"/>
        <v/>
      </c>
      <c r="X742" t="str">
        <f t="shared" si="34"/>
        <v/>
      </c>
      <c r="Y742" t="e">
        <f t="shared" si="35"/>
        <v>#VALUE!</v>
      </c>
    </row>
    <row r="743" spans="1:25" x14ac:dyDescent="0.2">
      <c r="A743" s="1">
        <v>43501.1875</v>
      </c>
      <c r="M743" t="str">
        <f t="shared" si="36"/>
        <v/>
      </c>
      <c r="N743" t="s">
        <v>87</v>
      </c>
      <c r="O743">
        <v>1006.53</v>
      </c>
      <c r="P743" t="s">
        <v>87</v>
      </c>
      <c r="Q743">
        <v>-1.4</v>
      </c>
      <c r="R743">
        <v>0</v>
      </c>
      <c r="S743">
        <v>-0.8</v>
      </c>
      <c r="T743">
        <v>0</v>
      </c>
      <c r="U743">
        <f t="shared" si="37"/>
        <v>1.6124515496597098</v>
      </c>
      <c r="V743">
        <f t="shared" si="39"/>
        <v>60.255118703057775</v>
      </c>
      <c r="W743" t="str">
        <f t="shared" si="38"/>
        <v/>
      </c>
      <c r="X743" t="str">
        <f t="shared" si="34"/>
        <v/>
      </c>
      <c r="Y743" t="e">
        <f t="shared" si="35"/>
        <v>#VALUE!</v>
      </c>
    </row>
    <row r="744" spans="1:25" x14ac:dyDescent="0.2">
      <c r="A744" s="1">
        <v>43501.194444444445</v>
      </c>
      <c r="M744" t="str">
        <f t="shared" si="36"/>
        <v/>
      </c>
      <c r="N744" t="s">
        <v>88</v>
      </c>
      <c r="O744">
        <v>1006.7</v>
      </c>
      <c r="P744" t="s">
        <v>88</v>
      </c>
      <c r="Q744">
        <v>-1.4</v>
      </c>
      <c r="R744">
        <v>0</v>
      </c>
      <c r="S744">
        <v>-0.8</v>
      </c>
      <c r="T744">
        <v>0</v>
      </c>
      <c r="U744">
        <f t="shared" si="37"/>
        <v>1.6124515496597098</v>
      </c>
      <c r="V744">
        <f t="shared" si="39"/>
        <v>60.255118703057775</v>
      </c>
      <c r="W744" t="str">
        <f t="shared" si="38"/>
        <v/>
      </c>
      <c r="X744" t="str">
        <f t="shared" si="34"/>
        <v/>
      </c>
      <c r="Y744" t="e">
        <f t="shared" si="35"/>
        <v>#VALUE!</v>
      </c>
    </row>
    <row r="745" spans="1:25" x14ac:dyDescent="0.2">
      <c r="A745" s="1">
        <v>43501.201388888891</v>
      </c>
      <c r="M745" t="str">
        <f t="shared" si="36"/>
        <v/>
      </c>
      <c r="N745" t="s">
        <v>89</v>
      </c>
      <c r="O745">
        <v>1006.67</v>
      </c>
      <c r="P745" t="s">
        <v>89</v>
      </c>
      <c r="Q745">
        <v>-1.4</v>
      </c>
      <c r="R745">
        <v>0</v>
      </c>
      <c r="S745">
        <v>-0.8</v>
      </c>
      <c r="T745">
        <v>0</v>
      </c>
      <c r="U745">
        <f t="shared" si="37"/>
        <v>1.6124515496597098</v>
      </c>
      <c r="V745">
        <f t="shared" si="39"/>
        <v>60.255118703057775</v>
      </c>
      <c r="W745" t="str">
        <f t="shared" si="38"/>
        <v/>
      </c>
      <c r="X745" t="str">
        <f t="shared" ref="X745:X808" si="40">IF(NOT(ISBLANK(I745)),I745-U745,"")</f>
        <v/>
      </c>
      <c r="Y745" t="e">
        <f t="shared" ref="Y745:Y808" si="41">IF(NOT(ISBLANK(M745)),M745-V745,"")</f>
        <v>#VALUE!</v>
      </c>
    </row>
    <row r="746" spans="1:25" x14ac:dyDescent="0.2">
      <c r="A746" s="1">
        <v>43501.208333333336</v>
      </c>
      <c r="B746">
        <v>28882</v>
      </c>
      <c r="E746">
        <v>1004.70588235294</v>
      </c>
      <c r="F746">
        <v>-3.5</v>
      </c>
      <c r="G746">
        <v>12</v>
      </c>
      <c r="H746">
        <v>73</v>
      </c>
      <c r="I746">
        <v>2.9</v>
      </c>
      <c r="J746">
        <v>14.1183114499505</v>
      </c>
      <c r="K746">
        <v>0</v>
      </c>
      <c r="L746">
        <v>271.07157983905103</v>
      </c>
      <c r="M746">
        <f t="shared" si="36"/>
        <v>-1.5416885500494999</v>
      </c>
      <c r="N746" t="s">
        <v>90</v>
      </c>
      <c r="O746">
        <v>1006.68</v>
      </c>
      <c r="P746" t="s">
        <v>90</v>
      </c>
      <c r="Q746">
        <v>-1.4</v>
      </c>
      <c r="R746">
        <v>0</v>
      </c>
      <c r="S746">
        <v>-0.9</v>
      </c>
      <c r="T746">
        <v>0</v>
      </c>
      <c r="U746">
        <f t="shared" si="37"/>
        <v>1.6643316977093237</v>
      </c>
      <c r="V746">
        <f t="shared" si="39"/>
        <v>57.264773727892404</v>
      </c>
      <c r="W746">
        <f t="shared" si="38"/>
        <v>-1.9741176470599839</v>
      </c>
      <c r="X746">
        <f t="shared" si="40"/>
        <v>1.2356683022906763</v>
      </c>
      <c r="Y746">
        <f t="shared" si="41"/>
        <v>-58.806462277941904</v>
      </c>
    </row>
    <row r="747" spans="1:25" x14ac:dyDescent="0.2">
      <c r="A747" s="1">
        <v>43501.215277777781</v>
      </c>
      <c r="M747" t="str">
        <f t="shared" si="36"/>
        <v/>
      </c>
      <c r="N747" t="s">
        <v>91</v>
      </c>
      <c r="O747">
        <v>1006.79</v>
      </c>
      <c r="P747" t="s">
        <v>91</v>
      </c>
      <c r="Q747">
        <v>-1.4</v>
      </c>
      <c r="R747">
        <v>0</v>
      </c>
      <c r="S747">
        <v>-0.8</v>
      </c>
      <c r="T747">
        <v>0</v>
      </c>
      <c r="U747">
        <f t="shared" si="37"/>
        <v>1.6124515496597098</v>
      </c>
      <c r="V747">
        <f t="shared" si="39"/>
        <v>60.255118703057775</v>
      </c>
      <c r="W747" t="str">
        <f t="shared" si="38"/>
        <v/>
      </c>
      <c r="X747" t="str">
        <f t="shared" si="40"/>
        <v/>
      </c>
      <c r="Y747" t="e">
        <f t="shared" si="41"/>
        <v>#VALUE!</v>
      </c>
    </row>
    <row r="748" spans="1:25" x14ac:dyDescent="0.2">
      <c r="A748" s="1">
        <v>43501.222222222219</v>
      </c>
      <c r="M748" t="str">
        <f t="shared" si="36"/>
        <v/>
      </c>
      <c r="N748" t="s">
        <v>92</v>
      </c>
      <c r="O748">
        <v>1006.95</v>
      </c>
      <c r="P748" t="s">
        <v>92</v>
      </c>
      <c r="Q748">
        <v>-1.4</v>
      </c>
      <c r="R748">
        <v>0</v>
      </c>
      <c r="S748">
        <v>-0.8</v>
      </c>
      <c r="T748">
        <v>0</v>
      </c>
      <c r="U748">
        <f t="shared" si="37"/>
        <v>1.6124515496597098</v>
      </c>
      <c r="V748">
        <f t="shared" si="39"/>
        <v>60.255118703057775</v>
      </c>
      <c r="W748" t="str">
        <f t="shared" si="38"/>
        <v/>
      </c>
      <c r="X748" t="str">
        <f t="shared" si="40"/>
        <v/>
      </c>
      <c r="Y748" t="e">
        <f t="shared" si="41"/>
        <v>#VALUE!</v>
      </c>
    </row>
    <row r="749" spans="1:25" x14ac:dyDescent="0.2">
      <c r="A749" s="1">
        <v>43501.229166666664</v>
      </c>
      <c r="M749" t="str">
        <f t="shared" si="36"/>
        <v/>
      </c>
      <c r="N749" t="s">
        <v>93</v>
      </c>
      <c r="O749">
        <v>1006.93</v>
      </c>
      <c r="P749" t="s">
        <v>93</v>
      </c>
      <c r="Q749">
        <v>-1.4</v>
      </c>
      <c r="R749">
        <v>0</v>
      </c>
      <c r="S749">
        <v>-0.9</v>
      </c>
      <c r="T749">
        <v>0</v>
      </c>
      <c r="U749">
        <f t="shared" si="37"/>
        <v>1.6643316977093237</v>
      </c>
      <c r="V749">
        <f t="shared" si="39"/>
        <v>57.264773727892404</v>
      </c>
      <c r="W749" t="str">
        <f t="shared" si="38"/>
        <v/>
      </c>
      <c r="X749" t="str">
        <f t="shared" si="40"/>
        <v/>
      </c>
      <c r="Y749" t="e">
        <f t="shared" si="41"/>
        <v>#VALUE!</v>
      </c>
    </row>
    <row r="750" spans="1:25" x14ac:dyDescent="0.2">
      <c r="A750" s="1">
        <v>43501.236111111109</v>
      </c>
      <c r="M750" t="str">
        <f t="shared" si="36"/>
        <v/>
      </c>
      <c r="N750" t="s">
        <v>94</v>
      </c>
      <c r="O750">
        <v>1006.98</v>
      </c>
      <c r="P750" t="s">
        <v>94</v>
      </c>
      <c r="Q750">
        <v>-1.4</v>
      </c>
      <c r="R750">
        <v>0</v>
      </c>
      <c r="S750">
        <v>-0.9</v>
      </c>
      <c r="T750">
        <v>0</v>
      </c>
      <c r="U750">
        <f t="shared" si="37"/>
        <v>1.6643316977093237</v>
      </c>
      <c r="V750">
        <f t="shared" si="39"/>
        <v>57.264773727892404</v>
      </c>
      <c r="W750" t="str">
        <f t="shared" si="38"/>
        <v/>
      </c>
      <c r="X750" t="str">
        <f t="shared" si="40"/>
        <v/>
      </c>
      <c r="Y750" t="e">
        <f t="shared" si="41"/>
        <v>#VALUE!</v>
      </c>
    </row>
    <row r="751" spans="1:25" x14ac:dyDescent="0.2">
      <c r="A751" s="1">
        <v>43501.243055555555</v>
      </c>
      <c r="M751" t="str">
        <f t="shared" si="36"/>
        <v/>
      </c>
      <c r="N751" t="s">
        <v>95</v>
      </c>
      <c r="O751">
        <v>1007.05</v>
      </c>
      <c r="P751" t="s">
        <v>95</v>
      </c>
      <c r="Q751">
        <v>-1.4</v>
      </c>
      <c r="R751">
        <v>0</v>
      </c>
      <c r="S751">
        <v>-0.9</v>
      </c>
      <c r="T751">
        <v>0</v>
      </c>
      <c r="U751">
        <f t="shared" si="37"/>
        <v>1.6643316977093237</v>
      </c>
      <c r="V751">
        <f t="shared" si="39"/>
        <v>57.264773727892404</v>
      </c>
      <c r="W751" t="str">
        <f t="shared" si="38"/>
        <v/>
      </c>
      <c r="X751" t="str">
        <f t="shared" si="40"/>
        <v/>
      </c>
      <c r="Y751" t="e">
        <f t="shared" si="41"/>
        <v>#VALUE!</v>
      </c>
    </row>
    <row r="752" spans="1:25" x14ac:dyDescent="0.2">
      <c r="A752" s="1">
        <v>43501.25</v>
      </c>
      <c r="M752" t="str">
        <f t="shared" si="36"/>
        <v/>
      </c>
      <c r="N752" t="s">
        <v>96</v>
      </c>
      <c r="O752">
        <v>1007.12</v>
      </c>
      <c r="P752" t="s">
        <v>96</v>
      </c>
      <c r="Q752">
        <v>-1.4</v>
      </c>
      <c r="R752">
        <v>0</v>
      </c>
      <c r="S752">
        <v>-0.9</v>
      </c>
      <c r="T752">
        <v>0</v>
      </c>
      <c r="U752">
        <f t="shared" si="37"/>
        <v>1.6643316977093237</v>
      </c>
      <c r="V752">
        <f t="shared" si="39"/>
        <v>57.264773727892404</v>
      </c>
      <c r="W752" t="str">
        <f t="shared" si="38"/>
        <v/>
      </c>
      <c r="X752" t="str">
        <f t="shared" si="40"/>
        <v/>
      </c>
      <c r="Y752" t="e">
        <f t="shared" si="41"/>
        <v>#VALUE!</v>
      </c>
    </row>
    <row r="753" spans="1:25" x14ac:dyDescent="0.2">
      <c r="A753" s="1">
        <v>43501.256944444445</v>
      </c>
      <c r="M753" t="str">
        <f t="shared" si="36"/>
        <v/>
      </c>
      <c r="N753" t="s">
        <v>97</v>
      </c>
      <c r="O753">
        <v>1007.33</v>
      </c>
      <c r="P753" t="s">
        <v>97</v>
      </c>
      <c r="Q753">
        <v>-1.4</v>
      </c>
      <c r="R753">
        <v>0</v>
      </c>
      <c r="S753">
        <v>-0.8</v>
      </c>
      <c r="T753">
        <v>0</v>
      </c>
      <c r="U753">
        <f t="shared" si="37"/>
        <v>1.6124515496597098</v>
      </c>
      <c r="V753">
        <f t="shared" si="39"/>
        <v>60.255118703057775</v>
      </c>
      <c r="W753" t="str">
        <f t="shared" si="38"/>
        <v/>
      </c>
      <c r="X753" t="str">
        <f t="shared" si="40"/>
        <v/>
      </c>
      <c r="Y753" t="e">
        <f t="shared" si="41"/>
        <v>#VALUE!</v>
      </c>
    </row>
    <row r="754" spans="1:25" x14ac:dyDescent="0.2">
      <c r="A754" s="1">
        <v>43501.263888888891</v>
      </c>
      <c r="M754" t="str">
        <f t="shared" si="36"/>
        <v/>
      </c>
      <c r="N754" t="s">
        <v>98</v>
      </c>
      <c r="O754">
        <v>1007.33</v>
      </c>
      <c r="P754" t="s">
        <v>98</v>
      </c>
      <c r="Q754">
        <v>-1.4</v>
      </c>
      <c r="R754">
        <v>0</v>
      </c>
      <c r="S754">
        <v>-0.8</v>
      </c>
      <c r="T754">
        <v>0</v>
      </c>
      <c r="U754">
        <f t="shared" si="37"/>
        <v>1.6124515496597098</v>
      </c>
      <c r="V754">
        <f t="shared" si="39"/>
        <v>60.255118703057775</v>
      </c>
      <c r="W754" t="str">
        <f t="shared" si="38"/>
        <v/>
      </c>
      <c r="X754" t="str">
        <f t="shared" si="40"/>
        <v/>
      </c>
      <c r="Y754" t="e">
        <f t="shared" si="41"/>
        <v>#VALUE!</v>
      </c>
    </row>
    <row r="755" spans="1:25" x14ac:dyDescent="0.2">
      <c r="A755" s="1">
        <v>43501.270833333336</v>
      </c>
      <c r="M755" t="str">
        <f t="shared" si="36"/>
        <v/>
      </c>
      <c r="N755" t="s">
        <v>99</v>
      </c>
      <c r="O755">
        <v>1007.37</v>
      </c>
      <c r="P755" t="s">
        <v>99</v>
      </c>
      <c r="Q755">
        <v>-1.4</v>
      </c>
      <c r="R755">
        <v>0</v>
      </c>
      <c r="S755">
        <v>-0.8</v>
      </c>
      <c r="T755">
        <v>0</v>
      </c>
      <c r="U755">
        <f t="shared" si="37"/>
        <v>1.6124515496597098</v>
      </c>
      <c r="V755">
        <f t="shared" si="39"/>
        <v>60.255118703057775</v>
      </c>
      <c r="W755" t="str">
        <f t="shared" si="38"/>
        <v/>
      </c>
      <c r="X755" t="str">
        <f t="shared" si="40"/>
        <v/>
      </c>
      <c r="Y755" t="e">
        <f t="shared" si="41"/>
        <v>#VALUE!</v>
      </c>
    </row>
    <row r="756" spans="1:25" x14ac:dyDescent="0.2">
      <c r="A756" s="1">
        <v>43501.277777777781</v>
      </c>
      <c r="M756" t="str">
        <f t="shared" si="36"/>
        <v/>
      </c>
      <c r="N756" t="s">
        <v>100</v>
      </c>
      <c r="O756">
        <v>1007.44</v>
      </c>
      <c r="P756" t="s">
        <v>100</v>
      </c>
      <c r="Q756">
        <v>-1.4</v>
      </c>
      <c r="R756">
        <v>0</v>
      </c>
      <c r="S756">
        <v>-0.8</v>
      </c>
      <c r="T756">
        <v>0</v>
      </c>
      <c r="U756">
        <f t="shared" si="37"/>
        <v>1.6124515496597098</v>
      </c>
      <c r="V756">
        <f t="shared" si="39"/>
        <v>60.255118703057775</v>
      </c>
      <c r="W756" t="str">
        <f t="shared" si="38"/>
        <v/>
      </c>
      <c r="X756" t="str">
        <f t="shared" si="40"/>
        <v/>
      </c>
      <c r="Y756" t="e">
        <f t="shared" si="41"/>
        <v>#VALUE!</v>
      </c>
    </row>
    <row r="757" spans="1:25" x14ac:dyDescent="0.2">
      <c r="A757" s="1">
        <v>43501.284722222219</v>
      </c>
      <c r="M757" t="str">
        <f t="shared" si="36"/>
        <v/>
      </c>
      <c r="N757" t="s">
        <v>101</v>
      </c>
      <c r="O757">
        <v>1007.48</v>
      </c>
      <c r="P757" t="s">
        <v>101</v>
      </c>
      <c r="Q757">
        <v>-1.4</v>
      </c>
      <c r="R757">
        <v>0</v>
      </c>
      <c r="S757">
        <v>-0.8</v>
      </c>
      <c r="T757">
        <v>0</v>
      </c>
      <c r="U757">
        <f t="shared" si="37"/>
        <v>1.6124515496597098</v>
      </c>
      <c r="V757">
        <f t="shared" si="39"/>
        <v>60.255118703057775</v>
      </c>
      <c r="W757" t="str">
        <f t="shared" si="38"/>
        <v/>
      </c>
      <c r="X757" t="str">
        <f t="shared" si="40"/>
        <v/>
      </c>
      <c r="Y757" t="e">
        <f t="shared" si="41"/>
        <v>#VALUE!</v>
      </c>
    </row>
    <row r="758" spans="1:25" x14ac:dyDescent="0.2">
      <c r="A758" s="1">
        <v>43501.291666666664</v>
      </c>
      <c r="B758">
        <v>28882</v>
      </c>
      <c r="E758">
        <v>1009.41176470588</v>
      </c>
      <c r="F758">
        <v>-7.2999999999999901</v>
      </c>
      <c r="G758">
        <v>12</v>
      </c>
      <c r="H758">
        <v>92</v>
      </c>
      <c r="I758">
        <v>0.5</v>
      </c>
      <c r="J758">
        <v>213.18650289425301</v>
      </c>
      <c r="L758">
        <v>271.07157983905103</v>
      </c>
      <c r="M758">
        <f t="shared" si="36"/>
        <v>197.52650289425301</v>
      </c>
      <c r="N758" t="s">
        <v>102</v>
      </c>
      <c r="O758">
        <v>1007.51</v>
      </c>
      <c r="P758" t="s">
        <v>102</v>
      </c>
      <c r="Q758">
        <v>-1.4</v>
      </c>
      <c r="R758">
        <v>0</v>
      </c>
      <c r="S758">
        <v>-0.9</v>
      </c>
      <c r="T758">
        <v>0</v>
      </c>
      <c r="U758">
        <f t="shared" si="37"/>
        <v>1.6643316977093237</v>
      </c>
      <c r="V758">
        <f t="shared" si="39"/>
        <v>57.264773727892404</v>
      </c>
      <c r="W758">
        <f t="shared" si="38"/>
        <v>1.9017647058800549</v>
      </c>
      <c r="X758">
        <f t="shared" si="40"/>
        <v>-1.1643316977093237</v>
      </c>
      <c r="Y758">
        <f t="shared" si="41"/>
        <v>140.26172916636062</v>
      </c>
    </row>
    <row r="759" spans="1:25" x14ac:dyDescent="0.2">
      <c r="A759" s="1">
        <v>43501.298611111109</v>
      </c>
      <c r="M759" t="str">
        <f t="shared" si="36"/>
        <v/>
      </c>
      <c r="N759" t="s">
        <v>103</v>
      </c>
      <c r="O759">
        <v>1007.54</v>
      </c>
      <c r="P759" t="s">
        <v>103</v>
      </c>
      <c r="Q759">
        <v>-1.4</v>
      </c>
      <c r="R759">
        <v>0</v>
      </c>
      <c r="S759">
        <v>-0.8</v>
      </c>
      <c r="T759">
        <v>0</v>
      </c>
      <c r="U759">
        <f t="shared" si="37"/>
        <v>1.6124515496597098</v>
      </c>
      <c r="V759">
        <f t="shared" si="39"/>
        <v>60.255118703057775</v>
      </c>
      <c r="W759" t="str">
        <f t="shared" si="38"/>
        <v/>
      </c>
      <c r="X759" t="str">
        <f t="shared" si="40"/>
        <v/>
      </c>
      <c r="Y759" t="e">
        <f t="shared" si="41"/>
        <v>#VALUE!</v>
      </c>
    </row>
    <row r="760" spans="1:25" x14ac:dyDescent="0.2">
      <c r="A760" s="1">
        <v>43501.305555555555</v>
      </c>
      <c r="M760" t="str">
        <f t="shared" si="36"/>
        <v/>
      </c>
      <c r="N760" t="s">
        <v>104</v>
      </c>
      <c r="O760">
        <v>1007.7</v>
      </c>
      <c r="P760" t="s">
        <v>104</v>
      </c>
      <c r="Q760">
        <v>-1.4</v>
      </c>
      <c r="R760">
        <v>0</v>
      </c>
      <c r="S760">
        <v>-0.9</v>
      </c>
      <c r="T760">
        <v>0</v>
      </c>
      <c r="U760">
        <f t="shared" si="37"/>
        <v>1.6643316977093237</v>
      </c>
      <c r="V760">
        <f t="shared" si="39"/>
        <v>57.264773727892404</v>
      </c>
      <c r="W760" t="str">
        <f t="shared" si="38"/>
        <v/>
      </c>
      <c r="X760" t="str">
        <f t="shared" si="40"/>
        <v/>
      </c>
      <c r="Y760" t="e">
        <f t="shared" si="41"/>
        <v>#VALUE!</v>
      </c>
    </row>
    <row r="761" spans="1:25" x14ac:dyDescent="0.2">
      <c r="A761" s="1">
        <v>43501.3125</v>
      </c>
      <c r="M761" t="str">
        <f t="shared" si="36"/>
        <v/>
      </c>
      <c r="N761" t="s">
        <v>105</v>
      </c>
      <c r="O761">
        <v>1007.8</v>
      </c>
      <c r="P761" t="s">
        <v>105</v>
      </c>
      <c r="Q761">
        <v>-1.4</v>
      </c>
      <c r="R761">
        <v>0</v>
      </c>
      <c r="S761">
        <v>-0.8</v>
      </c>
      <c r="T761">
        <v>0</v>
      </c>
      <c r="U761">
        <f t="shared" si="37"/>
        <v>1.6124515496597098</v>
      </c>
      <c r="V761">
        <f t="shared" si="39"/>
        <v>60.255118703057775</v>
      </c>
      <c r="W761" t="str">
        <f t="shared" si="38"/>
        <v/>
      </c>
      <c r="X761" t="str">
        <f t="shared" si="40"/>
        <v/>
      </c>
      <c r="Y761" t="e">
        <f t="shared" si="41"/>
        <v>#VALUE!</v>
      </c>
    </row>
    <row r="762" spans="1:25" x14ac:dyDescent="0.2">
      <c r="A762" s="1">
        <v>43501.319444444445</v>
      </c>
      <c r="M762" t="str">
        <f t="shared" si="36"/>
        <v/>
      </c>
      <c r="N762" t="s">
        <v>106</v>
      </c>
      <c r="O762">
        <v>1007.81</v>
      </c>
      <c r="P762" t="s">
        <v>106</v>
      </c>
      <c r="Q762">
        <v>-1.4</v>
      </c>
      <c r="R762">
        <v>0</v>
      </c>
      <c r="S762">
        <v>-0.9</v>
      </c>
      <c r="T762">
        <v>0</v>
      </c>
      <c r="U762">
        <f t="shared" si="37"/>
        <v>1.6643316977093237</v>
      </c>
      <c r="V762">
        <f t="shared" si="39"/>
        <v>57.264773727892404</v>
      </c>
      <c r="W762" t="str">
        <f t="shared" si="38"/>
        <v/>
      </c>
      <c r="X762" t="str">
        <f t="shared" si="40"/>
        <v/>
      </c>
      <c r="Y762" t="e">
        <f t="shared" si="41"/>
        <v>#VALUE!</v>
      </c>
    </row>
    <row r="763" spans="1:25" x14ac:dyDescent="0.2">
      <c r="A763" s="1">
        <v>43501.326388888891</v>
      </c>
      <c r="M763" t="str">
        <f t="shared" si="36"/>
        <v/>
      </c>
      <c r="N763" t="s">
        <v>107</v>
      </c>
      <c r="O763">
        <v>1007.79</v>
      </c>
      <c r="P763" t="s">
        <v>107</v>
      </c>
      <c r="Q763">
        <v>-1.4</v>
      </c>
      <c r="R763">
        <v>0</v>
      </c>
      <c r="S763">
        <v>-0.8</v>
      </c>
      <c r="T763">
        <v>0</v>
      </c>
      <c r="U763">
        <f t="shared" si="37"/>
        <v>1.6124515496597098</v>
      </c>
      <c r="V763">
        <f t="shared" si="39"/>
        <v>60.255118703057775</v>
      </c>
      <c r="W763" t="str">
        <f t="shared" si="38"/>
        <v/>
      </c>
      <c r="X763" t="str">
        <f t="shared" si="40"/>
        <v/>
      </c>
      <c r="Y763" t="e">
        <f t="shared" si="41"/>
        <v>#VALUE!</v>
      </c>
    </row>
    <row r="764" spans="1:25" x14ac:dyDescent="0.2">
      <c r="A764" s="1">
        <v>43501.333333333336</v>
      </c>
      <c r="M764" t="str">
        <f t="shared" si="36"/>
        <v/>
      </c>
      <c r="N764" t="s">
        <v>108</v>
      </c>
      <c r="O764">
        <v>1007.86</v>
      </c>
      <c r="P764" t="s">
        <v>108</v>
      </c>
      <c r="Q764">
        <v>-1.4</v>
      </c>
      <c r="R764">
        <v>0</v>
      </c>
      <c r="S764">
        <v>-0.9</v>
      </c>
      <c r="T764">
        <v>0</v>
      </c>
      <c r="U764">
        <f t="shared" si="37"/>
        <v>1.6643316977093237</v>
      </c>
      <c r="V764">
        <f t="shared" si="39"/>
        <v>57.264773727892404</v>
      </c>
      <c r="W764" t="str">
        <f t="shared" si="38"/>
        <v/>
      </c>
      <c r="X764" t="str">
        <f t="shared" si="40"/>
        <v/>
      </c>
      <c r="Y764" t="e">
        <f t="shared" si="41"/>
        <v>#VALUE!</v>
      </c>
    </row>
    <row r="765" spans="1:25" x14ac:dyDescent="0.2">
      <c r="A765" s="1">
        <v>43501.340277777781</v>
      </c>
      <c r="M765" t="str">
        <f t="shared" si="36"/>
        <v/>
      </c>
      <c r="N765" t="s">
        <v>109</v>
      </c>
      <c r="O765">
        <v>1007.92</v>
      </c>
      <c r="P765" t="s">
        <v>109</v>
      </c>
      <c r="Q765">
        <v>-1.4</v>
      </c>
      <c r="R765">
        <v>0</v>
      </c>
      <c r="S765">
        <v>-0.9</v>
      </c>
      <c r="T765">
        <v>0</v>
      </c>
      <c r="U765">
        <f t="shared" si="37"/>
        <v>1.6643316977093237</v>
      </c>
      <c r="V765">
        <f t="shared" si="39"/>
        <v>57.264773727892404</v>
      </c>
      <c r="W765" t="str">
        <f t="shared" si="38"/>
        <v/>
      </c>
      <c r="X765" t="str">
        <f t="shared" si="40"/>
        <v/>
      </c>
      <c r="Y765" t="e">
        <f t="shared" si="41"/>
        <v>#VALUE!</v>
      </c>
    </row>
    <row r="766" spans="1:25" x14ac:dyDescent="0.2">
      <c r="A766" s="1">
        <v>43501.347222222219</v>
      </c>
      <c r="M766" t="str">
        <f t="shared" si="36"/>
        <v/>
      </c>
      <c r="N766" t="s">
        <v>110</v>
      </c>
      <c r="O766">
        <v>1007.96</v>
      </c>
      <c r="P766" t="s">
        <v>110</v>
      </c>
      <c r="Q766">
        <v>-1.4</v>
      </c>
      <c r="R766">
        <v>0</v>
      </c>
      <c r="S766">
        <v>-0.9</v>
      </c>
      <c r="T766">
        <v>0</v>
      </c>
      <c r="U766">
        <f t="shared" si="37"/>
        <v>1.6643316977093237</v>
      </c>
      <c r="V766">
        <f t="shared" si="39"/>
        <v>57.264773727892404</v>
      </c>
      <c r="W766" t="str">
        <f t="shared" si="38"/>
        <v/>
      </c>
      <c r="X766" t="str">
        <f t="shared" si="40"/>
        <v/>
      </c>
      <c r="Y766" t="e">
        <f t="shared" si="41"/>
        <v>#VALUE!</v>
      </c>
    </row>
    <row r="767" spans="1:25" x14ac:dyDescent="0.2">
      <c r="A767" s="1">
        <v>43501.354166666664</v>
      </c>
      <c r="M767" t="str">
        <f t="shared" si="36"/>
        <v/>
      </c>
      <c r="N767" t="s">
        <v>111</v>
      </c>
      <c r="O767">
        <v>1008.05</v>
      </c>
      <c r="P767" t="s">
        <v>111</v>
      </c>
      <c r="Q767">
        <v>-1.4</v>
      </c>
      <c r="R767">
        <v>0</v>
      </c>
      <c r="S767">
        <v>-0.9</v>
      </c>
      <c r="T767">
        <v>0</v>
      </c>
      <c r="U767">
        <f t="shared" si="37"/>
        <v>1.6643316977093237</v>
      </c>
      <c r="V767">
        <f t="shared" si="39"/>
        <v>57.264773727892404</v>
      </c>
      <c r="W767" t="str">
        <f t="shared" si="38"/>
        <v/>
      </c>
      <c r="X767" t="str">
        <f t="shared" si="40"/>
        <v/>
      </c>
      <c r="Y767" t="e">
        <f t="shared" si="41"/>
        <v>#VALUE!</v>
      </c>
    </row>
    <row r="768" spans="1:25" x14ac:dyDescent="0.2">
      <c r="A768" s="1">
        <v>43501.361111111109</v>
      </c>
      <c r="M768" t="str">
        <f t="shared" si="36"/>
        <v/>
      </c>
      <c r="N768" t="s">
        <v>112</v>
      </c>
      <c r="O768">
        <v>1008.08</v>
      </c>
      <c r="P768" t="s">
        <v>112</v>
      </c>
      <c r="Q768">
        <v>-1.4</v>
      </c>
      <c r="R768">
        <v>0</v>
      </c>
      <c r="S768">
        <v>-0.9</v>
      </c>
      <c r="T768">
        <v>0</v>
      </c>
      <c r="U768">
        <f t="shared" si="37"/>
        <v>1.6643316977093237</v>
      </c>
      <c r="V768">
        <f t="shared" si="39"/>
        <v>57.264773727892404</v>
      </c>
      <c r="W768" t="str">
        <f t="shared" si="38"/>
        <v/>
      </c>
      <c r="X768" t="str">
        <f t="shared" si="40"/>
        <v/>
      </c>
      <c r="Y768" t="e">
        <f t="shared" si="41"/>
        <v>#VALUE!</v>
      </c>
    </row>
    <row r="769" spans="1:25" x14ac:dyDescent="0.2">
      <c r="A769" s="1">
        <v>43501.368055555555</v>
      </c>
      <c r="M769" t="str">
        <f t="shared" si="36"/>
        <v/>
      </c>
      <c r="N769" t="s">
        <v>113</v>
      </c>
      <c r="O769">
        <v>1008.1</v>
      </c>
      <c r="P769" t="s">
        <v>113</v>
      </c>
      <c r="Q769">
        <v>-1.4</v>
      </c>
      <c r="R769">
        <v>0</v>
      </c>
      <c r="S769">
        <v>-0.9</v>
      </c>
      <c r="T769">
        <v>0</v>
      </c>
      <c r="U769">
        <f t="shared" si="37"/>
        <v>1.6643316977093237</v>
      </c>
      <c r="V769">
        <f t="shared" si="39"/>
        <v>57.264773727892404</v>
      </c>
      <c r="W769" t="str">
        <f t="shared" si="38"/>
        <v/>
      </c>
      <c r="X769" t="str">
        <f t="shared" si="40"/>
        <v/>
      </c>
      <c r="Y769" t="e">
        <f t="shared" si="41"/>
        <v>#VALUE!</v>
      </c>
    </row>
    <row r="770" spans="1:25" x14ac:dyDescent="0.2">
      <c r="A770" s="1">
        <v>43501.375</v>
      </c>
      <c r="M770" t="str">
        <f t="shared" si="36"/>
        <v/>
      </c>
      <c r="N770" t="s">
        <v>114</v>
      </c>
      <c r="O770">
        <v>1008.22</v>
      </c>
      <c r="P770" t="s">
        <v>114</v>
      </c>
      <c r="Q770">
        <v>-1.4</v>
      </c>
      <c r="R770">
        <v>0</v>
      </c>
      <c r="S770">
        <v>-0.9</v>
      </c>
      <c r="T770">
        <v>0</v>
      </c>
      <c r="U770">
        <f t="shared" si="37"/>
        <v>1.6643316977093237</v>
      </c>
      <c r="V770">
        <f t="shared" si="39"/>
        <v>57.264773727892404</v>
      </c>
      <c r="W770" t="str">
        <f t="shared" si="38"/>
        <v/>
      </c>
      <c r="X770" t="str">
        <f t="shared" si="40"/>
        <v/>
      </c>
      <c r="Y770" t="e">
        <f t="shared" si="41"/>
        <v>#VALUE!</v>
      </c>
    </row>
    <row r="771" spans="1:25" x14ac:dyDescent="0.2">
      <c r="A771" s="1">
        <v>43501.381944444445</v>
      </c>
      <c r="M771" t="str">
        <f t="shared" ref="M771:M834" si="42">IF(NOT(ISBLANK(J771)),J771-15.66,"")</f>
        <v/>
      </c>
      <c r="N771" t="s">
        <v>115</v>
      </c>
      <c r="O771">
        <v>1008.2</v>
      </c>
      <c r="P771" t="s">
        <v>115</v>
      </c>
      <c r="Q771">
        <v>-1.4</v>
      </c>
      <c r="R771">
        <v>0</v>
      </c>
      <c r="S771">
        <v>-0.9</v>
      </c>
      <c r="T771">
        <v>0</v>
      </c>
      <c r="U771">
        <f t="shared" ref="U771:U834" si="43">IF(NOT(ISBLANK(Q771)),SQRT(Q771^2+S771^2),"")</f>
        <v>1.6643316977093237</v>
      </c>
      <c r="V771">
        <f t="shared" si="39"/>
        <v>57.264773727892404</v>
      </c>
      <c r="W771" t="str">
        <f t="shared" si="38"/>
        <v/>
      </c>
      <c r="X771" t="str">
        <f t="shared" si="40"/>
        <v/>
      </c>
      <c r="Y771" t="e">
        <f t="shared" si="41"/>
        <v>#VALUE!</v>
      </c>
    </row>
    <row r="772" spans="1:25" x14ac:dyDescent="0.2">
      <c r="A772" s="1">
        <v>43501.388888888891</v>
      </c>
      <c r="M772" t="str">
        <f t="shared" si="42"/>
        <v/>
      </c>
      <c r="N772" t="s">
        <v>116</v>
      </c>
      <c r="O772">
        <v>1008.22</v>
      </c>
      <c r="P772" t="s">
        <v>116</v>
      </c>
      <c r="Q772">
        <v>-1.4</v>
      </c>
      <c r="R772">
        <v>0</v>
      </c>
      <c r="S772">
        <v>-0.9</v>
      </c>
      <c r="T772">
        <v>0</v>
      </c>
      <c r="U772">
        <f t="shared" si="43"/>
        <v>1.6643316977093237</v>
      </c>
      <c r="V772">
        <f t="shared" si="39"/>
        <v>57.264773727892404</v>
      </c>
      <c r="W772" t="str">
        <f t="shared" si="38"/>
        <v/>
      </c>
      <c r="X772" t="str">
        <f t="shared" si="40"/>
        <v/>
      </c>
      <c r="Y772" t="e">
        <f t="shared" si="41"/>
        <v>#VALUE!</v>
      </c>
    </row>
    <row r="773" spans="1:25" x14ac:dyDescent="0.2">
      <c r="A773" s="1">
        <v>43501.395833333336</v>
      </c>
      <c r="M773" t="str">
        <f t="shared" si="42"/>
        <v/>
      </c>
      <c r="N773" t="s">
        <v>117</v>
      </c>
      <c r="O773">
        <v>1008.22</v>
      </c>
      <c r="P773" t="s">
        <v>117</v>
      </c>
      <c r="Q773">
        <v>-1.4</v>
      </c>
      <c r="R773">
        <v>0</v>
      </c>
      <c r="S773">
        <v>-0.9</v>
      </c>
      <c r="T773">
        <v>0</v>
      </c>
      <c r="U773">
        <f t="shared" si="43"/>
        <v>1.6643316977093237</v>
      </c>
      <c r="V773">
        <f t="shared" si="39"/>
        <v>57.264773727892404</v>
      </c>
      <c r="W773" t="str">
        <f t="shared" si="38"/>
        <v/>
      </c>
      <c r="X773" t="str">
        <f t="shared" si="40"/>
        <v/>
      </c>
      <c r="Y773" t="e">
        <f t="shared" si="41"/>
        <v>#VALUE!</v>
      </c>
    </row>
    <row r="774" spans="1:25" x14ac:dyDescent="0.2">
      <c r="A774" s="1">
        <v>43501.402777777781</v>
      </c>
      <c r="M774" t="str">
        <f t="shared" si="42"/>
        <v/>
      </c>
      <c r="N774" t="s">
        <v>118</v>
      </c>
      <c r="O774">
        <v>1008.29</v>
      </c>
      <c r="P774" t="s">
        <v>118</v>
      </c>
      <c r="Q774">
        <v>-1.4</v>
      </c>
      <c r="R774">
        <v>0</v>
      </c>
      <c r="S774">
        <v>-0.9</v>
      </c>
      <c r="T774">
        <v>0</v>
      </c>
      <c r="U774">
        <f t="shared" si="43"/>
        <v>1.6643316977093237</v>
      </c>
      <c r="V774">
        <f t="shared" si="39"/>
        <v>57.264773727892404</v>
      </c>
      <c r="W774" t="str">
        <f t="shared" si="38"/>
        <v/>
      </c>
      <c r="X774" t="str">
        <f t="shared" si="40"/>
        <v/>
      </c>
      <c r="Y774" t="e">
        <f t="shared" si="41"/>
        <v>#VALUE!</v>
      </c>
    </row>
    <row r="775" spans="1:25" x14ac:dyDescent="0.2">
      <c r="A775" s="1">
        <v>43501.409722222219</v>
      </c>
      <c r="M775" t="str">
        <f t="shared" si="42"/>
        <v/>
      </c>
      <c r="N775" t="s">
        <v>119</v>
      </c>
      <c r="O775">
        <v>1008.26</v>
      </c>
      <c r="P775" t="s">
        <v>119</v>
      </c>
      <c r="Q775">
        <v>-1.4</v>
      </c>
      <c r="R775">
        <v>0</v>
      </c>
      <c r="S775">
        <v>-0.9</v>
      </c>
      <c r="T775">
        <v>0</v>
      </c>
      <c r="U775">
        <f t="shared" si="43"/>
        <v>1.6643316977093237</v>
      </c>
      <c r="V775">
        <f t="shared" si="39"/>
        <v>57.264773727892404</v>
      </c>
      <c r="W775" t="str">
        <f t="shared" si="38"/>
        <v/>
      </c>
      <c r="X775" t="str">
        <f t="shared" si="40"/>
        <v/>
      </c>
      <c r="Y775" t="e">
        <f t="shared" si="41"/>
        <v>#VALUE!</v>
      </c>
    </row>
    <row r="776" spans="1:25" x14ac:dyDescent="0.2">
      <c r="A776" s="1">
        <v>43501.416666666664</v>
      </c>
      <c r="M776" t="str">
        <f t="shared" si="42"/>
        <v/>
      </c>
      <c r="N776" t="s">
        <v>120</v>
      </c>
      <c r="O776">
        <v>1008.39</v>
      </c>
      <c r="P776" t="s">
        <v>120</v>
      </c>
      <c r="Q776">
        <v>-1.4</v>
      </c>
      <c r="R776">
        <v>0</v>
      </c>
      <c r="S776">
        <v>-0.9</v>
      </c>
      <c r="T776">
        <v>0</v>
      </c>
      <c r="U776">
        <f t="shared" si="43"/>
        <v>1.6643316977093237</v>
      </c>
      <c r="V776">
        <f t="shared" si="39"/>
        <v>57.264773727892404</v>
      </c>
      <c r="W776" t="str">
        <f t="shared" si="38"/>
        <v/>
      </c>
      <c r="X776" t="str">
        <f t="shared" si="40"/>
        <v/>
      </c>
      <c r="Y776" t="e">
        <f t="shared" si="41"/>
        <v>#VALUE!</v>
      </c>
    </row>
    <row r="777" spans="1:25" x14ac:dyDescent="0.2">
      <c r="A777" s="1">
        <v>43501.423611111109</v>
      </c>
      <c r="M777" t="str">
        <f t="shared" si="42"/>
        <v/>
      </c>
      <c r="N777" t="s">
        <v>121</v>
      </c>
      <c r="O777">
        <v>1008.46</v>
      </c>
      <c r="P777" t="s">
        <v>121</v>
      </c>
      <c r="Q777">
        <v>-1.4</v>
      </c>
      <c r="R777">
        <v>0</v>
      </c>
      <c r="S777">
        <v>-0.9</v>
      </c>
      <c r="T777">
        <v>0</v>
      </c>
      <c r="U777">
        <f t="shared" si="43"/>
        <v>1.6643316977093237</v>
      </c>
      <c r="V777">
        <f t="shared" si="39"/>
        <v>57.264773727892404</v>
      </c>
      <c r="W777" t="str">
        <f t="shared" si="38"/>
        <v/>
      </c>
      <c r="X777" t="str">
        <f t="shared" si="40"/>
        <v/>
      </c>
      <c r="Y777" t="e">
        <f t="shared" si="41"/>
        <v>#VALUE!</v>
      </c>
    </row>
    <row r="778" spans="1:25" x14ac:dyDescent="0.2">
      <c r="A778" s="1">
        <v>43501.430555555555</v>
      </c>
      <c r="M778" t="str">
        <f t="shared" si="42"/>
        <v/>
      </c>
      <c r="N778" t="s">
        <v>122</v>
      </c>
      <c r="O778">
        <v>1008.53</v>
      </c>
      <c r="P778" t="s">
        <v>122</v>
      </c>
      <c r="Q778">
        <v>-1.4</v>
      </c>
      <c r="R778">
        <v>0</v>
      </c>
      <c r="S778">
        <v>-0.9</v>
      </c>
      <c r="T778">
        <v>0</v>
      </c>
      <c r="U778">
        <f t="shared" si="43"/>
        <v>1.6643316977093237</v>
      </c>
      <c r="V778">
        <f t="shared" si="39"/>
        <v>57.264773727892404</v>
      </c>
      <c r="W778" t="str">
        <f t="shared" si="38"/>
        <v/>
      </c>
      <c r="X778" t="str">
        <f t="shared" si="40"/>
        <v/>
      </c>
      <c r="Y778" t="e">
        <f t="shared" si="41"/>
        <v>#VALUE!</v>
      </c>
    </row>
    <row r="779" spans="1:25" x14ac:dyDescent="0.2">
      <c r="A779" s="1">
        <v>43501.4375</v>
      </c>
      <c r="M779" t="str">
        <f t="shared" si="42"/>
        <v/>
      </c>
      <c r="N779" t="s">
        <v>123</v>
      </c>
      <c r="O779">
        <v>1008.63</v>
      </c>
      <c r="P779" t="s">
        <v>123</v>
      </c>
      <c r="Q779">
        <v>-1.4</v>
      </c>
      <c r="R779">
        <v>0</v>
      </c>
      <c r="S779">
        <v>-0.9</v>
      </c>
      <c r="T779">
        <v>0</v>
      </c>
      <c r="U779">
        <f t="shared" si="43"/>
        <v>1.6643316977093237</v>
      </c>
      <c r="V779">
        <f t="shared" si="39"/>
        <v>57.264773727892404</v>
      </c>
      <c r="W779" t="str">
        <f t="shared" si="38"/>
        <v/>
      </c>
      <c r="X779" t="str">
        <f t="shared" si="40"/>
        <v/>
      </c>
      <c r="Y779" t="e">
        <f t="shared" si="41"/>
        <v>#VALUE!</v>
      </c>
    </row>
    <row r="780" spans="1:25" x14ac:dyDescent="0.2">
      <c r="A780" s="1">
        <v>43501.444444444445</v>
      </c>
      <c r="M780" t="str">
        <f t="shared" si="42"/>
        <v/>
      </c>
      <c r="N780" t="s">
        <v>124</v>
      </c>
      <c r="O780">
        <v>1008.65</v>
      </c>
      <c r="P780" t="s">
        <v>124</v>
      </c>
      <c r="Q780">
        <v>-1.4</v>
      </c>
      <c r="R780">
        <v>0</v>
      </c>
      <c r="S780">
        <v>-0.9</v>
      </c>
      <c r="T780">
        <v>0</v>
      </c>
      <c r="U780">
        <f t="shared" si="43"/>
        <v>1.6643316977093237</v>
      </c>
      <c r="V780">
        <f t="shared" si="39"/>
        <v>57.264773727892404</v>
      </c>
      <c r="W780" t="str">
        <f t="shared" si="38"/>
        <v/>
      </c>
      <c r="X780" t="str">
        <f t="shared" si="40"/>
        <v/>
      </c>
      <c r="Y780" t="e">
        <f t="shared" si="41"/>
        <v>#VALUE!</v>
      </c>
    </row>
    <row r="781" spans="1:25" x14ac:dyDescent="0.2">
      <c r="A781" s="1">
        <v>43501.451388888891</v>
      </c>
      <c r="M781" t="str">
        <f t="shared" si="42"/>
        <v/>
      </c>
      <c r="N781" t="s">
        <v>125</v>
      </c>
      <c r="O781">
        <v>1008.66</v>
      </c>
      <c r="P781" t="s">
        <v>125</v>
      </c>
      <c r="Q781">
        <v>-1.4</v>
      </c>
      <c r="R781">
        <v>0</v>
      </c>
      <c r="S781">
        <v>-0.9</v>
      </c>
      <c r="T781">
        <v>0</v>
      </c>
      <c r="U781">
        <f t="shared" si="43"/>
        <v>1.6643316977093237</v>
      </c>
      <c r="V781">
        <f t="shared" si="39"/>
        <v>57.264773727892404</v>
      </c>
      <c r="W781" t="str">
        <f t="shared" si="38"/>
        <v/>
      </c>
      <c r="X781" t="str">
        <f t="shared" si="40"/>
        <v/>
      </c>
      <c r="Y781" t="e">
        <f t="shared" si="41"/>
        <v>#VALUE!</v>
      </c>
    </row>
    <row r="782" spans="1:25" x14ac:dyDescent="0.2">
      <c r="A782" s="1">
        <v>43501.458333333336</v>
      </c>
      <c r="M782" t="str">
        <f t="shared" si="42"/>
        <v/>
      </c>
      <c r="N782" t="s">
        <v>126</v>
      </c>
      <c r="O782">
        <v>1008.68</v>
      </c>
      <c r="P782" t="s">
        <v>126</v>
      </c>
      <c r="Q782">
        <v>-1.4</v>
      </c>
      <c r="R782">
        <v>0</v>
      </c>
      <c r="S782">
        <v>-0.9</v>
      </c>
      <c r="T782">
        <v>0</v>
      </c>
      <c r="U782">
        <f t="shared" si="43"/>
        <v>1.6643316977093237</v>
      </c>
      <c r="V782">
        <f t="shared" si="39"/>
        <v>57.264773727892404</v>
      </c>
      <c r="W782" t="str">
        <f t="shared" si="38"/>
        <v/>
      </c>
      <c r="X782" t="str">
        <f t="shared" si="40"/>
        <v/>
      </c>
      <c r="Y782" t="e">
        <f t="shared" si="41"/>
        <v>#VALUE!</v>
      </c>
    </row>
    <row r="783" spans="1:25" x14ac:dyDescent="0.2">
      <c r="A783" s="1">
        <v>43501.465277777781</v>
      </c>
      <c r="M783" t="str">
        <f t="shared" si="42"/>
        <v/>
      </c>
      <c r="N783" t="s">
        <v>127</v>
      </c>
      <c r="O783">
        <v>1008.73</v>
      </c>
      <c r="P783" t="s">
        <v>127</v>
      </c>
      <c r="Q783">
        <v>-1.4</v>
      </c>
      <c r="R783">
        <v>0</v>
      </c>
      <c r="S783">
        <v>-0.9</v>
      </c>
      <c r="T783">
        <v>0</v>
      </c>
      <c r="U783">
        <f t="shared" si="43"/>
        <v>1.6643316977093237</v>
      </c>
      <c r="V783">
        <f t="shared" si="39"/>
        <v>57.264773727892404</v>
      </c>
      <c r="W783" t="str">
        <f t="shared" si="38"/>
        <v/>
      </c>
      <c r="X783" t="str">
        <f t="shared" si="40"/>
        <v/>
      </c>
      <c r="Y783" t="e">
        <f t="shared" si="41"/>
        <v>#VALUE!</v>
      </c>
    </row>
    <row r="784" spans="1:25" x14ac:dyDescent="0.2">
      <c r="A784" s="1">
        <v>43501.472222222219</v>
      </c>
      <c r="M784" t="str">
        <f t="shared" si="42"/>
        <v/>
      </c>
      <c r="N784" t="s">
        <v>128</v>
      </c>
      <c r="O784">
        <v>1008.83</v>
      </c>
      <c r="P784" t="s">
        <v>128</v>
      </c>
      <c r="Q784">
        <v>-1.4</v>
      </c>
      <c r="R784">
        <v>0</v>
      </c>
      <c r="S784">
        <v>-0.9</v>
      </c>
      <c r="T784">
        <v>0</v>
      </c>
      <c r="U784">
        <f t="shared" si="43"/>
        <v>1.6643316977093237</v>
      </c>
      <c r="V784">
        <f t="shared" si="39"/>
        <v>57.264773727892404</v>
      </c>
      <c r="W784" t="str">
        <f t="shared" si="38"/>
        <v/>
      </c>
      <c r="X784" t="str">
        <f t="shared" si="40"/>
        <v/>
      </c>
      <c r="Y784" t="e">
        <f t="shared" si="41"/>
        <v>#VALUE!</v>
      </c>
    </row>
    <row r="785" spans="1:25" x14ac:dyDescent="0.2">
      <c r="A785" s="1">
        <v>43501.479166666664</v>
      </c>
      <c r="M785" t="str">
        <f t="shared" si="42"/>
        <v/>
      </c>
      <c r="N785" t="s">
        <v>129</v>
      </c>
      <c r="O785">
        <v>1008.79</v>
      </c>
      <c r="P785" t="s">
        <v>129</v>
      </c>
      <c r="Q785">
        <v>-1.4</v>
      </c>
      <c r="R785">
        <v>0</v>
      </c>
      <c r="S785">
        <v>-0.9</v>
      </c>
      <c r="T785">
        <v>0</v>
      </c>
      <c r="U785">
        <f t="shared" si="43"/>
        <v>1.6643316977093237</v>
      </c>
      <c r="V785">
        <f t="shared" si="39"/>
        <v>57.264773727892404</v>
      </c>
      <c r="W785" t="str">
        <f t="shared" si="38"/>
        <v/>
      </c>
      <c r="X785" t="str">
        <f t="shared" si="40"/>
        <v/>
      </c>
      <c r="Y785" t="e">
        <f t="shared" si="41"/>
        <v>#VALUE!</v>
      </c>
    </row>
    <row r="786" spans="1:25" x14ac:dyDescent="0.2">
      <c r="A786" s="1">
        <v>43501.486111111109</v>
      </c>
      <c r="M786" t="str">
        <f t="shared" si="42"/>
        <v/>
      </c>
      <c r="N786" t="s">
        <v>130</v>
      </c>
      <c r="O786">
        <v>1008.74</v>
      </c>
      <c r="P786" t="s">
        <v>130</v>
      </c>
      <c r="Q786">
        <v>-1.4</v>
      </c>
      <c r="R786">
        <v>0</v>
      </c>
      <c r="S786">
        <v>-0.9</v>
      </c>
      <c r="T786">
        <v>0</v>
      </c>
      <c r="U786">
        <f t="shared" si="43"/>
        <v>1.6643316977093237</v>
      </c>
      <c r="V786">
        <f t="shared" si="39"/>
        <v>57.264773727892404</v>
      </c>
      <c r="W786" t="str">
        <f t="shared" si="38"/>
        <v/>
      </c>
      <c r="X786" t="str">
        <f t="shared" si="40"/>
        <v/>
      </c>
      <c r="Y786" t="e">
        <f t="shared" si="41"/>
        <v>#VALUE!</v>
      </c>
    </row>
    <row r="787" spans="1:25" x14ac:dyDescent="0.2">
      <c r="A787" s="1">
        <v>43501.493055555555</v>
      </c>
      <c r="M787" t="str">
        <f t="shared" si="42"/>
        <v/>
      </c>
      <c r="N787" t="s">
        <v>131</v>
      </c>
      <c r="O787">
        <v>1008.75</v>
      </c>
      <c r="P787" t="s">
        <v>131</v>
      </c>
      <c r="Q787">
        <v>-1.4</v>
      </c>
      <c r="R787">
        <v>0</v>
      </c>
      <c r="S787">
        <v>-0.9</v>
      </c>
      <c r="T787">
        <v>0</v>
      </c>
      <c r="U787">
        <f t="shared" si="43"/>
        <v>1.6643316977093237</v>
      </c>
      <c r="V787">
        <f t="shared" si="39"/>
        <v>57.264773727892404</v>
      </c>
      <c r="W787" t="str">
        <f t="shared" si="38"/>
        <v/>
      </c>
      <c r="X787" t="str">
        <f t="shared" si="40"/>
        <v/>
      </c>
      <c r="Y787" t="e">
        <f t="shared" si="41"/>
        <v>#VALUE!</v>
      </c>
    </row>
    <row r="788" spans="1:25" x14ac:dyDescent="0.2">
      <c r="A788" s="1">
        <v>43501.5</v>
      </c>
      <c r="B788">
        <v>28882</v>
      </c>
      <c r="E788">
        <v>1007.05882352941</v>
      </c>
      <c r="F788">
        <v>-6.2</v>
      </c>
      <c r="G788">
        <v>12</v>
      </c>
      <c r="H788">
        <v>90</v>
      </c>
      <c r="I788">
        <v>1.6</v>
      </c>
      <c r="J788">
        <v>293.66087815897203</v>
      </c>
      <c r="K788">
        <v>0</v>
      </c>
      <c r="L788">
        <v>271.07157983905103</v>
      </c>
      <c r="M788">
        <f t="shared" si="42"/>
        <v>278.000878158972</v>
      </c>
      <c r="N788" t="s">
        <v>132</v>
      </c>
      <c r="O788">
        <v>1008.78</v>
      </c>
      <c r="P788" t="s">
        <v>132</v>
      </c>
      <c r="Q788">
        <v>-1.4</v>
      </c>
      <c r="R788">
        <v>0</v>
      </c>
      <c r="S788">
        <v>-0.9</v>
      </c>
      <c r="T788">
        <v>0</v>
      </c>
      <c r="U788">
        <f t="shared" si="43"/>
        <v>1.6643316977093237</v>
      </c>
      <c r="V788">
        <f t="shared" si="39"/>
        <v>57.264773727892404</v>
      </c>
      <c r="W788">
        <f t="shared" si="38"/>
        <v>-1.7211764705899668</v>
      </c>
      <c r="X788">
        <f t="shared" si="40"/>
        <v>-6.4331697709323565E-2</v>
      </c>
      <c r="Y788">
        <f t="shared" si="41"/>
        <v>220.73610443107958</v>
      </c>
    </row>
    <row r="789" spans="1:25" x14ac:dyDescent="0.2">
      <c r="A789" s="1">
        <v>43501.506944444445</v>
      </c>
      <c r="M789" t="str">
        <f t="shared" si="42"/>
        <v/>
      </c>
      <c r="N789" t="s">
        <v>133</v>
      </c>
      <c r="O789">
        <v>1008.85</v>
      </c>
      <c r="P789" t="s">
        <v>133</v>
      </c>
      <c r="Q789">
        <v>-1.4</v>
      </c>
      <c r="R789">
        <v>0</v>
      </c>
      <c r="S789">
        <v>-0.9</v>
      </c>
      <c r="T789">
        <v>0</v>
      </c>
      <c r="U789">
        <f t="shared" si="43"/>
        <v>1.6643316977093237</v>
      </c>
      <c r="V789">
        <f t="shared" si="39"/>
        <v>57.264773727892404</v>
      </c>
      <c r="W789" t="str">
        <f t="shared" si="38"/>
        <v/>
      </c>
      <c r="X789" t="str">
        <f t="shared" si="40"/>
        <v/>
      </c>
      <c r="Y789" t="e">
        <f t="shared" si="41"/>
        <v>#VALUE!</v>
      </c>
    </row>
    <row r="790" spans="1:25" x14ac:dyDescent="0.2">
      <c r="A790" s="1">
        <v>43501.513888888891</v>
      </c>
      <c r="M790" t="str">
        <f t="shared" si="42"/>
        <v/>
      </c>
      <c r="N790" t="s">
        <v>134</v>
      </c>
      <c r="O790">
        <v>1008.89</v>
      </c>
      <c r="P790" t="s">
        <v>134</v>
      </c>
      <c r="Q790">
        <v>-1.4</v>
      </c>
      <c r="R790">
        <v>0</v>
      </c>
      <c r="S790">
        <v>-0.9</v>
      </c>
      <c r="T790">
        <v>0</v>
      </c>
      <c r="U790">
        <f t="shared" si="43"/>
        <v>1.6643316977093237</v>
      </c>
      <c r="V790">
        <f t="shared" si="39"/>
        <v>57.264773727892404</v>
      </c>
      <c r="W790" t="str">
        <f t="shared" si="38"/>
        <v/>
      </c>
      <c r="X790" t="str">
        <f t="shared" si="40"/>
        <v/>
      </c>
      <c r="Y790" t="e">
        <f t="shared" si="41"/>
        <v>#VALUE!</v>
      </c>
    </row>
    <row r="791" spans="1:25" x14ac:dyDescent="0.2">
      <c r="A791" s="1">
        <v>43501.520833333336</v>
      </c>
      <c r="M791" t="str">
        <f t="shared" si="42"/>
        <v/>
      </c>
      <c r="N791" t="s">
        <v>135</v>
      </c>
      <c r="O791">
        <v>1009.05</v>
      </c>
      <c r="P791" t="s">
        <v>135</v>
      </c>
      <c r="Q791">
        <v>-1.4</v>
      </c>
      <c r="R791">
        <v>0</v>
      </c>
      <c r="S791">
        <v>-0.8</v>
      </c>
      <c r="T791">
        <v>0</v>
      </c>
      <c r="U791">
        <f t="shared" si="43"/>
        <v>1.6124515496597098</v>
      </c>
      <c r="V791">
        <f t="shared" si="39"/>
        <v>60.255118703057775</v>
      </c>
      <c r="W791" t="str">
        <f t="shared" si="38"/>
        <v/>
      </c>
      <c r="X791" t="str">
        <f t="shared" si="40"/>
        <v/>
      </c>
      <c r="Y791" t="e">
        <f t="shared" si="41"/>
        <v>#VALUE!</v>
      </c>
    </row>
    <row r="792" spans="1:25" x14ac:dyDescent="0.2">
      <c r="A792" s="1">
        <v>43501.527777777781</v>
      </c>
      <c r="M792" t="str">
        <f t="shared" si="42"/>
        <v/>
      </c>
      <c r="N792" t="s">
        <v>136</v>
      </c>
      <c r="O792">
        <v>1009.1</v>
      </c>
      <c r="P792" t="s">
        <v>136</v>
      </c>
      <c r="Q792">
        <v>-1.4</v>
      </c>
      <c r="R792">
        <v>0</v>
      </c>
      <c r="S792">
        <v>-0.9</v>
      </c>
      <c r="T792">
        <v>0</v>
      </c>
      <c r="U792">
        <f t="shared" si="43"/>
        <v>1.6643316977093237</v>
      </c>
      <c r="V792">
        <f t="shared" si="39"/>
        <v>57.264773727892404</v>
      </c>
      <c r="W792" t="str">
        <f t="shared" si="38"/>
        <v/>
      </c>
      <c r="X792" t="str">
        <f t="shared" si="40"/>
        <v/>
      </c>
      <c r="Y792" t="e">
        <f t="shared" si="41"/>
        <v>#VALUE!</v>
      </c>
    </row>
    <row r="793" spans="1:25" x14ac:dyDescent="0.2">
      <c r="A793" s="1">
        <v>43501.534722222219</v>
      </c>
      <c r="M793" t="str">
        <f t="shared" si="42"/>
        <v/>
      </c>
      <c r="N793" t="s">
        <v>137</v>
      </c>
      <c r="O793">
        <v>1009.3</v>
      </c>
      <c r="P793" t="s">
        <v>137</v>
      </c>
      <c r="Q793">
        <v>-1.4</v>
      </c>
      <c r="R793">
        <v>0</v>
      </c>
      <c r="S793">
        <v>-0.9</v>
      </c>
      <c r="T793">
        <v>0</v>
      </c>
      <c r="U793">
        <f t="shared" si="43"/>
        <v>1.6643316977093237</v>
      </c>
      <c r="V793">
        <f t="shared" si="39"/>
        <v>57.264773727892404</v>
      </c>
      <c r="W793" t="str">
        <f t="shared" si="38"/>
        <v/>
      </c>
      <c r="X793" t="str">
        <f t="shared" si="40"/>
        <v/>
      </c>
      <c r="Y793" t="e">
        <f t="shared" si="41"/>
        <v>#VALUE!</v>
      </c>
    </row>
    <row r="794" spans="1:25" x14ac:dyDescent="0.2">
      <c r="A794" s="1">
        <v>43501.541666666664</v>
      </c>
      <c r="B794">
        <v>28882</v>
      </c>
      <c r="E794">
        <v>1008.23529411764</v>
      </c>
      <c r="F794">
        <v>-7.1</v>
      </c>
      <c r="G794">
        <v>12</v>
      </c>
      <c r="H794">
        <v>91</v>
      </c>
      <c r="I794">
        <v>0.7</v>
      </c>
      <c r="J794">
        <v>293.66087815897203</v>
      </c>
      <c r="L794">
        <v>271.07157983905103</v>
      </c>
      <c r="M794">
        <f t="shared" si="42"/>
        <v>278.000878158972</v>
      </c>
      <c r="N794" t="s">
        <v>138</v>
      </c>
      <c r="O794">
        <v>1009.48</v>
      </c>
      <c r="P794" t="s">
        <v>138</v>
      </c>
      <c r="Q794">
        <v>-1.4</v>
      </c>
      <c r="R794">
        <v>0</v>
      </c>
      <c r="S794">
        <v>-0.8</v>
      </c>
      <c r="T794">
        <v>0</v>
      </c>
      <c r="U794">
        <f t="shared" si="43"/>
        <v>1.6124515496597098</v>
      </c>
      <c r="V794">
        <f t="shared" si="39"/>
        <v>60.255118703057775</v>
      </c>
      <c r="W794">
        <f t="shared" si="38"/>
        <v>-1.2447058823599946</v>
      </c>
      <c r="X794">
        <f t="shared" si="40"/>
        <v>-0.91245154965970987</v>
      </c>
      <c r="Y794">
        <f t="shared" si="41"/>
        <v>217.74575945591423</v>
      </c>
    </row>
    <row r="795" spans="1:25" x14ac:dyDescent="0.2">
      <c r="A795" s="1">
        <v>43501.548611111109</v>
      </c>
      <c r="M795" t="str">
        <f t="shared" si="42"/>
        <v/>
      </c>
      <c r="N795" t="s">
        <v>139</v>
      </c>
      <c r="O795">
        <v>1009.72</v>
      </c>
      <c r="P795" t="s">
        <v>139</v>
      </c>
      <c r="Q795">
        <v>-1.4</v>
      </c>
      <c r="R795">
        <v>0</v>
      </c>
      <c r="S795">
        <v>-0.8</v>
      </c>
      <c r="T795">
        <v>0</v>
      </c>
      <c r="U795">
        <f t="shared" si="43"/>
        <v>1.6124515496597098</v>
      </c>
      <c r="V795">
        <f t="shared" si="39"/>
        <v>60.255118703057775</v>
      </c>
      <c r="W795" t="str">
        <f t="shared" si="38"/>
        <v/>
      </c>
      <c r="X795" t="str">
        <f t="shared" si="40"/>
        <v/>
      </c>
      <c r="Y795" t="e">
        <f t="shared" si="41"/>
        <v>#VALUE!</v>
      </c>
    </row>
    <row r="796" spans="1:25" x14ac:dyDescent="0.2">
      <c r="A796" s="1">
        <v>43501.555555555555</v>
      </c>
      <c r="M796" t="str">
        <f t="shared" si="42"/>
        <v/>
      </c>
      <c r="N796" t="s">
        <v>140</v>
      </c>
      <c r="O796">
        <v>1009.87</v>
      </c>
      <c r="P796" t="s">
        <v>140</v>
      </c>
      <c r="Q796">
        <v>-1.4</v>
      </c>
      <c r="R796">
        <v>0</v>
      </c>
      <c r="S796">
        <v>-0.8</v>
      </c>
      <c r="T796">
        <v>0</v>
      </c>
      <c r="U796">
        <f t="shared" si="43"/>
        <v>1.6124515496597098</v>
      </c>
      <c r="V796">
        <f t="shared" si="39"/>
        <v>60.255118703057775</v>
      </c>
      <c r="W796" t="str">
        <f t="shared" si="38"/>
        <v/>
      </c>
      <c r="X796" t="str">
        <f t="shared" si="40"/>
        <v/>
      </c>
      <c r="Y796" t="e">
        <f t="shared" si="41"/>
        <v>#VALUE!</v>
      </c>
    </row>
    <row r="797" spans="1:25" x14ac:dyDescent="0.2">
      <c r="A797" s="1">
        <v>43501.5625</v>
      </c>
      <c r="M797" t="str">
        <f t="shared" si="42"/>
        <v/>
      </c>
      <c r="N797" t="s">
        <v>141</v>
      </c>
      <c r="O797">
        <v>1009.95</v>
      </c>
      <c r="P797" t="s">
        <v>141</v>
      </c>
      <c r="Q797">
        <v>-1.4</v>
      </c>
      <c r="R797">
        <v>0</v>
      </c>
      <c r="S797">
        <v>-0.8</v>
      </c>
      <c r="T797">
        <v>0</v>
      </c>
      <c r="U797">
        <f t="shared" si="43"/>
        <v>1.6124515496597098</v>
      </c>
      <c r="V797">
        <f t="shared" si="39"/>
        <v>60.255118703057775</v>
      </c>
      <c r="W797" t="str">
        <f t="shared" ref="W797:W809" si="44">IF(NOT(ISBLANK(E797)),E797-O797,"")</f>
        <v/>
      </c>
      <c r="X797" t="str">
        <f t="shared" si="40"/>
        <v/>
      </c>
      <c r="Y797" t="e">
        <f t="shared" si="41"/>
        <v>#VALUE!</v>
      </c>
    </row>
    <row r="798" spans="1:25" x14ac:dyDescent="0.2">
      <c r="A798" s="1">
        <v>43501.569444444445</v>
      </c>
      <c r="M798" t="str">
        <f t="shared" si="42"/>
        <v/>
      </c>
      <c r="N798" t="s">
        <v>142</v>
      </c>
      <c r="O798">
        <v>1009.92</v>
      </c>
      <c r="P798" t="s">
        <v>142</v>
      </c>
      <c r="Q798">
        <v>-1.4</v>
      </c>
      <c r="R798">
        <v>0</v>
      </c>
      <c r="S798">
        <v>-0.8</v>
      </c>
      <c r="T798">
        <v>0</v>
      </c>
      <c r="U798">
        <f t="shared" si="43"/>
        <v>1.6124515496597098</v>
      </c>
      <c r="V798">
        <f t="shared" ref="V798:V861" si="45">IF(NOT(ISBLANK(Q798)),180+DEGREES(ATAN2(S798,Q798)),"")</f>
        <v>60.255118703057775</v>
      </c>
      <c r="W798" t="str">
        <f t="shared" si="44"/>
        <v/>
      </c>
      <c r="X798" t="str">
        <f t="shared" si="40"/>
        <v/>
      </c>
      <c r="Y798" t="e">
        <f t="shared" si="41"/>
        <v>#VALUE!</v>
      </c>
    </row>
    <row r="799" spans="1:25" x14ac:dyDescent="0.2">
      <c r="A799" s="1">
        <v>43501.576388888891</v>
      </c>
      <c r="M799" t="str">
        <f t="shared" si="42"/>
        <v/>
      </c>
      <c r="N799" t="s">
        <v>143</v>
      </c>
      <c r="O799">
        <v>1009.91</v>
      </c>
      <c r="P799" t="s">
        <v>143</v>
      </c>
      <c r="Q799">
        <v>-1.4</v>
      </c>
      <c r="R799">
        <v>0</v>
      </c>
      <c r="S799">
        <v>-0.8</v>
      </c>
      <c r="T799">
        <v>0</v>
      </c>
      <c r="U799">
        <f t="shared" si="43"/>
        <v>1.6124515496597098</v>
      </c>
      <c r="V799">
        <f t="shared" si="45"/>
        <v>60.255118703057775</v>
      </c>
      <c r="W799" t="str">
        <f t="shared" si="44"/>
        <v/>
      </c>
      <c r="X799" t="str">
        <f t="shared" si="40"/>
        <v/>
      </c>
      <c r="Y799" t="e">
        <f t="shared" si="41"/>
        <v>#VALUE!</v>
      </c>
    </row>
    <row r="800" spans="1:25" x14ac:dyDescent="0.2">
      <c r="A800" s="1">
        <v>43501.583333333336</v>
      </c>
      <c r="B800">
        <v>28882</v>
      </c>
      <c r="E800">
        <v>1008.23529411764</v>
      </c>
      <c r="F800">
        <v>-6.2</v>
      </c>
      <c r="G800">
        <v>12</v>
      </c>
      <c r="H800">
        <v>92</v>
      </c>
      <c r="I800">
        <v>1.7</v>
      </c>
      <c r="J800">
        <v>302.131865028942</v>
      </c>
      <c r="K800">
        <v>0</v>
      </c>
      <c r="L800">
        <v>271.07157983905103</v>
      </c>
      <c r="M800">
        <f t="shared" si="42"/>
        <v>286.47186502894198</v>
      </c>
      <c r="N800" t="s">
        <v>144</v>
      </c>
      <c r="O800">
        <v>1010.05</v>
      </c>
      <c r="P800" t="s">
        <v>144</v>
      </c>
      <c r="Q800">
        <v>-1.4</v>
      </c>
      <c r="R800">
        <v>0</v>
      </c>
      <c r="S800">
        <v>-0.8</v>
      </c>
      <c r="T800">
        <v>0</v>
      </c>
      <c r="U800">
        <f t="shared" si="43"/>
        <v>1.6124515496597098</v>
      </c>
      <c r="V800">
        <f t="shared" si="45"/>
        <v>60.255118703057775</v>
      </c>
      <c r="W800">
        <f t="shared" si="44"/>
        <v>-1.8147058823599309</v>
      </c>
      <c r="X800">
        <f t="shared" si="40"/>
        <v>8.7548450340290129E-2</v>
      </c>
      <c r="Y800">
        <f t="shared" si="41"/>
        <v>226.2167463258842</v>
      </c>
    </row>
    <row r="801" spans="1:25" x14ac:dyDescent="0.2">
      <c r="A801" s="1">
        <v>43501.590277777781</v>
      </c>
      <c r="M801" t="str">
        <f t="shared" si="42"/>
        <v/>
      </c>
      <c r="N801" t="s">
        <v>145</v>
      </c>
      <c r="O801">
        <v>1010.09</v>
      </c>
      <c r="P801" t="s">
        <v>145</v>
      </c>
      <c r="Q801">
        <v>-1.4</v>
      </c>
      <c r="R801">
        <v>0</v>
      </c>
      <c r="S801">
        <v>-0.8</v>
      </c>
      <c r="T801">
        <v>0</v>
      </c>
      <c r="U801">
        <f t="shared" si="43"/>
        <v>1.6124515496597098</v>
      </c>
      <c r="V801">
        <f t="shared" si="45"/>
        <v>60.255118703057775</v>
      </c>
      <c r="W801" t="str">
        <f t="shared" si="44"/>
        <v/>
      </c>
      <c r="X801" t="str">
        <f t="shared" si="40"/>
        <v/>
      </c>
      <c r="Y801" t="e">
        <f t="shared" si="41"/>
        <v>#VALUE!</v>
      </c>
    </row>
    <row r="802" spans="1:25" x14ac:dyDescent="0.2">
      <c r="A802" s="1">
        <v>43501.597222222219</v>
      </c>
      <c r="M802" t="str">
        <f t="shared" si="42"/>
        <v/>
      </c>
      <c r="N802" t="s">
        <v>146</v>
      </c>
      <c r="O802">
        <v>1010.16</v>
      </c>
      <c r="P802" t="s">
        <v>146</v>
      </c>
      <c r="Q802">
        <v>-1.3</v>
      </c>
      <c r="R802">
        <v>0</v>
      </c>
      <c r="S802">
        <v>-0.8</v>
      </c>
      <c r="T802">
        <v>0</v>
      </c>
      <c r="U802">
        <f t="shared" si="43"/>
        <v>1.5264337522473748</v>
      </c>
      <c r="V802">
        <f t="shared" si="45"/>
        <v>58.392497753751115</v>
      </c>
      <c r="W802" t="str">
        <f t="shared" si="44"/>
        <v/>
      </c>
      <c r="X802" t="str">
        <f t="shared" si="40"/>
        <v/>
      </c>
      <c r="Y802" t="e">
        <f t="shared" si="41"/>
        <v>#VALUE!</v>
      </c>
    </row>
    <row r="803" spans="1:25" x14ac:dyDescent="0.2">
      <c r="A803" s="1">
        <v>43501.604166666664</v>
      </c>
      <c r="M803" t="str">
        <f t="shared" si="42"/>
        <v/>
      </c>
      <c r="N803" t="s">
        <v>147</v>
      </c>
      <c r="O803">
        <v>1010.34</v>
      </c>
      <c r="P803" t="s">
        <v>147</v>
      </c>
      <c r="Q803">
        <v>-1.4</v>
      </c>
      <c r="R803">
        <v>0</v>
      </c>
      <c r="S803">
        <v>-0.8</v>
      </c>
      <c r="T803">
        <v>0</v>
      </c>
      <c r="U803">
        <f t="shared" si="43"/>
        <v>1.6124515496597098</v>
      </c>
      <c r="V803">
        <f t="shared" si="45"/>
        <v>60.255118703057775</v>
      </c>
      <c r="W803" t="str">
        <f t="shared" si="44"/>
        <v/>
      </c>
      <c r="X803" t="str">
        <f t="shared" si="40"/>
        <v/>
      </c>
      <c r="Y803" t="e">
        <f t="shared" si="41"/>
        <v>#VALUE!</v>
      </c>
    </row>
    <row r="804" spans="1:25" x14ac:dyDescent="0.2">
      <c r="A804" s="1">
        <v>43501.611111111109</v>
      </c>
      <c r="M804" t="str">
        <f t="shared" si="42"/>
        <v/>
      </c>
      <c r="N804" t="s">
        <v>148</v>
      </c>
      <c r="O804">
        <v>1010.42</v>
      </c>
      <c r="P804" t="s">
        <v>148</v>
      </c>
      <c r="Q804">
        <v>-1.4</v>
      </c>
      <c r="R804">
        <v>0</v>
      </c>
      <c r="S804">
        <v>-0.8</v>
      </c>
      <c r="T804">
        <v>0</v>
      </c>
      <c r="U804">
        <f t="shared" si="43"/>
        <v>1.6124515496597098</v>
      </c>
      <c r="V804">
        <f t="shared" si="45"/>
        <v>60.255118703057775</v>
      </c>
      <c r="W804" t="str">
        <f t="shared" si="44"/>
        <v/>
      </c>
      <c r="X804" t="str">
        <f t="shared" si="40"/>
        <v/>
      </c>
      <c r="Y804" t="e">
        <f t="shared" si="41"/>
        <v>#VALUE!</v>
      </c>
    </row>
    <row r="805" spans="1:25" x14ac:dyDescent="0.2">
      <c r="A805" s="1">
        <v>43501.618055555555</v>
      </c>
      <c r="M805" t="str">
        <f t="shared" si="42"/>
        <v/>
      </c>
      <c r="N805" t="s">
        <v>149</v>
      </c>
      <c r="O805">
        <v>1010.41</v>
      </c>
      <c r="P805" t="s">
        <v>149</v>
      </c>
      <c r="Q805">
        <v>-1.4</v>
      </c>
      <c r="R805">
        <v>0</v>
      </c>
      <c r="S805">
        <v>-0.8</v>
      </c>
      <c r="T805">
        <v>0</v>
      </c>
      <c r="U805">
        <f t="shared" si="43"/>
        <v>1.6124515496597098</v>
      </c>
      <c r="V805">
        <f t="shared" si="45"/>
        <v>60.255118703057775</v>
      </c>
      <c r="W805" t="str">
        <f t="shared" si="44"/>
        <v/>
      </c>
      <c r="X805" t="str">
        <f t="shared" si="40"/>
        <v/>
      </c>
      <c r="Y805" t="e">
        <f t="shared" si="41"/>
        <v>#VALUE!</v>
      </c>
    </row>
    <row r="806" spans="1:25" x14ac:dyDescent="0.2">
      <c r="A806" s="1">
        <v>43501.625</v>
      </c>
      <c r="B806">
        <v>28882</v>
      </c>
      <c r="E806">
        <v>1009.41176470588</v>
      </c>
      <c r="G806">
        <v>12</v>
      </c>
      <c r="H806">
        <v>92</v>
      </c>
      <c r="I806">
        <v>0.5</v>
      </c>
      <c r="J806">
        <v>213.18650289425301</v>
      </c>
      <c r="L806">
        <v>180.714386559367</v>
      </c>
      <c r="M806">
        <f t="shared" si="42"/>
        <v>197.52650289425301</v>
      </c>
      <c r="N806" t="s">
        <v>150</v>
      </c>
      <c r="O806">
        <v>1010.57</v>
      </c>
      <c r="P806" t="s">
        <v>150</v>
      </c>
      <c r="Q806">
        <v>-1.4</v>
      </c>
      <c r="R806">
        <v>0</v>
      </c>
      <c r="S806">
        <v>-0.8</v>
      </c>
      <c r="T806">
        <v>0</v>
      </c>
      <c r="U806">
        <f t="shared" si="43"/>
        <v>1.6124515496597098</v>
      </c>
      <c r="V806">
        <f t="shared" si="45"/>
        <v>60.255118703057775</v>
      </c>
      <c r="W806">
        <f t="shared" si="44"/>
        <v>-1.1582352941200043</v>
      </c>
      <c r="X806">
        <f t="shared" si="40"/>
        <v>-1.1124515496597098</v>
      </c>
      <c r="Y806">
        <f t="shared" si="41"/>
        <v>137.27138419119524</v>
      </c>
    </row>
    <row r="807" spans="1:25" x14ac:dyDescent="0.2">
      <c r="A807" s="1">
        <v>43501.631944444445</v>
      </c>
      <c r="M807" t="str">
        <f t="shared" si="42"/>
        <v/>
      </c>
      <c r="N807" t="s">
        <v>151</v>
      </c>
      <c r="O807">
        <v>1010.78</v>
      </c>
      <c r="P807" t="s">
        <v>151</v>
      </c>
      <c r="Q807">
        <v>-1.4</v>
      </c>
      <c r="R807">
        <v>0</v>
      </c>
      <c r="S807">
        <v>-0.8</v>
      </c>
      <c r="T807">
        <v>0</v>
      </c>
      <c r="U807">
        <f t="shared" si="43"/>
        <v>1.6124515496597098</v>
      </c>
      <c r="V807">
        <f t="shared" si="45"/>
        <v>60.255118703057775</v>
      </c>
      <c r="W807" t="str">
        <f t="shared" si="44"/>
        <v/>
      </c>
      <c r="X807" t="str">
        <f t="shared" si="40"/>
        <v/>
      </c>
      <c r="Y807" t="e">
        <f t="shared" si="41"/>
        <v>#VALUE!</v>
      </c>
    </row>
    <row r="808" spans="1:25" x14ac:dyDescent="0.2">
      <c r="A808" s="1">
        <v>43501.638888888891</v>
      </c>
      <c r="M808" t="str">
        <f t="shared" si="42"/>
        <v/>
      </c>
      <c r="N808" t="s">
        <v>152</v>
      </c>
      <c r="O808">
        <v>1010.9</v>
      </c>
      <c r="P808" t="s">
        <v>152</v>
      </c>
      <c r="Q808">
        <v>-1.4</v>
      </c>
      <c r="R808">
        <v>0</v>
      </c>
      <c r="S808">
        <v>-0.8</v>
      </c>
      <c r="T808">
        <v>0</v>
      </c>
      <c r="U808">
        <f t="shared" si="43"/>
        <v>1.6124515496597098</v>
      </c>
      <c r="V808">
        <f t="shared" si="45"/>
        <v>60.255118703057775</v>
      </c>
      <c r="W808" t="str">
        <f t="shared" si="44"/>
        <v/>
      </c>
      <c r="X808" t="str">
        <f t="shared" si="40"/>
        <v/>
      </c>
      <c r="Y808" t="e">
        <f t="shared" si="41"/>
        <v>#VALUE!</v>
      </c>
    </row>
    <row r="809" spans="1:25" x14ac:dyDescent="0.2">
      <c r="A809" s="1">
        <v>43501.645833333336</v>
      </c>
      <c r="M809" t="str">
        <f t="shared" si="42"/>
        <v/>
      </c>
      <c r="N809" t="s">
        <v>153</v>
      </c>
      <c r="O809">
        <v>1011</v>
      </c>
      <c r="P809" t="s">
        <v>153</v>
      </c>
      <c r="Q809">
        <v>-1.4</v>
      </c>
      <c r="R809">
        <v>0</v>
      </c>
      <c r="S809">
        <v>-0.9</v>
      </c>
      <c r="T809">
        <v>0</v>
      </c>
      <c r="U809">
        <f t="shared" si="43"/>
        <v>1.6643316977093237</v>
      </c>
      <c r="V809">
        <f t="shared" si="45"/>
        <v>57.264773727892404</v>
      </c>
      <c r="W809" t="str">
        <f t="shared" si="44"/>
        <v/>
      </c>
      <c r="X809" t="str">
        <f>IF(NOT(ISBLANK(I809)),I809-U809,"")</f>
        <v/>
      </c>
      <c r="Y809" t="e">
        <f t="shared" ref="Y809:Y872" si="46">IF(NOT(ISBLANK(M809)),M809-V809,"")</f>
        <v>#VALUE!</v>
      </c>
    </row>
    <row r="810" spans="1:25" x14ac:dyDescent="0.2">
      <c r="A810" s="1">
        <v>43501.652777777781</v>
      </c>
      <c r="M810" t="str">
        <f t="shared" si="42"/>
        <v/>
      </c>
      <c r="U810" t="str">
        <f t="shared" si="43"/>
        <v/>
      </c>
      <c r="V810" t="str">
        <f t="shared" si="45"/>
        <v/>
      </c>
      <c r="X810" t="str">
        <f>IF(NOT(ISBLANK(I810)),I810-U810,"")</f>
        <v/>
      </c>
      <c r="Y810" t="e">
        <f t="shared" si="46"/>
        <v>#VALUE!</v>
      </c>
    </row>
    <row r="811" spans="1:25" x14ac:dyDescent="0.2">
      <c r="A811" s="1">
        <v>43501.659722222219</v>
      </c>
      <c r="M811" t="str">
        <f t="shared" si="42"/>
        <v/>
      </c>
      <c r="U811" t="str">
        <f t="shared" si="43"/>
        <v/>
      </c>
      <c r="V811" t="str">
        <f t="shared" si="45"/>
        <v/>
      </c>
      <c r="X811" t="str">
        <f>IF(NOT(ISBLANK(I811)),I811-U811,"")</f>
        <v/>
      </c>
      <c r="Y811" t="e">
        <f t="shared" si="46"/>
        <v>#VALUE!</v>
      </c>
    </row>
    <row r="812" spans="1:25" x14ac:dyDescent="0.2">
      <c r="A812" s="1">
        <v>43501.666666666664</v>
      </c>
      <c r="B812">
        <v>28882</v>
      </c>
      <c r="E812">
        <v>1009.41176470588</v>
      </c>
      <c r="F812">
        <v>-7.1</v>
      </c>
      <c r="G812">
        <v>12</v>
      </c>
      <c r="H812">
        <v>93</v>
      </c>
      <c r="I812">
        <v>0.7</v>
      </c>
      <c r="J812">
        <v>254.12960609910999</v>
      </c>
      <c r="K812">
        <v>21.961128802020401</v>
      </c>
      <c r="L812">
        <v>271.07157983905103</v>
      </c>
      <c r="M812">
        <f t="shared" si="42"/>
        <v>238.46960609911</v>
      </c>
      <c r="U812" t="str">
        <f t="shared" si="43"/>
        <v/>
      </c>
      <c r="V812" t="str">
        <f t="shared" si="45"/>
        <v/>
      </c>
      <c r="Y812" t="e">
        <f t="shared" si="46"/>
        <v>#VALUE!</v>
      </c>
    </row>
    <row r="813" spans="1:25" x14ac:dyDescent="0.2">
      <c r="A813" s="1">
        <v>43501.673611111109</v>
      </c>
      <c r="M813" t="str">
        <f t="shared" si="42"/>
        <v/>
      </c>
      <c r="U813" t="str">
        <f t="shared" si="43"/>
        <v/>
      </c>
      <c r="V813" t="str">
        <f t="shared" si="45"/>
        <v/>
      </c>
      <c r="Y813" t="e">
        <f t="shared" si="46"/>
        <v>#VALUE!</v>
      </c>
    </row>
    <row r="814" spans="1:25" x14ac:dyDescent="0.2">
      <c r="A814" s="1">
        <v>43501.680555555555</v>
      </c>
      <c r="M814" t="str">
        <f t="shared" si="42"/>
        <v/>
      </c>
      <c r="U814" t="str">
        <f t="shared" si="43"/>
        <v/>
      </c>
      <c r="V814" t="str">
        <f t="shared" si="45"/>
        <v/>
      </c>
      <c r="Y814" t="e">
        <f t="shared" si="46"/>
        <v>#VALUE!</v>
      </c>
    </row>
    <row r="815" spans="1:25" x14ac:dyDescent="0.2">
      <c r="A815" s="1">
        <v>43501.6875</v>
      </c>
      <c r="M815" t="str">
        <f t="shared" si="42"/>
        <v/>
      </c>
      <c r="U815" t="str">
        <f t="shared" si="43"/>
        <v/>
      </c>
      <c r="V815" t="str">
        <f t="shared" si="45"/>
        <v/>
      </c>
      <c r="Y815" t="e">
        <f t="shared" si="46"/>
        <v>#VALUE!</v>
      </c>
    </row>
    <row r="816" spans="1:25" x14ac:dyDescent="0.2">
      <c r="A816" s="1">
        <v>43501.694444444445</v>
      </c>
      <c r="M816" t="str">
        <f t="shared" si="42"/>
        <v/>
      </c>
      <c r="U816" t="str">
        <f t="shared" si="43"/>
        <v/>
      </c>
      <c r="V816" t="str">
        <f t="shared" si="45"/>
        <v/>
      </c>
      <c r="Y816" t="e">
        <f t="shared" si="46"/>
        <v>#VALUE!</v>
      </c>
    </row>
    <row r="817" spans="1:25" x14ac:dyDescent="0.2">
      <c r="A817" s="1">
        <v>43501.701388888891</v>
      </c>
      <c r="M817" t="str">
        <f t="shared" si="42"/>
        <v/>
      </c>
      <c r="U817" t="str">
        <f t="shared" si="43"/>
        <v/>
      </c>
      <c r="V817" t="str">
        <f t="shared" si="45"/>
        <v/>
      </c>
      <c r="Y817" t="e">
        <f t="shared" si="46"/>
        <v>#VALUE!</v>
      </c>
    </row>
    <row r="818" spans="1:25" x14ac:dyDescent="0.2">
      <c r="A818" s="1">
        <v>43501.708333333336</v>
      </c>
      <c r="B818">
        <v>28882</v>
      </c>
      <c r="C818">
        <v>47.684060000000002</v>
      </c>
      <c r="D818">
        <v>122.2624</v>
      </c>
      <c r="E818">
        <v>1010.5882352941099</v>
      </c>
      <c r="F818">
        <v>-5.2</v>
      </c>
      <c r="G818">
        <v>12</v>
      </c>
      <c r="H818">
        <v>93</v>
      </c>
      <c r="I818">
        <v>0.3</v>
      </c>
      <c r="J818">
        <v>357.19327968374898</v>
      </c>
      <c r="K818">
        <v>126.27649061161701</v>
      </c>
      <c r="L818">
        <v>271.07157983905103</v>
      </c>
      <c r="M818">
        <f t="shared" si="42"/>
        <v>341.53327968374896</v>
      </c>
      <c r="U818" t="str">
        <f t="shared" si="43"/>
        <v/>
      </c>
      <c r="V818" t="str">
        <f t="shared" si="45"/>
        <v/>
      </c>
      <c r="Y818" t="e">
        <f t="shared" si="46"/>
        <v>#VALUE!</v>
      </c>
    </row>
    <row r="819" spans="1:25" x14ac:dyDescent="0.2">
      <c r="A819" s="1">
        <v>43501.715277777781</v>
      </c>
      <c r="M819" t="str">
        <f t="shared" si="42"/>
        <v/>
      </c>
      <c r="U819" t="str">
        <f t="shared" si="43"/>
        <v/>
      </c>
      <c r="V819" t="str">
        <f t="shared" si="45"/>
        <v/>
      </c>
      <c r="Y819" t="e">
        <f t="shared" si="46"/>
        <v>#VALUE!</v>
      </c>
    </row>
    <row r="820" spans="1:25" x14ac:dyDescent="0.2">
      <c r="A820" s="1">
        <v>43501.722222222219</v>
      </c>
      <c r="M820" t="str">
        <f t="shared" si="42"/>
        <v/>
      </c>
      <c r="U820" t="str">
        <f t="shared" si="43"/>
        <v/>
      </c>
      <c r="V820" t="str">
        <f t="shared" si="45"/>
        <v/>
      </c>
      <c r="Y820" t="e">
        <f t="shared" si="46"/>
        <v>#VALUE!</v>
      </c>
    </row>
    <row r="821" spans="1:25" x14ac:dyDescent="0.2">
      <c r="A821" s="1">
        <v>43501.729166666664</v>
      </c>
      <c r="M821" t="str">
        <f t="shared" si="42"/>
        <v/>
      </c>
      <c r="U821" t="str">
        <f t="shared" si="43"/>
        <v/>
      </c>
      <c r="V821" t="str">
        <f t="shared" si="45"/>
        <v/>
      </c>
      <c r="Y821" t="e">
        <f t="shared" si="46"/>
        <v>#VALUE!</v>
      </c>
    </row>
    <row r="822" spans="1:25" x14ac:dyDescent="0.2">
      <c r="A822" s="1">
        <v>43501.736111111109</v>
      </c>
      <c r="M822" t="str">
        <f t="shared" si="42"/>
        <v/>
      </c>
      <c r="U822" t="str">
        <f t="shared" si="43"/>
        <v/>
      </c>
      <c r="V822" t="str">
        <f t="shared" si="45"/>
        <v/>
      </c>
      <c r="Y822" t="e">
        <f t="shared" si="46"/>
        <v>#VALUE!</v>
      </c>
    </row>
    <row r="823" spans="1:25" x14ac:dyDescent="0.2">
      <c r="A823" s="1">
        <v>43501.743055555555</v>
      </c>
      <c r="M823" t="str">
        <f t="shared" si="42"/>
        <v/>
      </c>
      <c r="U823" t="str">
        <f t="shared" si="43"/>
        <v/>
      </c>
      <c r="V823" t="str">
        <f t="shared" si="45"/>
        <v/>
      </c>
      <c r="Y823" t="e">
        <f t="shared" si="46"/>
        <v>#VALUE!</v>
      </c>
    </row>
    <row r="824" spans="1:25" x14ac:dyDescent="0.2">
      <c r="A824" s="1">
        <v>43501.75</v>
      </c>
      <c r="B824">
        <v>28882</v>
      </c>
      <c r="E824">
        <v>1010.5882352941099</v>
      </c>
      <c r="F824">
        <v>-3.3999999999999901</v>
      </c>
      <c r="G824">
        <v>12</v>
      </c>
      <c r="H824">
        <v>90</v>
      </c>
      <c r="I824">
        <v>1.9</v>
      </c>
      <c r="J824">
        <v>331.78031907383797</v>
      </c>
      <c r="K824">
        <v>362.35862523333702</v>
      </c>
      <c r="L824">
        <v>271.07157983905103</v>
      </c>
      <c r="M824">
        <f t="shared" si="42"/>
        <v>316.12031907383795</v>
      </c>
      <c r="U824" t="str">
        <f t="shared" si="43"/>
        <v/>
      </c>
      <c r="V824" t="str">
        <f t="shared" si="45"/>
        <v/>
      </c>
      <c r="Y824" t="e">
        <f t="shared" si="46"/>
        <v>#VALUE!</v>
      </c>
    </row>
    <row r="825" spans="1:25" x14ac:dyDescent="0.2">
      <c r="A825" s="1">
        <v>43501.756944444445</v>
      </c>
      <c r="M825" t="str">
        <f t="shared" si="42"/>
        <v/>
      </c>
      <c r="U825" t="str">
        <f t="shared" si="43"/>
        <v/>
      </c>
      <c r="V825" t="str">
        <f t="shared" si="45"/>
        <v/>
      </c>
      <c r="Y825" t="e">
        <f t="shared" si="46"/>
        <v>#VALUE!</v>
      </c>
    </row>
    <row r="826" spans="1:25" x14ac:dyDescent="0.2">
      <c r="A826" s="1">
        <v>43501.763888888891</v>
      </c>
      <c r="M826" t="str">
        <f t="shared" si="42"/>
        <v/>
      </c>
      <c r="U826" t="str">
        <f t="shared" si="43"/>
        <v/>
      </c>
      <c r="V826" t="str">
        <f t="shared" si="45"/>
        <v/>
      </c>
      <c r="Y826" t="e">
        <f t="shared" si="46"/>
        <v>#VALUE!</v>
      </c>
    </row>
    <row r="827" spans="1:25" x14ac:dyDescent="0.2">
      <c r="A827" s="1">
        <v>43501.770833333336</v>
      </c>
      <c r="M827" t="str">
        <f t="shared" si="42"/>
        <v/>
      </c>
      <c r="U827" t="str">
        <f t="shared" si="43"/>
        <v/>
      </c>
      <c r="V827" t="str">
        <f t="shared" si="45"/>
        <v/>
      </c>
      <c r="Y827" t="e">
        <f t="shared" si="46"/>
        <v>#VALUE!</v>
      </c>
    </row>
    <row r="828" spans="1:25" x14ac:dyDescent="0.2">
      <c r="A828" s="1">
        <v>43501.777777777781</v>
      </c>
      <c r="M828" t="str">
        <f t="shared" si="42"/>
        <v/>
      </c>
      <c r="U828" t="str">
        <f t="shared" si="43"/>
        <v/>
      </c>
      <c r="V828" t="str">
        <f t="shared" si="45"/>
        <v/>
      </c>
      <c r="Y828" t="e">
        <f t="shared" si="46"/>
        <v>#VALUE!</v>
      </c>
    </row>
    <row r="829" spans="1:25" x14ac:dyDescent="0.2">
      <c r="A829" s="1">
        <v>43501.784722222219</v>
      </c>
      <c r="M829" t="str">
        <f t="shared" si="42"/>
        <v/>
      </c>
      <c r="U829" t="str">
        <f t="shared" si="43"/>
        <v/>
      </c>
      <c r="V829" t="str">
        <f t="shared" si="45"/>
        <v/>
      </c>
      <c r="Y829" t="e">
        <f t="shared" si="46"/>
        <v>#VALUE!</v>
      </c>
    </row>
    <row r="830" spans="1:25" x14ac:dyDescent="0.2">
      <c r="A830" s="1">
        <v>43501.791666666664</v>
      </c>
      <c r="B830">
        <v>28882</v>
      </c>
      <c r="C830">
        <v>47.684060000000002</v>
      </c>
      <c r="D830">
        <v>122.2624</v>
      </c>
      <c r="E830">
        <v>1011.76470588235</v>
      </c>
      <c r="F830">
        <v>-1.2</v>
      </c>
      <c r="G830">
        <v>12</v>
      </c>
      <c r="H830">
        <v>78</v>
      </c>
      <c r="I830">
        <v>1.4</v>
      </c>
      <c r="J830">
        <v>324.721163348863</v>
      </c>
      <c r="K830">
        <v>411.77116503788199</v>
      </c>
      <c r="L830">
        <v>271.07157983905103</v>
      </c>
      <c r="M830">
        <f t="shared" si="42"/>
        <v>309.06116334886298</v>
      </c>
      <c r="U830" t="str">
        <f t="shared" si="43"/>
        <v/>
      </c>
      <c r="V830" t="str">
        <f t="shared" si="45"/>
        <v/>
      </c>
      <c r="Y830" t="e">
        <f t="shared" si="46"/>
        <v>#VALUE!</v>
      </c>
    </row>
    <row r="831" spans="1:25" x14ac:dyDescent="0.2">
      <c r="A831" s="1">
        <v>43501.798611111109</v>
      </c>
      <c r="M831" t="str">
        <f t="shared" si="42"/>
        <v/>
      </c>
      <c r="U831" t="str">
        <f t="shared" si="43"/>
        <v/>
      </c>
      <c r="V831" t="str">
        <f t="shared" si="45"/>
        <v/>
      </c>
      <c r="Y831" t="e">
        <f t="shared" si="46"/>
        <v>#VALUE!</v>
      </c>
    </row>
    <row r="832" spans="1:25" x14ac:dyDescent="0.2">
      <c r="A832" s="1">
        <v>43501.805555555555</v>
      </c>
      <c r="M832" t="str">
        <f t="shared" si="42"/>
        <v/>
      </c>
      <c r="U832" t="str">
        <f t="shared" si="43"/>
        <v/>
      </c>
      <c r="V832" t="str">
        <f t="shared" si="45"/>
        <v/>
      </c>
      <c r="Y832" t="e">
        <f t="shared" si="46"/>
        <v>#VALUE!</v>
      </c>
    </row>
    <row r="833" spans="1:25" x14ac:dyDescent="0.2">
      <c r="A833" s="1">
        <v>43501.8125</v>
      </c>
      <c r="M833" t="str">
        <f t="shared" si="42"/>
        <v/>
      </c>
      <c r="U833" t="str">
        <f t="shared" si="43"/>
        <v/>
      </c>
      <c r="V833" t="str">
        <f t="shared" si="45"/>
        <v/>
      </c>
      <c r="Y833" t="e">
        <f t="shared" si="46"/>
        <v>#VALUE!</v>
      </c>
    </row>
    <row r="834" spans="1:25" x14ac:dyDescent="0.2">
      <c r="A834" s="1">
        <v>43501.819444444445</v>
      </c>
      <c r="M834" t="str">
        <f t="shared" si="42"/>
        <v/>
      </c>
      <c r="U834" t="str">
        <f t="shared" si="43"/>
        <v/>
      </c>
      <c r="V834" t="str">
        <f t="shared" si="45"/>
        <v/>
      </c>
      <c r="Y834" t="e">
        <f t="shared" si="46"/>
        <v>#VALUE!</v>
      </c>
    </row>
    <row r="835" spans="1:25" x14ac:dyDescent="0.2">
      <c r="A835" s="1">
        <v>43501.826388888891</v>
      </c>
      <c r="M835" t="str">
        <f t="shared" ref="M835:M898" si="47">IF(NOT(ISBLANK(J835)),J835-15.66,"")</f>
        <v/>
      </c>
      <c r="U835" t="str">
        <f t="shared" ref="U835:U898" si="48">IF(NOT(ISBLANK(Q835)),SQRT(Q835^2+S835^2),"")</f>
        <v/>
      </c>
      <c r="V835" t="str">
        <f t="shared" si="45"/>
        <v/>
      </c>
      <c r="Y835" t="e">
        <f t="shared" si="46"/>
        <v>#VALUE!</v>
      </c>
    </row>
    <row r="836" spans="1:25" x14ac:dyDescent="0.2">
      <c r="A836" s="1">
        <v>43501.833333333336</v>
      </c>
      <c r="B836">
        <v>28882</v>
      </c>
      <c r="E836">
        <v>1009.41176470588</v>
      </c>
      <c r="F836">
        <v>-7.1</v>
      </c>
      <c r="G836">
        <v>12</v>
      </c>
      <c r="H836">
        <v>93</v>
      </c>
      <c r="I836">
        <v>2.2999999999999998</v>
      </c>
      <c r="J836">
        <v>254.12960609910999</v>
      </c>
      <c r="K836">
        <v>21.961128802020401</v>
      </c>
      <c r="L836">
        <v>271.07157983905103</v>
      </c>
      <c r="M836">
        <f t="shared" si="47"/>
        <v>238.46960609911</v>
      </c>
      <c r="U836" t="str">
        <f t="shared" si="48"/>
        <v/>
      </c>
      <c r="V836" t="str">
        <f t="shared" si="45"/>
        <v/>
      </c>
      <c r="Y836" t="e">
        <f t="shared" si="46"/>
        <v>#VALUE!</v>
      </c>
    </row>
    <row r="837" spans="1:25" x14ac:dyDescent="0.2">
      <c r="A837" s="1">
        <v>43501.840277777781</v>
      </c>
      <c r="M837" t="str">
        <f t="shared" si="47"/>
        <v/>
      </c>
      <c r="U837" t="str">
        <f t="shared" si="48"/>
        <v/>
      </c>
      <c r="V837" t="str">
        <f t="shared" si="45"/>
        <v/>
      </c>
      <c r="Y837" t="e">
        <f t="shared" si="46"/>
        <v>#VALUE!</v>
      </c>
    </row>
    <row r="838" spans="1:25" x14ac:dyDescent="0.2">
      <c r="A838" s="1">
        <v>43501.847222222219</v>
      </c>
      <c r="M838" t="str">
        <f t="shared" si="47"/>
        <v/>
      </c>
      <c r="U838" t="str">
        <f t="shared" si="48"/>
        <v/>
      </c>
      <c r="V838" t="str">
        <f t="shared" si="45"/>
        <v/>
      </c>
      <c r="Y838" t="e">
        <f t="shared" si="46"/>
        <v>#VALUE!</v>
      </c>
    </row>
    <row r="839" spans="1:25" x14ac:dyDescent="0.2">
      <c r="A839" s="1">
        <v>43501.854166666664</v>
      </c>
      <c r="M839" t="str">
        <f t="shared" si="47"/>
        <v/>
      </c>
      <c r="U839" t="str">
        <f t="shared" si="48"/>
        <v/>
      </c>
      <c r="V839" t="str">
        <f t="shared" si="45"/>
        <v/>
      </c>
      <c r="Y839" t="e">
        <f t="shared" si="46"/>
        <v>#VALUE!</v>
      </c>
    </row>
    <row r="840" spans="1:25" x14ac:dyDescent="0.2">
      <c r="A840" s="1">
        <v>43501.861111111109</v>
      </c>
      <c r="M840" t="str">
        <f t="shared" si="47"/>
        <v/>
      </c>
      <c r="U840" t="str">
        <f t="shared" si="48"/>
        <v/>
      </c>
      <c r="V840" t="str">
        <f t="shared" si="45"/>
        <v/>
      </c>
      <c r="Y840" t="e">
        <f t="shared" si="46"/>
        <v>#VALUE!</v>
      </c>
    </row>
    <row r="841" spans="1:25" x14ac:dyDescent="0.2">
      <c r="A841" s="1">
        <v>43501.868055555555</v>
      </c>
      <c r="M841" t="str">
        <f t="shared" si="47"/>
        <v/>
      </c>
      <c r="U841" t="str">
        <f t="shared" si="48"/>
        <v/>
      </c>
      <c r="V841" t="str">
        <f t="shared" si="45"/>
        <v/>
      </c>
      <c r="Y841" t="e">
        <f t="shared" si="46"/>
        <v>#VALUE!</v>
      </c>
    </row>
    <row r="842" spans="1:25" x14ac:dyDescent="0.2">
      <c r="A842" s="1">
        <v>43501.875</v>
      </c>
      <c r="M842" t="str">
        <f t="shared" si="47"/>
        <v/>
      </c>
      <c r="U842" t="str">
        <f t="shared" si="48"/>
        <v/>
      </c>
      <c r="V842" t="str">
        <f t="shared" si="45"/>
        <v/>
      </c>
      <c r="Y842" t="e">
        <f t="shared" si="46"/>
        <v>#VALUE!</v>
      </c>
    </row>
    <row r="843" spans="1:25" x14ac:dyDescent="0.2">
      <c r="A843" s="1">
        <v>43501.881944444445</v>
      </c>
      <c r="M843" t="str">
        <f t="shared" si="47"/>
        <v/>
      </c>
      <c r="U843" t="str">
        <f t="shared" si="48"/>
        <v/>
      </c>
      <c r="V843" t="str">
        <f t="shared" si="45"/>
        <v/>
      </c>
      <c r="Y843" t="e">
        <f t="shared" si="46"/>
        <v>#VALUE!</v>
      </c>
    </row>
    <row r="844" spans="1:25" x14ac:dyDescent="0.2">
      <c r="A844" s="1">
        <v>43501.888888888891</v>
      </c>
      <c r="M844" t="str">
        <f t="shared" si="47"/>
        <v/>
      </c>
      <c r="U844" t="str">
        <f t="shared" si="48"/>
        <v/>
      </c>
      <c r="V844" t="str">
        <f t="shared" si="45"/>
        <v/>
      </c>
      <c r="Y844" t="e">
        <f t="shared" si="46"/>
        <v>#VALUE!</v>
      </c>
    </row>
    <row r="845" spans="1:25" x14ac:dyDescent="0.2">
      <c r="A845" s="1">
        <v>43501.895833333336</v>
      </c>
      <c r="M845" t="str">
        <f t="shared" si="47"/>
        <v/>
      </c>
      <c r="U845" t="str">
        <f t="shared" si="48"/>
        <v/>
      </c>
      <c r="V845" t="str">
        <f t="shared" si="45"/>
        <v/>
      </c>
      <c r="Y845" t="e">
        <f t="shared" si="46"/>
        <v>#VALUE!</v>
      </c>
    </row>
    <row r="846" spans="1:25" x14ac:dyDescent="0.2">
      <c r="A846" s="1">
        <v>43501.902777777781</v>
      </c>
      <c r="M846" t="str">
        <f t="shared" si="47"/>
        <v/>
      </c>
      <c r="U846" t="str">
        <f t="shared" si="48"/>
        <v/>
      </c>
      <c r="V846" t="str">
        <f t="shared" si="45"/>
        <v/>
      </c>
      <c r="Y846" t="e">
        <f t="shared" si="46"/>
        <v>#VALUE!</v>
      </c>
    </row>
    <row r="847" spans="1:25" x14ac:dyDescent="0.2">
      <c r="A847" s="1">
        <v>43501.909722222219</v>
      </c>
      <c r="M847" t="str">
        <f t="shared" si="47"/>
        <v/>
      </c>
      <c r="U847" t="str">
        <f t="shared" si="48"/>
        <v/>
      </c>
      <c r="V847" t="str">
        <f t="shared" si="45"/>
        <v/>
      </c>
      <c r="Y847" t="e">
        <f t="shared" si="46"/>
        <v>#VALUE!</v>
      </c>
    </row>
    <row r="848" spans="1:25" x14ac:dyDescent="0.2">
      <c r="A848" s="1">
        <v>43501.916666666664</v>
      </c>
      <c r="M848" t="str">
        <f t="shared" si="47"/>
        <v/>
      </c>
      <c r="U848" t="str">
        <f t="shared" si="48"/>
        <v/>
      </c>
      <c r="V848" t="str">
        <f t="shared" si="45"/>
        <v/>
      </c>
      <c r="Y848" t="e">
        <f t="shared" si="46"/>
        <v>#VALUE!</v>
      </c>
    </row>
    <row r="849" spans="1:25" x14ac:dyDescent="0.2">
      <c r="A849" s="1">
        <v>43501.923611111109</v>
      </c>
      <c r="M849" t="str">
        <f t="shared" si="47"/>
        <v/>
      </c>
      <c r="U849" t="str">
        <f t="shared" si="48"/>
        <v/>
      </c>
      <c r="V849" t="str">
        <f t="shared" si="45"/>
        <v/>
      </c>
      <c r="Y849" t="e">
        <f t="shared" si="46"/>
        <v>#VALUE!</v>
      </c>
    </row>
    <row r="850" spans="1:25" x14ac:dyDescent="0.2">
      <c r="A850" s="1">
        <v>43501.930555555555</v>
      </c>
      <c r="M850" t="str">
        <f t="shared" si="47"/>
        <v/>
      </c>
      <c r="U850" t="str">
        <f t="shared" si="48"/>
        <v/>
      </c>
      <c r="V850" t="str">
        <f t="shared" si="45"/>
        <v/>
      </c>
      <c r="Y850" t="e">
        <f t="shared" si="46"/>
        <v>#VALUE!</v>
      </c>
    </row>
    <row r="851" spans="1:25" x14ac:dyDescent="0.2">
      <c r="A851" s="1">
        <v>43501.9375</v>
      </c>
      <c r="M851" t="str">
        <f t="shared" si="47"/>
        <v/>
      </c>
      <c r="U851" t="str">
        <f t="shared" si="48"/>
        <v/>
      </c>
      <c r="V851" t="str">
        <f t="shared" si="45"/>
        <v/>
      </c>
      <c r="Y851" t="e">
        <f t="shared" si="46"/>
        <v>#VALUE!</v>
      </c>
    </row>
    <row r="852" spans="1:25" x14ac:dyDescent="0.2">
      <c r="A852" s="1">
        <v>43501.944444444445</v>
      </c>
      <c r="M852" t="str">
        <f t="shared" si="47"/>
        <v/>
      </c>
      <c r="U852" t="str">
        <f t="shared" si="48"/>
        <v/>
      </c>
      <c r="V852" t="str">
        <f t="shared" si="45"/>
        <v/>
      </c>
      <c r="Y852" t="e">
        <f t="shared" si="46"/>
        <v>#VALUE!</v>
      </c>
    </row>
    <row r="853" spans="1:25" x14ac:dyDescent="0.2">
      <c r="A853" s="1">
        <v>43501.951388888891</v>
      </c>
      <c r="M853" t="str">
        <f t="shared" si="47"/>
        <v/>
      </c>
      <c r="U853" t="str">
        <f t="shared" si="48"/>
        <v/>
      </c>
      <c r="V853" t="str">
        <f t="shared" si="45"/>
        <v/>
      </c>
      <c r="Y853" t="e">
        <f t="shared" si="46"/>
        <v>#VALUE!</v>
      </c>
    </row>
    <row r="854" spans="1:25" x14ac:dyDescent="0.2">
      <c r="A854" s="1">
        <v>43501.958333333336</v>
      </c>
      <c r="M854" t="str">
        <f t="shared" si="47"/>
        <v/>
      </c>
      <c r="U854" t="str">
        <f t="shared" si="48"/>
        <v/>
      </c>
      <c r="V854" t="str">
        <f t="shared" si="45"/>
        <v/>
      </c>
      <c r="Y854" t="e">
        <f t="shared" si="46"/>
        <v>#VALUE!</v>
      </c>
    </row>
    <row r="855" spans="1:25" x14ac:dyDescent="0.2">
      <c r="A855" s="1">
        <v>43501.965277777781</v>
      </c>
      <c r="M855" t="str">
        <f t="shared" si="47"/>
        <v/>
      </c>
      <c r="U855" t="str">
        <f t="shared" si="48"/>
        <v/>
      </c>
      <c r="V855" t="str">
        <f t="shared" si="45"/>
        <v/>
      </c>
      <c r="Y855" t="e">
        <f t="shared" si="46"/>
        <v>#VALUE!</v>
      </c>
    </row>
    <row r="856" spans="1:25" x14ac:dyDescent="0.2">
      <c r="A856" s="1">
        <v>43501.972222222219</v>
      </c>
      <c r="M856" t="str">
        <f t="shared" si="47"/>
        <v/>
      </c>
      <c r="U856" t="str">
        <f t="shared" si="48"/>
        <v/>
      </c>
      <c r="V856" t="str">
        <f t="shared" si="45"/>
        <v/>
      </c>
      <c r="Y856" t="e">
        <f t="shared" si="46"/>
        <v>#VALUE!</v>
      </c>
    </row>
    <row r="857" spans="1:25" x14ac:dyDescent="0.2">
      <c r="A857" s="1">
        <v>43501.979166666664</v>
      </c>
      <c r="M857" t="str">
        <f t="shared" si="47"/>
        <v/>
      </c>
      <c r="U857" t="str">
        <f t="shared" si="48"/>
        <v/>
      </c>
      <c r="V857" t="str">
        <f t="shared" si="45"/>
        <v/>
      </c>
      <c r="Y857" t="e">
        <f t="shared" si="46"/>
        <v>#VALUE!</v>
      </c>
    </row>
    <row r="858" spans="1:25" x14ac:dyDescent="0.2">
      <c r="A858" s="1">
        <v>43501.986111111109</v>
      </c>
      <c r="M858" t="str">
        <f t="shared" si="47"/>
        <v/>
      </c>
      <c r="U858" t="str">
        <f t="shared" si="48"/>
        <v/>
      </c>
      <c r="V858" t="str">
        <f t="shared" si="45"/>
        <v/>
      </c>
      <c r="Y858" t="e">
        <f t="shared" si="46"/>
        <v>#VALUE!</v>
      </c>
    </row>
    <row r="859" spans="1:25" x14ac:dyDescent="0.2">
      <c r="A859" s="1">
        <v>43501.993055555555</v>
      </c>
      <c r="M859" t="str">
        <f t="shared" si="47"/>
        <v/>
      </c>
      <c r="U859" t="str">
        <f t="shared" si="48"/>
        <v/>
      </c>
      <c r="V859" t="str">
        <f t="shared" si="45"/>
        <v/>
      </c>
      <c r="Y859" t="e">
        <f t="shared" si="46"/>
        <v>#VALUE!</v>
      </c>
    </row>
    <row r="860" spans="1:25" x14ac:dyDescent="0.2">
      <c r="A860" s="1">
        <v>43502</v>
      </c>
      <c r="B860">
        <v>28883</v>
      </c>
      <c r="E860">
        <v>1012.94117647058</v>
      </c>
      <c r="F860">
        <v>1.7</v>
      </c>
      <c r="G860">
        <v>12</v>
      </c>
      <c r="H860">
        <v>49</v>
      </c>
      <c r="I860">
        <v>0.2</v>
      </c>
      <c r="J860">
        <v>245.65861922913999</v>
      </c>
      <c r="K860">
        <v>82.354233007576596</v>
      </c>
      <c r="L860">
        <v>271.07157983905103</v>
      </c>
      <c r="M860">
        <f t="shared" si="47"/>
        <v>229.99861922913999</v>
      </c>
      <c r="U860" t="str">
        <f t="shared" si="48"/>
        <v/>
      </c>
      <c r="V860" t="str">
        <f t="shared" si="45"/>
        <v/>
      </c>
      <c r="Y860" t="e">
        <f t="shared" si="46"/>
        <v>#VALUE!</v>
      </c>
    </row>
    <row r="861" spans="1:25" x14ac:dyDescent="0.2">
      <c r="A861" s="1">
        <v>43502.006944444445</v>
      </c>
      <c r="M861" t="str">
        <f t="shared" si="47"/>
        <v/>
      </c>
      <c r="U861" t="str">
        <f t="shared" si="48"/>
        <v/>
      </c>
      <c r="V861" t="str">
        <f t="shared" si="45"/>
        <v/>
      </c>
      <c r="Y861" t="e">
        <f t="shared" si="46"/>
        <v>#VALUE!</v>
      </c>
    </row>
    <row r="862" spans="1:25" x14ac:dyDescent="0.2">
      <c r="A862" s="1">
        <v>43502.013888888891</v>
      </c>
      <c r="M862" t="str">
        <f t="shared" si="47"/>
        <v/>
      </c>
      <c r="U862" t="str">
        <f t="shared" si="48"/>
        <v/>
      </c>
      <c r="V862" t="str">
        <f t="shared" ref="V862:V925" si="49">IF(NOT(ISBLANK(Q862)),180+DEGREES(ATAN2(S862,Q862)),"")</f>
        <v/>
      </c>
      <c r="Y862" t="e">
        <f t="shared" si="46"/>
        <v>#VALUE!</v>
      </c>
    </row>
    <row r="863" spans="1:25" x14ac:dyDescent="0.2">
      <c r="A863" s="1">
        <v>43502.020833333336</v>
      </c>
      <c r="M863" t="str">
        <f t="shared" si="47"/>
        <v/>
      </c>
      <c r="U863" t="str">
        <f t="shared" si="48"/>
        <v/>
      </c>
      <c r="V863" t="str">
        <f t="shared" si="49"/>
        <v/>
      </c>
      <c r="Y863" t="e">
        <f t="shared" si="46"/>
        <v>#VALUE!</v>
      </c>
    </row>
    <row r="864" spans="1:25" x14ac:dyDescent="0.2">
      <c r="A864" s="1">
        <v>43502.027777777781</v>
      </c>
      <c r="M864" t="str">
        <f t="shared" si="47"/>
        <v/>
      </c>
      <c r="U864" t="str">
        <f t="shared" si="48"/>
        <v/>
      </c>
      <c r="V864" t="str">
        <f t="shared" si="49"/>
        <v/>
      </c>
      <c r="Y864" t="e">
        <f t="shared" si="46"/>
        <v>#VALUE!</v>
      </c>
    </row>
    <row r="865" spans="1:25" x14ac:dyDescent="0.2">
      <c r="A865" s="1">
        <v>43502.034722222219</v>
      </c>
      <c r="M865" t="str">
        <f t="shared" si="47"/>
        <v/>
      </c>
      <c r="U865" t="str">
        <f t="shared" si="48"/>
        <v/>
      </c>
      <c r="V865" t="str">
        <f t="shared" si="49"/>
        <v/>
      </c>
      <c r="Y865" t="e">
        <f t="shared" si="46"/>
        <v>#VALUE!</v>
      </c>
    </row>
    <row r="866" spans="1:25" x14ac:dyDescent="0.2">
      <c r="A866" s="1">
        <v>43502.041666666664</v>
      </c>
      <c r="B866">
        <v>28883</v>
      </c>
      <c r="E866">
        <v>1012.94117647058</v>
      </c>
      <c r="G866">
        <v>12</v>
      </c>
      <c r="H866">
        <v>64</v>
      </c>
      <c r="I866">
        <v>1.3</v>
      </c>
      <c r="J866">
        <v>135.535789919525</v>
      </c>
      <c r="K866">
        <v>5.4902822005051002</v>
      </c>
      <c r="L866">
        <v>271.07157983905103</v>
      </c>
      <c r="M866">
        <f t="shared" si="47"/>
        <v>119.875789919525</v>
      </c>
      <c r="U866" t="str">
        <f t="shared" si="48"/>
        <v/>
      </c>
      <c r="V866" t="str">
        <f t="shared" si="49"/>
        <v/>
      </c>
      <c r="Y866" t="e">
        <f t="shared" si="46"/>
        <v>#VALUE!</v>
      </c>
    </row>
    <row r="867" spans="1:25" x14ac:dyDescent="0.2">
      <c r="A867" s="1">
        <v>43502.048611111109</v>
      </c>
      <c r="M867" t="str">
        <f t="shared" si="47"/>
        <v/>
      </c>
      <c r="U867" t="str">
        <f t="shared" si="48"/>
        <v/>
      </c>
      <c r="V867" t="str">
        <f t="shared" si="49"/>
        <v/>
      </c>
      <c r="Y867" t="e">
        <f t="shared" si="46"/>
        <v>#VALUE!</v>
      </c>
    </row>
    <row r="868" spans="1:25" x14ac:dyDescent="0.2">
      <c r="A868" s="1">
        <v>43502.055555555555</v>
      </c>
      <c r="M868" t="str">
        <f t="shared" si="47"/>
        <v/>
      </c>
      <c r="U868" t="str">
        <f t="shared" si="48"/>
        <v/>
      </c>
      <c r="V868" t="str">
        <f t="shared" si="49"/>
        <v/>
      </c>
      <c r="Y868" t="e">
        <f t="shared" si="46"/>
        <v>#VALUE!</v>
      </c>
    </row>
    <row r="869" spans="1:25" x14ac:dyDescent="0.2">
      <c r="A869" s="1">
        <v>43502.0625</v>
      </c>
      <c r="M869" t="str">
        <f t="shared" si="47"/>
        <v/>
      </c>
      <c r="U869" t="str">
        <f t="shared" si="48"/>
        <v/>
      </c>
      <c r="V869" t="str">
        <f t="shared" si="49"/>
        <v/>
      </c>
      <c r="Y869" t="e">
        <f t="shared" si="46"/>
        <v>#VALUE!</v>
      </c>
    </row>
    <row r="870" spans="1:25" x14ac:dyDescent="0.2">
      <c r="A870" s="1">
        <v>43502.069444444445</v>
      </c>
      <c r="M870" t="str">
        <f t="shared" si="47"/>
        <v/>
      </c>
      <c r="U870" t="str">
        <f t="shared" si="48"/>
        <v/>
      </c>
      <c r="V870" t="str">
        <f t="shared" si="49"/>
        <v/>
      </c>
      <c r="Y870" t="e">
        <f t="shared" si="46"/>
        <v>#VALUE!</v>
      </c>
    </row>
    <row r="871" spans="1:25" x14ac:dyDescent="0.2">
      <c r="A871" s="1">
        <v>43502.076388888891</v>
      </c>
      <c r="M871" t="str">
        <f t="shared" si="47"/>
        <v/>
      </c>
      <c r="U871" t="str">
        <f t="shared" si="48"/>
        <v/>
      </c>
      <c r="V871" t="str">
        <f t="shared" si="49"/>
        <v/>
      </c>
      <c r="Y871" t="e">
        <f t="shared" si="46"/>
        <v>#VALUE!</v>
      </c>
    </row>
    <row r="872" spans="1:25" x14ac:dyDescent="0.2">
      <c r="A872" s="1">
        <v>43502.083333333336</v>
      </c>
      <c r="M872" t="str">
        <f t="shared" si="47"/>
        <v/>
      </c>
      <c r="U872" t="str">
        <f t="shared" si="48"/>
        <v/>
      </c>
      <c r="V872" t="str">
        <f t="shared" si="49"/>
        <v/>
      </c>
      <c r="Y872" t="e">
        <f t="shared" si="46"/>
        <v>#VALUE!</v>
      </c>
    </row>
    <row r="873" spans="1:25" x14ac:dyDescent="0.2">
      <c r="A873" s="1">
        <v>43502.090277777781</v>
      </c>
      <c r="M873" t="str">
        <f t="shared" si="47"/>
        <v/>
      </c>
      <c r="U873" t="str">
        <f t="shared" si="48"/>
        <v/>
      </c>
      <c r="V873" t="str">
        <f t="shared" si="49"/>
        <v/>
      </c>
      <c r="Y873" t="e">
        <f t="shared" ref="Y873:Y936" si="50">IF(NOT(ISBLANK(M873)),M873-V873,"")</f>
        <v>#VALUE!</v>
      </c>
    </row>
    <row r="874" spans="1:25" x14ac:dyDescent="0.2">
      <c r="A874" s="1">
        <v>43502.097222222219</v>
      </c>
      <c r="M874" t="str">
        <f t="shared" si="47"/>
        <v/>
      </c>
      <c r="U874" t="str">
        <f t="shared" si="48"/>
        <v/>
      </c>
      <c r="V874" t="str">
        <f t="shared" si="49"/>
        <v/>
      </c>
      <c r="Y874" t="e">
        <f t="shared" si="50"/>
        <v>#VALUE!</v>
      </c>
    </row>
    <row r="875" spans="1:25" x14ac:dyDescent="0.2">
      <c r="A875" s="1">
        <v>43502.104166666664</v>
      </c>
      <c r="M875" t="str">
        <f t="shared" si="47"/>
        <v/>
      </c>
      <c r="U875" t="str">
        <f t="shared" si="48"/>
        <v/>
      </c>
      <c r="V875" t="str">
        <f t="shared" si="49"/>
        <v/>
      </c>
      <c r="Y875" t="e">
        <f t="shared" si="50"/>
        <v>#VALUE!</v>
      </c>
    </row>
    <row r="876" spans="1:25" x14ac:dyDescent="0.2">
      <c r="A876" s="1">
        <v>43502.111111111109</v>
      </c>
      <c r="M876" t="str">
        <f t="shared" si="47"/>
        <v/>
      </c>
      <c r="U876" t="str">
        <f t="shared" si="48"/>
        <v/>
      </c>
      <c r="V876" t="str">
        <f t="shared" si="49"/>
        <v/>
      </c>
      <c r="Y876" t="e">
        <f t="shared" si="50"/>
        <v>#VALUE!</v>
      </c>
    </row>
    <row r="877" spans="1:25" x14ac:dyDescent="0.2">
      <c r="A877" s="1">
        <v>43502.118055555555</v>
      </c>
      <c r="M877" t="str">
        <f t="shared" si="47"/>
        <v/>
      </c>
      <c r="U877" t="str">
        <f t="shared" si="48"/>
        <v/>
      </c>
      <c r="V877" t="str">
        <f t="shared" si="49"/>
        <v/>
      </c>
      <c r="Y877" t="e">
        <f t="shared" si="50"/>
        <v>#VALUE!</v>
      </c>
    </row>
    <row r="878" spans="1:25" x14ac:dyDescent="0.2">
      <c r="A878" s="1">
        <v>43502.125</v>
      </c>
      <c r="B878">
        <v>28883</v>
      </c>
      <c r="E878">
        <v>1015.29411764705</v>
      </c>
      <c r="F878">
        <v>-2.8999999999999901</v>
      </c>
      <c r="G878">
        <v>12</v>
      </c>
      <c r="H878">
        <v>75</v>
      </c>
      <c r="I878">
        <v>0.7</v>
      </c>
      <c r="J878">
        <v>313.42651418890301</v>
      </c>
      <c r="L878">
        <v>271.07157983905103</v>
      </c>
      <c r="M878">
        <f t="shared" si="47"/>
        <v>297.76651418890299</v>
      </c>
      <c r="U878" t="str">
        <f t="shared" si="48"/>
        <v/>
      </c>
      <c r="V878" t="str">
        <f t="shared" si="49"/>
        <v/>
      </c>
      <c r="Y878" t="e">
        <f t="shared" si="50"/>
        <v>#VALUE!</v>
      </c>
    </row>
    <row r="879" spans="1:25" x14ac:dyDescent="0.2">
      <c r="A879" s="1">
        <v>43502.131944444445</v>
      </c>
      <c r="M879" t="str">
        <f t="shared" si="47"/>
        <v/>
      </c>
      <c r="U879" t="str">
        <f t="shared" si="48"/>
        <v/>
      </c>
      <c r="V879" t="str">
        <f t="shared" si="49"/>
        <v/>
      </c>
      <c r="Y879" t="e">
        <f t="shared" si="50"/>
        <v>#VALUE!</v>
      </c>
    </row>
    <row r="880" spans="1:25" x14ac:dyDescent="0.2">
      <c r="A880" s="1">
        <v>43502.138888888891</v>
      </c>
      <c r="M880" t="str">
        <f t="shared" si="47"/>
        <v/>
      </c>
      <c r="U880" t="str">
        <f t="shared" si="48"/>
        <v/>
      </c>
      <c r="V880" t="str">
        <f t="shared" si="49"/>
        <v/>
      </c>
      <c r="Y880" t="e">
        <f t="shared" si="50"/>
        <v>#VALUE!</v>
      </c>
    </row>
    <row r="881" spans="1:25" x14ac:dyDescent="0.2">
      <c r="A881" s="1">
        <v>43502.145833333336</v>
      </c>
      <c r="M881" t="str">
        <f t="shared" si="47"/>
        <v/>
      </c>
      <c r="U881" t="str">
        <f t="shared" si="48"/>
        <v/>
      </c>
      <c r="V881" t="str">
        <f t="shared" si="49"/>
        <v/>
      </c>
      <c r="Y881" t="e">
        <f t="shared" si="50"/>
        <v>#VALUE!</v>
      </c>
    </row>
    <row r="882" spans="1:25" x14ac:dyDescent="0.2">
      <c r="A882" s="1">
        <v>43502.152777777781</v>
      </c>
      <c r="M882" t="str">
        <f t="shared" si="47"/>
        <v/>
      </c>
      <c r="U882" t="str">
        <f t="shared" si="48"/>
        <v/>
      </c>
      <c r="V882" t="str">
        <f t="shared" si="49"/>
        <v/>
      </c>
      <c r="Y882" t="e">
        <f t="shared" si="50"/>
        <v>#VALUE!</v>
      </c>
    </row>
    <row r="883" spans="1:25" x14ac:dyDescent="0.2">
      <c r="A883" s="1">
        <v>43502.159722222219</v>
      </c>
      <c r="M883" t="str">
        <f t="shared" si="47"/>
        <v/>
      </c>
      <c r="U883" t="str">
        <f t="shared" si="48"/>
        <v/>
      </c>
      <c r="V883" t="str">
        <f t="shared" si="49"/>
        <v/>
      </c>
      <c r="Y883" t="e">
        <f t="shared" si="50"/>
        <v>#VALUE!</v>
      </c>
    </row>
    <row r="884" spans="1:25" x14ac:dyDescent="0.2">
      <c r="A884" s="1">
        <v>43502.166666666664</v>
      </c>
      <c r="M884" t="str">
        <f t="shared" si="47"/>
        <v/>
      </c>
      <c r="U884" t="str">
        <f t="shared" si="48"/>
        <v/>
      </c>
      <c r="V884" t="str">
        <f t="shared" si="49"/>
        <v/>
      </c>
      <c r="Y884" t="e">
        <f t="shared" si="50"/>
        <v>#VALUE!</v>
      </c>
    </row>
    <row r="885" spans="1:25" x14ac:dyDescent="0.2">
      <c r="A885" s="1">
        <v>43502.173611111109</v>
      </c>
      <c r="M885" t="str">
        <f t="shared" si="47"/>
        <v/>
      </c>
      <c r="U885" t="str">
        <f t="shared" si="48"/>
        <v/>
      </c>
      <c r="V885" t="str">
        <f t="shared" si="49"/>
        <v/>
      </c>
      <c r="Y885" t="e">
        <f t="shared" si="50"/>
        <v>#VALUE!</v>
      </c>
    </row>
    <row r="886" spans="1:25" x14ac:dyDescent="0.2">
      <c r="A886" s="1">
        <v>43502.180555555555</v>
      </c>
      <c r="M886" t="str">
        <f t="shared" si="47"/>
        <v/>
      </c>
      <c r="U886" t="str">
        <f t="shared" si="48"/>
        <v/>
      </c>
      <c r="V886" t="str">
        <f t="shared" si="49"/>
        <v/>
      </c>
      <c r="Y886" t="e">
        <f t="shared" si="50"/>
        <v>#VALUE!</v>
      </c>
    </row>
    <row r="887" spans="1:25" x14ac:dyDescent="0.2">
      <c r="A887" s="1">
        <v>43502.1875</v>
      </c>
      <c r="M887" t="str">
        <f t="shared" si="47"/>
        <v/>
      </c>
      <c r="U887" t="str">
        <f t="shared" si="48"/>
        <v/>
      </c>
      <c r="V887" t="str">
        <f t="shared" si="49"/>
        <v/>
      </c>
      <c r="Y887" t="e">
        <f t="shared" si="50"/>
        <v>#VALUE!</v>
      </c>
    </row>
    <row r="888" spans="1:25" x14ac:dyDescent="0.2">
      <c r="A888" s="1">
        <v>43502.194444444445</v>
      </c>
      <c r="M888" t="str">
        <f t="shared" si="47"/>
        <v/>
      </c>
      <c r="U888" t="str">
        <f t="shared" si="48"/>
        <v/>
      </c>
      <c r="V888" t="str">
        <f t="shared" si="49"/>
        <v/>
      </c>
      <c r="Y888" t="e">
        <f t="shared" si="50"/>
        <v>#VALUE!</v>
      </c>
    </row>
    <row r="889" spans="1:25" x14ac:dyDescent="0.2">
      <c r="A889" s="1">
        <v>43502.201388888891</v>
      </c>
      <c r="M889" t="str">
        <f t="shared" si="47"/>
        <v/>
      </c>
      <c r="U889" t="str">
        <f t="shared" si="48"/>
        <v/>
      </c>
      <c r="V889" t="str">
        <f t="shared" si="49"/>
        <v/>
      </c>
      <c r="Y889" t="e">
        <f t="shared" si="50"/>
        <v>#VALUE!</v>
      </c>
    </row>
    <row r="890" spans="1:25" x14ac:dyDescent="0.2">
      <c r="A890" s="1">
        <v>43502.208333333336</v>
      </c>
      <c r="B890">
        <v>28883</v>
      </c>
      <c r="C890">
        <v>47.684469999999997</v>
      </c>
      <c r="D890">
        <v>122.26064</v>
      </c>
      <c r="E890">
        <v>1016.4705882352901</v>
      </c>
      <c r="F890">
        <v>-3.7999999999999901</v>
      </c>
      <c r="G890">
        <v>12</v>
      </c>
      <c r="H890">
        <v>84</v>
      </c>
      <c r="I890">
        <v>0.5</v>
      </c>
      <c r="J890">
        <v>307.77918960892202</v>
      </c>
      <c r="K890">
        <v>0</v>
      </c>
      <c r="L890">
        <v>271.07157983905103</v>
      </c>
      <c r="M890">
        <f t="shared" si="47"/>
        <v>292.119189608922</v>
      </c>
      <c r="U890" t="str">
        <f t="shared" si="48"/>
        <v/>
      </c>
      <c r="V890" t="str">
        <f t="shared" si="49"/>
        <v/>
      </c>
      <c r="Y890" t="e">
        <f t="shared" si="50"/>
        <v>#VALUE!</v>
      </c>
    </row>
    <row r="891" spans="1:25" x14ac:dyDescent="0.2">
      <c r="A891" s="1">
        <v>43502.215277777781</v>
      </c>
      <c r="M891" t="str">
        <f t="shared" si="47"/>
        <v/>
      </c>
      <c r="U891" t="str">
        <f t="shared" si="48"/>
        <v/>
      </c>
      <c r="V891" t="str">
        <f t="shared" si="49"/>
        <v/>
      </c>
      <c r="Y891" t="e">
        <f t="shared" si="50"/>
        <v>#VALUE!</v>
      </c>
    </row>
    <row r="892" spans="1:25" x14ac:dyDescent="0.2">
      <c r="A892" s="1">
        <v>43502.222222222219</v>
      </c>
      <c r="M892" t="str">
        <f t="shared" si="47"/>
        <v/>
      </c>
      <c r="U892" t="str">
        <f t="shared" si="48"/>
        <v/>
      </c>
      <c r="V892" t="str">
        <f t="shared" si="49"/>
        <v/>
      </c>
      <c r="Y892" t="e">
        <f t="shared" si="50"/>
        <v>#VALUE!</v>
      </c>
    </row>
    <row r="893" spans="1:25" x14ac:dyDescent="0.2">
      <c r="A893" s="1">
        <v>43502.229166666664</v>
      </c>
      <c r="M893" t="str">
        <f t="shared" si="47"/>
        <v/>
      </c>
      <c r="U893" t="str">
        <f t="shared" si="48"/>
        <v/>
      </c>
      <c r="V893" t="str">
        <f t="shared" si="49"/>
        <v/>
      </c>
      <c r="Y893" t="e">
        <f t="shared" si="50"/>
        <v>#VALUE!</v>
      </c>
    </row>
    <row r="894" spans="1:25" x14ac:dyDescent="0.2">
      <c r="A894" s="1">
        <v>43502.236111111109</v>
      </c>
      <c r="M894" t="str">
        <f t="shared" si="47"/>
        <v/>
      </c>
      <c r="U894" t="str">
        <f t="shared" si="48"/>
        <v/>
      </c>
      <c r="V894" t="str">
        <f t="shared" si="49"/>
        <v/>
      </c>
      <c r="Y894" t="e">
        <f t="shared" si="50"/>
        <v>#VALUE!</v>
      </c>
    </row>
    <row r="895" spans="1:25" x14ac:dyDescent="0.2">
      <c r="A895" s="1">
        <v>43502.243055555555</v>
      </c>
      <c r="M895" t="str">
        <f t="shared" si="47"/>
        <v/>
      </c>
      <c r="U895" t="str">
        <f t="shared" si="48"/>
        <v/>
      </c>
      <c r="V895" t="str">
        <f t="shared" si="49"/>
        <v/>
      </c>
      <c r="Y895" t="e">
        <f t="shared" si="50"/>
        <v>#VALUE!</v>
      </c>
    </row>
    <row r="896" spans="1:25" x14ac:dyDescent="0.2">
      <c r="A896" s="1">
        <v>43502.25</v>
      </c>
      <c r="M896" t="str">
        <f t="shared" si="47"/>
        <v/>
      </c>
      <c r="U896" t="str">
        <f t="shared" si="48"/>
        <v/>
      </c>
      <c r="V896" t="str">
        <f t="shared" si="49"/>
        <v/>
      </c>
      <c r="Y896" t="e">
        <f t="shared" si="50"/>
        <v>#VALUE!</v>
      </c>
    </row>
    <row r="897" spans="1:25" x14ac:dyDescent="0.2">
      <c r="A897" s="1">
        <v>43502.256944444445</v>
      </c>
      <c r="M897" t="str">
        <f t="shared" si="47"/>
        <v/>
      </c>
      <c r="U897" t="str">
        <f t="shared" si="48"/>
        <v/>
      </c>
      <c r="V897" t="str">
        <f t="shared" si="49"/>
        <v/>
      </c>
      <c r="Y897" t="e">
        <f t="shared" si="50"/>
        <v>#VALUE!</v>
      </c>
    </row>
    <row r="898" spans="1:25" x14ac:dyDescent="0.2">
      <c r="A898" s="1">
        <v>43502.263888888891</v>
      </c>
      <c r="M898" t="str">
        <f t="shared" si="47"/>
        <v/>
      </c>
      <c r="U898" t="str">
        <f t="shared" si="48"/>
        <v/>
      </c>
      <c r="V898" t="str">
        <f t="shared" si="49"/>
        <v/>
      </c>
      <c r="Y898" t="e">
        <f t="shared" si="50"/>
        <v>#VALUE!</v>
      </c>
    </row>
    <row r="899" spans="1:25" x14ac:dyDescent="0.2">
      <c r="A899" s="1">
        <v>43502.270833333336</v>
      </c>
      <c r="M899" t="str">
        <f t="shared" ref="M899:M962" si="51">IF(NOT(ISBLANK(J899)),J899-15.66,"")</f>
        <v/>
      </c>
      <c r="U899" t="str">
        <f t="shared" ref="U899:U962" si="52">IF(NOT(ISBLANK(Q899)),SQRT(Q899^2+S899^2),"")</f>
        <v/>
      </c>
      <c r="V899" t="str">
        <f t="shared" si="49"/>
        <v/>
      </c>
      <c r="Y899" t="e">
        <f t="shared" si="50"/>
        <v>#VALUE!</v>
      </c>
    </row>
    <row r="900" spans="1:25" x14ac:dyDescent="0.2">
      <c r="A900" s="1">
        <v>43502.277777777781</v>
      </c>
      <c r="M900" t="str">
        <f t="shared" si="51"/>
        <v/>
      </c>
      <c r="U900" t="str">
        <f t="shared" si="52"/>
        <v/>
      </c>
      <c r="V900" t="str">
        <f t="shared" si="49"/>
        <v/>
      </c>
      <c r="Y900" t="e">
        <f t="shared" si="50"/>
        <v>#VALUE!</v>
      </c>
    </row>
    <row r="901" spans="1:25" x14ac:dyDescent="0.2">
      <c r="A901" s="1">
        <v>43502.284722222219</v>
      </c>
      <c r="M901" t="str">
        <f t="shared" si="51"/>
        <v/>
      </c>
      <c r="U901" t="str">
        <f t="shared" si="52"/>
        <v/>
      </c>
      <c r="V901" t="str">
        <f t="shared" si="49"/>
        <v/>
      </c>
      <c r="Y901" t="e">
        <f t="shared" si="50"/>
        <v>#VALUE!</v>
      </c>
    </row>
    <row r="902" spans="1:25" x14ac:dyDescent="0.2">
      <c r="A902" s="1">
        <v>43502.291666666664</v>
      </c>
      <c r="M902" t="str">
        <f t="shared" si="51"/>
        <v/>
      </c>
      <c r="U902" t="str">
        <f t="shared" si="52"/>
        <v/>
      </c>
      <c r="V902" t="str">
        <f t="shared" si="49"/>
        <v/>
      </c>
      <c r="Y902" t="e">
        <f t="shared" si="50"/>
        <v>#VALUE!</v>
      </c>
    </row>
    <row r="903" spans="1:25" x14ac:dyDescent="0.2">
      <c r="A903" s="1">
        <v>43502.298611111109</v>
      </c>
      <c r="M903" t="str">
        <f t="shared" si="51"/>
        <v/>
      </c>
      <c r="U903" t="str">
        <f t="shared" si="52"/>
        <v/>
      </c>
      <c r="V903" t="str">
        <f t="shared" si="49"/>
        <v/>
      </c>
      <c r="Y903" t="e">
        <f t="shared" si="50"/>
        <v>#VALUE!</v>
      </c>
    </row>
    <row r="904" spans="1:25" x14ac:dyDescent="0.2">
      <c r="A904" s="1">
        <v>43502.305555555555</v>
      </c>
      <c r="M904" t="str">
        <f t="shared" si="51"/>
        <v/>
      </c>
      <c r="U904" t="str">
        <f t="shared" si="52"/>
        <v/>
      </c>
      <c r="V904" t="str">
        <f t="shared" si="49"/>
        <v/>
      </c>
      <c r="Y904" t="e">
        <f t="shared" si="50"/>
        <v>#VALUE!</v>
      </c>
    </row>
    <row r="905" spans="1:25" x14ac:dyDescent="0.2">
      <c r="A905" s="1">
        <v>43502.3125</v>
      </c>
      <c r="M905" t="str">
        <f t="shared" si="51"/>
        <v/>
      </c>
      <c r="U905" t="str">
        <f t="shared" si="52"/>
        <v/>
      </c>
      <c r="V905" t="str">
        <f t="shared" si="49"/>
        <v/>
      </c>
      <c r="Y905" t="e">
        <f t="shared" si="50"/>
        <v>#VALUE!</v>
      </c>
    </row>
    <row r="906" spans="1:25" x14ac:dyDescent="0.2">
      <c r="A906" s="1">
        <v>43502.319444444445</v>
      </c>
      <c r="M906" t="str">
        <f t="shared" si="51"/>
        <v/>
      </c>
      <c r="U906" t="str">
        <f t="shared" si="52"/>
        <v/>
      </c>
      <c r="V906" t="str">
        <f t="shared" si="49"/>
        <v/>
      </c>
      <c r="Y906" t="e">
        <f t="shared" si="50"/>
        <v>#VALUE!</v>
      </c>
    </row>
    <row r="907" spans="1:25" x14ac:dyDescent="0.2">
      <c r="A907" s="1">
        <v>43502.326388888891</v>
      </c>
      <c r="M907" t="str">
        <f t="shared" si="51"/>
        <v/>
      </c>
      <c r="U907" t="str">
        <f t="shared" si="52"/>
        <v/>
      </c>
      <c r="V907" t="str">
        <f t="shared" si="49"/>
        <v/>
      </c>
      <c r="Y907" t="e">
        <f t="shared" si="50"/>
        <v>#VALUE!</v>
      </c>
    </row>
    <row r="908" spans="1:25" x14ac:dyDescent="0.2">
      <c r="A908" s="1">
        <v>43502.333333333336</v>
      </c>
      <c r="M908" t="str">
        <f t="shared" si="51"/>
        <v/>
      </c>
      <c r="U908" t="str">
        <f t="shared" si="52"/>
        <v/>
      </c>
      <c r="V908" t="str">
        <f t="shared" si="49"/>
        <v/>
      </c>
      <c r="Y908" t="e">
        <f t="shared" si="50"/>
        <v>#VALUE!</v>
      </c>
    </row>
    <row r="909" spans="1:25" x14ac:dyDescent="0.2">
      <c r="A909" s="1">
        <v>43502.340277777781</v>
      </c>
      <c r="M909" t="str">
        <f t="shared" si="51"/>
        <v/>
      </c>
      <c r="U909" t="str">
        <f t="shared" si="52"/>
        <v/>
      </c>
      <c r="V909" t="str">
        <f t="shared" si="49"/>
        <v/>
      </c>
      <c r="Y909" t="e">
        <f t="shared" si="50"/>
        <v>#VALUE!</v>
      </c>
    </row>
    <row r="910" spans="1:25" x14ac:dyDescent="0.2">
      <c r="A910" s="1">
        <v>43502.347222222219</v>
      </c>
      <c r="M910" t="str">
        <f t="shared" si="51"/>
        <v/>
      </c>
      <c r="U910" t="str">
        <f t="shared" si="52"/>
        <v/>
      </c>
      <c r="V910" t="str">
        <f t="shared" si="49"/>
        <v/>
      </c>
      <c r="Y910" t="e">
        <f t="shared" si="50"/>
        <v>#VALUE!</v>
      </c>
    </row>
    <row r="911" spans="1:25" x14ac:dyDescent="0.2">
      <c r="A911" s="1">
        <v>43502.354166666664</v>
      </c>
      <c r="M911" t="str">
        <f t="shared" si="51"/>
        <v/>
      </c>
      <c r="U911" t="str">
        <f t="shared" si="52"/>
        <v/>
      </c>
      <c r="V911" t="str">
        <f t="shared" si="49"/>
        <v/>
      </c>
      <c r="Y911" t="e">
        <f t="shared" si="50"/>
        <v>#VALUE!</v>
      </c>
    </row>
    <row r="912" spans="1:25" x14ac:dyDescent="0.2">
      <c r="A912" s="1">
        <v>43502.361111111109</v>
      </c>
      <c r="M912" t="str">
        <f t="shared" si="51"/>
        <v/>
      </c>
      <c r="U912" t="str">
        <f t="shared" si="52"/>
        <v/>
      </c>
      <c r="V912" t="str">
        <f t="shared" si="49"/>
        <v/>
      </c>
      <c r="Y912" t="e">
        <f t="shared" si="50"/>
        <v>#VALUE!</v>
      </c>
    </row>
    <row r="913" spans="1:25" x14ac:dyDescent="0.2">
      <c r="A913" s="1">
        <v>43502.368055555555</v>
      </c>
      <c r="M913" t="str">
        <f t="shared" si="51"/>
        <v/>
      </c>
      <c r="U913" t="str">
        <f t="shared" si="52"/>
        <v/>
      </c>
      <c r="V913" t="str">
        <f t="shared" si="49"/>
        <v/>
      </c>
      <c r="Y913" t="e">
        <f t="shared" si="50"/>
        <v>#VALUE!</v>
      </c>
    </row>
    <row r="914" spans="1:25" x14ac:dyDescent="0.2">
      <c r="A914" s="1">
        <v>43502.375</v>
      </c>
      <c r="M914" t="str">
        <f t="shared" si="51"/>
        <v/>
      </c>
      <c r="U914" t="str">
        <f t="shared" si="52"/>
        <v/>
      </c>
      <c r="V914" t="str">
        <f t="shared" si="49"/>
        <v/>
      </c>
      <c r="Y914" t="e">
        <f t="shared" si="50"/>
        <v>#VALUE!</v>
      </c>
    </row>
    <row r="915" spans="1:25" x14ac:dyDescent="0.2">
      <c r="A915" s="1">
        <v>43502.381944444445</v>
      </c>
      <c r="M915" t="str">
        <f t="shared" si="51"/>
        <v/>
      </c>
      <c r="U915" t="str">
        <f t="shared" si="52"/>
        <v/>
      </c>
      <c r="V915" t="str">
        <f t="shared" si="49"/>
        <v/>
      </c>
      <c r="Y915" t="e">
        <f t="shared" si="50"/>
        <v>#VALUE!</v>
      </c>
    </row>
    <row r="916" spans="1:25" x14ac:dyDescent="0.2">
      <c r="A916" s="1">
        <v>43502.388888888891</v>
      </c>
      <c r="M916" t="str">
        <f t="shared" si="51"/>
        <v/>
      </c>
      <c r="U916" t="str">
        <f t="shared" si="52"/>
        <v/>
      </c>
      <c r="V916" t="str">
        <f t="shared" si="49"/>
        <v/>
      </c>
      <c r="Y916" t="e">
        <f t="shared" si="50"/>
        <v>#VALUE!</v>
      </c>
    </row>
    <row r="917" spans="1:25" x14ac:dyDescent="0.2">
      <c r="A917" s="1">
        <v>43502.395833333336</v>
      </c>
      <c r="M917" t="str">
        <f t="shared" si="51"/>
        <v/>
      </c>
      <c r="U917" t="str">
        <f t="shared" si="52"/>
        <v/>
      </c>
      <c r="V917" t="str">
        <f t="shared" si="49"/>
        <v/>
      </c>
      <c r="Y917" t="e">
        <f t="shared" si="50"/>
        <v>#VALUE!</v>
      </c>
    </row>
    <row r="918" spans="1:25" x14ac:dyDescent="0.2">
      <c r="A918" s="1">
        <v>43502.402777777781</v>
      </c>
      <c r="M918" t="str">
        <f t="shared" si="51"/>
        <v/>
      </c>
      <c r="U918" t="str">
        <f t="shared" si="52"/>
        <v/>
      </c>
      <c r="V918" t="str">
        <f t="shared" si="49"/>
        <v/>
      </c>
      <c r="Y918" t="e">
        <f t="shared" si="50"/>
        <v>#VALUE!</v>
      </c>
    </row>
    <row r="919" spans="1:25" x14ac:dyDescent="0.2">
      <c r="A919" s="1">
        <v>43502.409722222219</v>
      </c>
      <c r="M919" t="str">
        <f t="shared" si="51"/>
        <v/>
      </c>
      <c r="U919" t="str">
        <f t="shared" si="52"/>
        <v/>
      </c>
      <c r="V919" t="str">
        <f t="shared" si="49"/>
        <v/>
      </c>
      <c r="Y919" t="e">
        <f t="shared" si="50"/>
        <v>#VALUE!</v>
      </c>
    </row>
    <row r="920" spans="1:25" x14ac:dyDescent="0.2">
      <c r="A920" s="1">
        <v>43502.416666666664</v>
      </c>
      <c r="M920" t="str">
        <f t="shared" si="51"/>
        <v/>
      </c>
      <c r="U920" t="str">
        <f t="shared" si="52"/>
        <v/>
      </c>
      <c r="V920" t="str">
        <f t="shared" si="49"/>
        <v/>
      </c>
      <c r="Y920" t="e">
        <f t="shared" si="50"/>
        <v>#VALUE!</v>
      </c>
    </row>
    <row r="921" spans="1:25" x14ac:dyDescent="0.2">
      <c r="A921" s="1">
        <v>43502.423611111109</v>
      </c>
      <c r="M921" t="str">
        <f t="shared" si="51"/>
        <v/>
      </c>
      <c r="U921" t="str">
        <f t="shared" si="52"/>
        <v/>
      </c>
      <c r="V921" t="str">
        <f t="shared" si="49"/>
        <v/>
      </c>
      <c r="Y921" t="e">
        <f t="shared" si="50"/>
        <v>#VALUE!</v>
      </c>
    </row>
    <row r="922" spans="1:25" x14ac:dyDescent="0.2">
      <c r="A922" s="1">
        <v>43502.430555555555</v>
      </c>
      <c r="M922" t="str">
        <f t="shared" si="51"/>
        <v/>
      </c>
      <c r="U922" t="str">
        <f t="shared" si="52"/>
        <v/>
      </c>
      <c r="V922" t="str">
        <f t="shared" si="49"/>
        <v/>
      </c>
      <c r="Y922" t="e">
        <f t="shared" si="50"/>
        <v>#VALUE!</v>
      </c>
    </row>
    <row r="923" spans="1:25" x14ac:dyDescent="0.2">
      <c r="A923" s="1">
        <v>43502.4375</v>
      </c>
      <c r="M923" t="str">
        <f t="shared" si="51"/>
        <v/>
      </c>
      <c r="U923" t="str">
        <f t="shared" si="52"/>
        <v/>
      </c>
      <c r="V923" t="str">
        <f t="shared" si="49"/>
        <v/>
      </c>
      <c r="Y923" t="e">
        <f t="shared" si="50"/>
        <v>#VALUE!</v>
      </c>
    </row>
    <row r="924" spans="1:25" x14ac:dyDescent="0.2">
      <c r="A924" s="1">
        <v>43502.444444444445</v>
      </c>
      <c r="M924" t="str">
        <f t="shared" si="51"/>
        <v/>
      </c>
      <c r="U924" t="str">
        <f t="shared" si="52"/>
        <v/>
      </c>
      <c r="V924" t="str">
        <f t="shared" si="49"/>
        <v/>
      </c>
      <c r="Y924" t="e">
        <f t="shared" si="50"/>
        <v>#VALUE!</v>
      </c>
    </row>
    <row r="925" spans="1:25" x14ac:dyDescent="0.2">
      <c r="A925" s="1">
        <v>43502.451388888891</v>
      </c>
      <c r="M925" t="str">
        <f t="shared" si="51"/>
        <v/>
      </c>
      <c r="U925" t="str">
        <f t="shared" si="52"/>
        <v/>
      </c>
      <c r="V925" t="str">
        <f t="shared" si="49"/>
        <v/>
      </c>
      <c r="Y925" t="e">
        <f t="shared" si="50"/>
        <v>#VALUE!</v>
      </c>
    </row>
    <row r="926" spans="1:25" x14ac:dyDescent="0.2">
      <c r="A926" s="1">
        <v>43502.458333333336</v>
      </c>
      <c r="B926">
        <v>28883</v>
      </c>
      <c r="C926">
        <v>47.685020000000002</v>
      </c>
      <c r="D926">
        <v>122.26523</v>
      </c>
      <c r="E926">
        <v>1021.17647058823</v>
      </c>
      <c r="F926">
        <v>-5.2</v>
      </c>
      <c r="H926">
        <v>93</v>
      </c>
      <c r="I926">
        <v>26.5</v>
      </c>
      <c r="J926">
        <v>307.77918960892202</v>
      </c>
      <c r="K926">
        <v>0</v>
      </c>
      <c r="L926">
        <v>319.07383876888298</v>
      </c>
      <c r="M926">
        <f t="shared" si="51"/>
        <v>292.119189608922</v>
      </c>
      <c r="U926" t="str">
        <f t="shared" si="52"/>
        <v/>
      </c>
      <c r="V926" t="str">
        <f t="shared" ref="V926:V989" si="53">IF(NOT(ISBLANK(Q926)),180+DEGREES(ATAN2(S926,Q926)),"")</f>
        <v/>
      </c>
      <c r="Y926" t="e">
        <f t="shared" si="50"/>
        <v>#VALUE!</v>
      </c>
    </row>
    <row r="927" spans="1:25" x14ac:dyDescent="0.2">
      <c r="A927" s="1">
        <v>43502.465277777781</v>
      </c>
      <c r="M927" t="str">
        <f t="shared" si="51"/>
        <v/>
      </c>
      <c r="U927" t="str">
        <f t="shared" si="52"/>
        <v/>
      </c>
      <c r="V927" t="str">
        <f t="shared" si="53"/>
        <v/>
      </c>
      <c r="Y927" t="e">
        <f t="shared" si="50"/>
        <v>#VALUE!</v>
      </c>
    </row>
    <row r="928" spans="1:25" x14ac:dyDescent="0.2">
      <c r="A928" s="1">
        <v>43502.472222222219</v>
      </c>
      <c r="M928" t="str">
        <f t="shared" si="51"/>
        <v/>
      </c>
      <c r="U928" t="str">
        <f t="shared" si="52"/>
        <v/>
      </c>
      <c r="V928" t="str">
        <f t="shared" si="53"/>
        <v/>
      </c>
      <c r="Y928" t="e">
        <f t="shared" si="50"/>
        <v>#VALUE!</v>
      </c>
    </row>
    <row r="929" spans="1:25" x14ac:dyDescent="0.2">
      <c r="A929" s="1">
        <v>43502.479166666664</v>
      </c>
      <c r="M929" t="str">
        <f t="shared" si="51"/>
        <v/>
      </c>
      <c r="U929" t="str">
        <f t="shared" si="52"/>
        <v/>
      </c>
      <c r="V929" t="str">
        <f t="shared" si="53"/>
        <v/>
      </c>
      <c r="Y929" t="e">
        <f t="shared" si="50"/>
        <v>#VALUE!</v>
      </c>
    </row>
    <row r="930" spans="1:25" x14ac:dyDescent="0.2">
      <c r="A930" s="1">
        <v>43502.486111111109</v>
      </c>
      <c r="M930" t="str">
        <f t="shared" si="51"/>
        <v/>
      </c>
      <c r="U930" t="str">
        <f t="shared" si="52"/>
        <v/>
      </c>
      <c r="V930" t="str">
        <f t="shared" si="53"/>
        <v/>
      </c>
      <c r="Y930" t="e">
        <f t="shared" si="50"/>
        <v>#VALUE!</v>
      </c>
    </row>
    <row r="931" spans="1:25" x14ac:dyDescent="0.2">
      <c r="A931" s="1">
        <v>43502.493055555555</v>
      </c>
      <c r="M931" t="str">
        <f t="shared" si="51"/>
        <v/>
      </c>
      <c r="U931" t="str">
        <f t="shared" si="52"/>
        <v/>
      </c>
      <c r="V931" t="str">
        <f t="shared" si="53"/>
        <v/>
      </c>
      <c r="Y931" t="e">
        <f t="shared" si="50"/>
        <v>#VALUE!</v>
      </c>
    </row>
    <row r="932" spans="1:25" x14ac:dyDescent="0.2">
      <c r="A932" s="1">
        <v>43502.5</v>
      </c>
      <c r="B932">
        <v>28883</v>
      </c>
      <c r="E932">
        <v>1020</v>
      </c>
      <c r="F932">
        <v>-5.3999999999999897</v>
      </c>
      <c r="G932">
        <v>12</v>
      </c>
      <c r="H932">
        <v>92</v>
      </c>
      <c r="I932">
        <v>1.3</v>
      </c>
      <c r="J932">
        <v>312.01468304390698</v>
      </c>
      <c r="K932">
        <v>0</v>
      </c>
      <c r="L932">
        <v>271.07157983905103</v>
      </c>
      <c r="M932">
        <f t="shared" si="51"/>
        <v>296.35468304390696</v>
      </c>
      <c r="U932" t="str">
        <f t="shared" si="52"/>
        <v/>
      </c>
      <c r="V932" t="str">
        <f t="shared" si="53"/>
        <v/>
      </c>
      <c r="Y932" t="e">
        <f t="shared" si="50"/>
        <v>#VALUE!</v>
      </c>
    </row>
    <row r="933" spans="1:25" x14ac:dyDescent="0.2">
      <c r="A933" s="1">
        <v>43502.506944444445</v>
      </c>
      <c r="M933" t="str">
        <f t="shared" si="51"/>
        <v/>
      </c>
      <c r="U933" t="str">
        <f t="shared" si="52"/>
        <v/>
      </c>
      <c r="V933" t="str">
        <f t="shared" si="53"/>
        <v/>
      </c>
      <c r="Y933" t="e">
        <f t="shared" si="50"/>
        <v>#VALUE!</v>
      </c>
    </row>
    <row r="934" spans="1:25" x14ac:dyDescent="0.2">
      <c r="A934" s="1">
        <v>43502.513888888891</v>
      </c>
      <c r="M934" t="str">
        <f t="shared" si="51"/>
        <v/>
      </c>
      <c r="U934" t="str">
        <f t="shared" si="52"/>
        <v/>
      </c>
      <c r="V934" t="str">
        <f t="shared" si="53"/>
        <v/>
      </c>
      <c r="Y934" t="e">
        <f t="shared" si="50"/>
        <v>#VALUE!</v>
      </c>
    </row>
    <row r="935" spans="1:25" x14ac:dyDescent="0.2">
      <c r="A935" s="1">
        <v>43502.520833333336</v>
      </c>
      <c r="M935" t="str">
        <f t="shared" si="51"/>
        <v/>
      </c>
      <c r="U935" t="str">
        <f t="shared" si="52"/>
        <v/>
      </c>
      <c r="V935" t="str">
        <f t="shared" si="53"/>
        <v/>
      </c>
      <c r="Y935" t="e">
        <f t="shared" si="50"/>
        <v>#VALUE!</v>
      </c>
    </row>
    <row r="936" spans="1:25" x14ac:dyDescent="0.2">
      <c r="A936" s="1">
        <v>43502.527777777781</v>
      </c>
      <c r="M936" t="str">
        <f t="shared" si="51"/>
        <v/>
      </c>
      <c r="U936" t="str">
        <f t="shared" si="52"/>
        <v/>
      </c>
      <c r="V936" t="str">
        <f t="shared" si="53"/>
        <v/>
      </c>
      <c r="Y936" t="e">
        <f t="shared" si="50"/>
        <v>#VALUE!</v>
      </c>
    </row>
    <row r="937" spans="1:25" x14ac:dyDescent="0.2">
      <c r="A937" s="1">
        <v>43502.534722222219</v>
      </c>
      <c r="M937" t="str">
        <f t="shared" si="51"/>
        <v/>
      </c>
      <c r="U937" t="str">
        <f t="shared" si="52"/>
        <v/>
      </c>
      <c r="V937" t="str">
        <f t="shared" si="53"/>
        <v/>
      </c>
      <c r="Y937" t="e">
        <f t="shared" ref="Y937:Y1000" si="54">IF(NOT(ISBLANK(M937)),M937-V937,"")</f>
        <v>#VALUE!</v>
      </c>
    </row>
    <row r="938" spans="1:25" x14ac:dyDescent="0.2">
      <c r="A938" s="1">
        <v>43502.541666666664</v>
      </c>
      <c r="M938" t="str">
        <f t="shared" si="51"/>
        <v/>
      </c>
      <c r="U938" t="str">
        <f t="shared" si="52"/>
        <v/>
      </c>
      <c r="V938" t="str">
        <f t="shared" si="53"/>
        <v/>
      </c>
      <c r="Y938" t="e">
        <f t="shared" si="54"/>
        <v>#VALUE!</v>
      </c>
    </row>
    <row r="939" spans="1:25" x14ac:dyDescent="0.2">
      <c r="A939" s="1">
        <v>43502.548611111109</v>
      </c>
      <c r="M939" t="str">
        <f t="shared" si="51"/>
        <v/>
      </c>
      <c r="U939" t="str">
        <f t="shared" si="52"/>
        <v/>
      </c>
      <c r="V939" t="str">
        <f t="shared" si="53"/>
        <v/>
      </c>
      <c r="Y939" t="e">
        <f t="shared" si="54"/>
        <v>#VALUE!</v>
      </c>
    </row>
    <row r="940" spans="1:25" x14ac:dyDescent="0.2">
      <c r="A940" s="1">
        <v>43502.555555555555</v>
      </c>
      <c r="M940" t="str">
        <f t="shared" si="51"/>
        <v/>
      </c>
      <c r="U940" t="str">
        <f t="shared" si="52"/>
        <v/>
      </c>
      <c r="V940" t="str">
        <f t="shared" si="53"/>
        <v/>
      </c>
      <c r="Y940" t="e">
        <f t="shared" si="54"/>
        <v>#VALUE!</v>
      </c>
    </row>
    <row r="941" spans="1:25" x14ac:dyDescent="0.2">
      <c r="A941" s="1">
        <v>43502.5625</v>
      </c>
      <c r="M941" t="str">
        <f t="shared" si="51"/>
        <v/>
      </c>
      <c r="U941" t="str">
        <f t="shared" si="52"/>
        <v/>
      </c>
      <c r="V941" t="str">
        <f t="shared" si="53"/>
        <v/>
      </c>
      <c r="Y941" t="e">
        <f t="shared" si="54"/>
        <v>#VALUE!</v>
      </c>
    </row>
    <row r="942" spans="1:25" x14ac:dyDescent="0.2">
      <c r="A942" s="1">
        <v>43502.569444444445</v>
      </c>
      <c r="M942" t="str">
        <f t="shared" si="51"/>
        <v/>
      </c>
      <c r="U942" t="str">
        <f t="shared" si="52"/>
        <v/>
      </c>
      <c r="V942" t="str">
        <f t="shared" si="53"/>
        <v/>
      </c>
      <c r="Y942" t="e">
        <f t="shared" si="54"/>
        <v>#VALUE!</v>
      </c>
    </row>
    <row r="943" spans="1:25" x14ac:dyDescent="0.2">
      <c r="A943" s="1">
        <v>43502.576388888891</v>
      </c>
      <c r="M943" t="str">
        <f t="shared" si="51"/>
        <v/>
      </c>
      <c r="U943" t="str">
        <f t="shared" si="52"/>
        <v/>
      </c>
      <c r="V943" t="str">
        <f t="shared" si="53"/>
        <v/>
      </c>
      <c r="Y943" t="e">
        <f t="shared" si="54"/>
        <v>#VALUE!</v>
      </c>
    </row>
    <row r="944" spans="1:25" x14ac:dyDescent="0.2">
      <c r="A944" s="1">
        <v>43502.583333333336</v>
      </c>
      <c r="B944">
        <v>28883</v>
      </c>
      <c r="C944">
        <v>47.681480000000001</v>
      </c>
      <c r="D944">
        <v>122.25700999999999</v>
      </c>
      <c r="E944">
        <v>1021.17647058823</v>
      </c>
      <c r="F944">
        <v>-5.8999999999999897</v>
      </c>
      <c r="G944">
        <v>12</v>
      </c>
      <c r="H944">
        <v>93</v>
      </c>
      <c r="I944">
        <v>0.3</v>
      </c>
      <c r="J944">
        <v>273.89524212904098</v>
      </c>
      <c r="K944">
        <v>0</v>
      </c>
      <c r="L944">
        <v>271.07157983905103</v>
      </c>
      <c r="M944">
        <f t="shared" si="51"/>
        <v>258.23524212904096</v>
      </c>
      <c r="U944" t="str">
        <f t="shared" si="52"/>
        <v/>
      </c>
      <c r="V944" t="str">
        <f t="shared" si="53"/>
        <v/>
      </c>
      <c r="Y944" t="e">
        <f t="shared" si="54"/>
        <v>#VALUE!</v>
      </c>
    </row>
    <row r="945" spans="1:25" x14ac:dyDescent="0.2">
      <c r="A945" s="1">
        <v>43502.590277777781</v>
      </c>
      <c r="M945" t="str">
        <f t="shared" si="51"/>
        <v/>
      </c>
      <c r="U945" t="str">
        <f t="shared" si="52"/>
        <v/>
      </c>
      <c r="V945" t="str">
        <f t="shared" si="53"/>
        <v/>
      </c>
      <c r="Y945" t="e">
        <f t="shared" si="54"/>
        <v>#VALUE!</v>
      </c>
    </row>
    <row r="946" spans="1:25" x14ac:dyDescent="0.2">
      <c r="A946" s="1">
        <v>43502.597222222219</v>
      </c>
      <c r="M946" t="str">
        <f t="shared" si="51"/>
        <v/>
      </c>
      <c r="U946" t="str">
        <f t="shared" si="52"/>
        <v/>
      </c>
      <c r="V946" t="str">
        <f t="shared" si="53"/>
        <v/>
      </c>
      <c r="Y946" t="e">
        <f t="shared" si="54"/>
        <v>#VALUE!</v>
      </c>
    </row>
    <row r="947" spans="1:25" x14ac:dyDescent="0.2">
      <c r="A947" s="1">
        <v>43502.604166666664</v>
      </c>
      <c r="M947" t="str">
        <f t="shared" si="51"/>
        <v/>
      </c>
      <c r="U947" t="str">
        <f t="shared" si="52"/>
        <v/>
      </c>
      <c r="V947" t="str">
        <f t="shared" si="53"/>
        <v/>
      </c>
      <c r="Y947" t="e">
        <f t="shared" si="54"/>
        <v>#VALUE!</v>
      </c>
    </row>
    <row r="948" spans="1:25" x14ac:dyDescent="0.2">
      <c r="A948" s="1">
        <v>43502.611111111109</v>
      </c>
      <c r="M948" t="str">
        <f t="shared" si="51"/>
        <v/>
      </c>
      <c r="U948" t="str">
        <f t="shared" si="52"/>
        <v/>
      </c>
      <c r="V948" t="str">
        <f t="shared" si="53"/>
        <v/>
      </c>
      <c r="Y948" t="e">
        <f t="shared" si="54"/>
        <v>#VALUE!</v>
      </c>
    </row>
    <row r="949" spans="1:25" x14ac:dyDescent="0.2">
      <c r="A949" s="1">
        <v>43502.618055555555</v>
      </c>
      <c r="M949" t="str">
        <f t="shared" si="51"/>
        <v/>
      </c>
      <c r="U949" t="str">
        <f t="shared" si="52"/>
        <v/>
      </c>
      <c r="V949" t="str">
        <f t="shared" si="53"/>
        <v/>
      </c>
      <c r="Y949" t="e">
        <f t="shared" si="54"/>
        <v>#VALUE!</v>
      </c>
    </row>
    <row r="950" spans="1:25" x14ac:dyDescent="0.2">
      <c r="A950" s="1">
        <v>43502.625</v>
      </c>
      <c r="B950">
        <v>28883</v>
      </c>
      <c r="C950">
        <v>47.685020000000002</v>
      </c>
      <c r="D950">
        <v>122.26523</v>
      </c>
      <c r="E950">
        <v>1021.17647058823</v>
      </c>
      <c r="F950">
        <v>-5.2</v>
      </c>
      <c r="G950">
        <v>12</v>
      </c>
      <c r="H950">
        <v>93</v>
      </c>
      <c r="I950">
        <v>1.1000000000000001</v>
      </c>
      <c r="J950">
        <v>307.77918960892202</v>
      </c>
      <c r="K950">
        <v>0</v>
      </c>
      <c r="L950">
        <v>271.07157983905103</v>
      </c>
      <c r="M950">
        <f t="shared" si="51"/>
        <v>292.119189608922</v>
      </c>
      <c r="U950" t="str">
        <f t="shared" si="52"/>
        <v/>
      </c>
      <c r="V950" t="str">
        <f t="shared" si="53"/>
        <v/>
      </c>
      <c r="Y950" t="e">
        <f t="shared" si="54"/>
        <v>#VALUE!</v>
      </c>
    </row>
    <row r="951" spans="1:25" x14ac:dyDescent="0.2">
      <c r="A951" s="1">
        <v>43502.631944444445</v>
      </c>
      <c r="M951" t="str">
        <f t="shared" si="51"/>
        <v/>
      </c>
      <c r="U951" t="str">
        <f t="shared" si="52"/>
        <v/>
      </c>
      <c r="V951" t="str">
        <f t="shared" si="53"/>
        <v/>
      </c>
      <c r="Y951" t="e">
        <f t="shared" si="54"/>
        <v>#VALUE!</v>
      </c>
    </row>
    <row r="952" spans="1:25" x14ac:dyDescent="0.2">
      <c r="A952" s="1">
        <v>43502.638888888891</v>
      </c>
      <c r="M952" t="str">
        <f t="shared" si="51"/>
        <v/>
      </c>
      <c r="U952" t="str">
        <f t="shared" si="52"/>
        <v/>
      </c>
      <c r="V952" t="str">
        <f t="shared" si="53"/>
        <v/>
      </c>
      <c r="Y952" t="e">
        <f t="shared" si="54"/>
        <v>#VALUE!</v>
      </c>
    </row>
    <row r="953" spans="1:25" x14ac:dyDescent="0.2">
      <c r="A953" s="1">
        <v>43502.645833333336</v>
      </c>
      <c r="M953" t="str">
        <f t="shared" si="51"/>
        <v/>
      </c>
      <c r="U953" t="str">
        <f t="shared" si="52"/>
        <v/>
      </c>
      <c r="V953" t="str">
        <f t="shared" si="53"/>
        <v/>
      </c>
      <c r="Y953" t="e">
        <f t="shared" si="54"/>
        <v>#VALUE!</v>
      </c>
    </row>
    <row r="954" spans="1:25" x14ac:dyDescent="0.2">
      <c r="A954" s="1">
        <v>43502.652777777781</v>
      </c>
      <c r="M954" t="str">
        <f t="shared" si="51"/>
        <v/>
      </c>
      <c r="U954" t="str">
        <f t="shared" si="52"/>
        <v/>
      </c>
      <c r="V954" t="str">
        <f t="shared" si="53"/>
        <v/>
      </c>
      <c r="Y954" t="e">
        <f t="shared" si="54"/>
        <v>#VALUE!</v>
      </c>
    </row>
    <row r="955" spans="1:25" x14ac:dyDescent="0.2">
      <c r="A955" s="1">
        <v>43502.659722222219</v>
      </c>
      <c r="M955" t="str">
        <f t="shared" si="51"/>
        <v/>
      </c>
      <c r="U955" t="str">
        <f t="shared" si="52"/>
        <v/>
      </c>
      <c r="V955" t="str">
        <f t="shared" si="53"/>
        <v/>
      </c>
      <c r="Y955" t="e">
        <f t="shared" si="54"/>
        <v>#VALUE!</v>
      </c>
    </row>
    <row r="956" spans="1:25" x14ac:dyDescent="0.2">
      <c r="A956" s="1">
        <v>43502.666666666664</v>
      </c>
      <c r="B956">
        <v>28883</v>
      </c>
      <c r="E956">
        <v>1022.35294117647</v>
      </c>
      <c r="F956">
        <v>-4.5</v>
      </c>
      <c r="G956">
        <v>12</v>
      </c>
      <c r="H956">
        <v>93</v>
      </c>
      <c r="I956">
        <v>1.3</v>
      </c>
      <c r="J956">
        <v>312.01468304390698</v>
      </c>
      <c r="K956">
        <v>21.961128802020401</v>
      </c>
      <c r="L956">
        <v>271.07157983905103</v>
      </c>
      <c r="M956">
        <f t="shared" si="51"/>
        <v>296.35468304390696</v>
      </c>
      <c r="U956" t="str">
        <f t="shared" si="52"/>
        <v/>
      </c>
      <c r="V956" t="str">
        <f t="shared" si="53"/>
        <v/>
      </c>
      <c r="Y956" t="e">
        <f t="shared" si="54"/>
        <v>#VALUE!</v>
      </c>
    </row>
    <row r="957" spans="1:25" x14ac:dyDescent="0.2">
      <c r="A957" s="1">
        <v>43502.673611111109</v>
      </c>
      <c r="M957" t="str">
        <f t="shared" si="51"/>
        <v/>
      </c>
      <c r="U957" t="str">
        <f t="shared" si="52"/>
        <v/>
      </c>
      <c r="V957" t="str">
        <f t="shared" si="53"/>
        <v/>
      </c>
      <c r="Y957" t="e">
        <f t="shared" si="54"/>
        <v>#VALUE!</v>
      </c>
    </row>
    <row r="958" spans="1:25" x14ac:dyDescent="0.2">
      <c r="A958" s="1">
        <v>43502.680555555555</v>
      </c>
      <c r="M958" t="str">
        <f t="shared" si="51"/>
        <v/>
      </c>
      <c r="U958" t="str">
        <f t="shared" si="52"/>
        <v/>
      </c>
      <c r="V958" t="str">
        <f t="shared" si="53"/>
        <v/>
      </c>
      <c r="Y958" t="e">
        <f t="shared" si="54"/>
        <v>#VALUE!</v>
      </c>
    </row>
    <row r="959" spans="1:25" x14ac:dyDescent="0.2">
      <c r="A959" s="1">
        <v>43502.6875</v>
      </c>
      <c r="M959" t="str">
        <f t="shared" si="51"/>
        <v/>
      </c>
      <c r="U959" t="str">
        <f t="shared" si="52"/>
        <v/>
      </c>
      <c r="V959" t="str">
        <f t="shared" si="53"/>
        <v/>
      </c>
      <c r="Y959" t="e">
        <f t="shared" si="54"/>
        <v>#VALUE!</v>
      </c>
    </row>
    <row r="960" spans="1:25" x14ac:dyDescent="0.2">
      <c r="A960" s="1">
        <v>43502.694444444445</v>
      </c>
      <c r="M960" t="str">
        <f t="shared" si="51"/>
        <v/>
      </c>
      <c r="U960" t="str">
        <f t="shared" si="52"/>
        <v/>
      </c>
      <c r="V960" t="str">
        <f t="shared" si="53"/>
        <v/>
      </c>
      <c r="Y960" t="e">
        <f t="shared" si="54"/>
        <v>#VALUE!</v>
      </c>
    </row>
    <row r="961" spans="1:25" x14ac:dyDescent="0.2">
      <c r="A961" s="1">
        <v>43502.701388888891</v>
      </c>
      <c r="M961" t="str">
        <f t="shared" si="51"/>
        <v/>
      </c>
      <c r="U961" t="str">
        <f t="shared" si="52"/>
        <v/>
      </c>
      <c r="V961" t="str">
        <f t="shared" si="53"/>
        <v/>
      </c>
      <c r="Y961" t="e">
        <f t="shared" si="54"/>
        <v>#VALUE!</v>
      </c>
    </row>
    <row r="962" spans="1:25" x14ac:dyDescent="0.2">
      <c r="A962" s="1">
        <v>43502.708333333336</v>
      </c>
      <c r="B962">
        <v>28883</v>
      </c>
      <c r="E962">
        <v>1022.35294117647</v>
      </c>
      <c r="F962">
        <v>-4.3999999999999897</v>
      </c>
      <c r="G962">
        <v>12</v>
      </c>
      <c r="H962">
        <v>93</v>
      </c>
      <c r="I962">
        <v>0.9</v>
      </c>
      <c r="J962">
        <v>97.416349004658997</v>
      </c>
      <c r="K962">
        <v>104.31536180959699</v>
      </c>
      <c r="L962">
        <v>271.07157983905103</v>
      </c>
      <c r="M962">
        <f t="shared" si="51"/>
        <v>81.756349004659</v>
      </c>
      <c r="U962" t="str">
        <f t="shared" si="52"/>
        <v/>
      </c>
      <c r="V962" t="str">
        <f t="shared" si="53"/>
        <v/>
      </c>
      <c r="Y962" t="e">
        <f t="shared" si="54"/>
        <v>#VALUE!</v>
      </c>
    </row>
    <row r="963" spans="1:25" x14ac:dyDescent="0.2">
      <c r="A963" s="1">
        <v>43502.715277777781</v>
      </c>
      <c r="M963" t="str">
        <f t="shared" ref="M963:M1026" si="55">IF(NOT(ISBLANK(J963)),J963-15.66,"")</f>
        <v/>
      </c>
      <c r="U963" t="str">
        <f t="shared" ref="U963:U1026" si="56">IF(NOT(ISBLANK(Q963)),SQRT(Q963^2+S963^2),"")</f>
        <v/>
      </c>
      <c r="V963" t="str">
        <f t="shared" si="53"/>
        <v/>
      </c>
      <c r="Y963" t="e">
        <f t="shared" si="54"/>
        <v>#VALUE!</v>
      </c>
    </row>
    <row r="964" spans="1:25" x14ac:dyDescent="0.2">
      <c r="A964" s="1">
        <v>43502.722222222219</v>
      </c>
      <c r="M964" t="str">
        <f t="shared" si="55"/>
        <v/>
      </c>
      <c r="U964" t="str">
        <f t="shared" si="56"/>
        <v/>
      </c>
      <c r="V964" t="str">
        <f t="shared" si="53"/>
        <v/>
      </c>
      <c r="Y964" t="e">
        <f t="shared" si="54"/>
        <v>#VALUE!</v>
      </c>
    </row>
    <row r="965" spans="1:25" x14ac:dyDescent="0.2">
      <c r="A965" s="1">
        <v>43502.729166666664</v>
      </c>
      <c r="M965" t="str">
        <f t="shared" si="55"/>
        <v/>
      </c>
      <c r="U965" t="str">
        <f t="shared" si="56"/>
        <v/>
      </c>
      <c r="V965" t="str">
        <f t="shared" si="53"/>
        <v/>
      </c>
      <c r="Y965" t="e">
        <f t="shared" si="54"/>
        <v>#VALUE!</v>
      </c>
    </row>
    <row r="966" spans="1:25" x14ac:dyDescent="0.2">
      <c r="A966" s="1">
        <v>43502.736111111109</v>
      </c>
      <c r="M966" t="str">
        <f t="shared" si="55"/>
        <v/>
      </c>
      <c r="U966" t="str">
        <f t="shared" si="56"/>
        <v/>
      </c>
      <c r="V966" t="str">
        <f t="shared" si="53"/>
        <v/>
      </c>
      <c r="Y966" t="e">
        <f t="shared" si="54"/>
        <v>#VALUE!</v>
      </c>
    </row>
    <row r="967" spans="1:25" x14ac:dyDescent="0.2">
      <c r="A967" s="1">
        <v>43502.743055555555</v>
      </c>
      <c r="M967" t="str">
        <f t="shared" si="55"/>
        <v/>
      </c>
      <c r="U967" t="str">
        <f t="shared" si="56"/>
        <v/>
      </c>
      <c r="V967" t="str">
        <f t="shared" si="53"/>
        <v/>
      </c>
      <c r="Y967" t="e">
        <f t="shared" si="54"/>
        <v>#VALUE!</v>
      </c>
    </row>
    <row r="968" spans="1:25" x14ac:dyDescent="0.2">
      <c r="A968" s="1">
        <v>43502.75</v>
      </c>
      <c r="B968">
        <v>28883</v>
      </c>
      <c r="E968">
        <v>1023.5294117646999</v>
      </c>
      <c r="F968">
        <v>-2.5</v>
      </c>
      <c r="G968">
        <v>12</v>
      </c>
      <c r="H968">
        <v>92</v>
      </c>
      <c r="I968">
        <v>0.8</v>
      </c>
      <c r="J968">
        <v>307.77918960892202</v>
      </c>
      <c r="K968">
        <v>329.41693203030599</v>
      </c>
      <c r="L968">
        <v>282.36622899901101</v>
      </c>
      <c r="M968">
        <f t="shared" si="55"/>
        <v>292.119189608922</v>
      </c>
      <c r="U968" t="str">
        <f t="shared" si="56"/>
        <v/>
      </c>
      <c r="V968" t="str">
        <f t="shared" si="53"/>
        <v/>
      </c>
      <c r="Y968" t="e">
        <f t="shared" si="54"/>
        <v>#VALUE!</v>
      </c>
    </row>
    <row r="969" spans="1:25" x14ac:dyDescent="0.2">
      <c r="A969" s="1">
        <v>43502.756944444445</v>
      </c>
      <c r="M969" t="str">
        <f t="shared" si="55"/>
        <v/>
      </c>
      <c r="U969" t="str">
        <f t="shared" si="56"/>
        <v/>
      </c>
      <c r="V969" t="str">
        <f t="shared" si="53"/>
        <v/>
      </c>
      <c r="Y969" t="e">
        <f t="shared" si="54"/>
        <v>#VALUE!</v>
      </c>
    </row>
    <row r="970" spans="1:25" x14ac:dyDescent="0.2">
      <c r="A970" s="1">
        <v>43502.763888888891</v>
      </c>
      <c r="M970" t="str">
        <f t="shared" si="55"/>
        <v/>
      </c>
      <c r="U970" t="str">
        <f t="shared" si="56"/>
        <v/>
      </c>
      <c r="V970" t="str">
        <f t="shared" si="53"/>
        <v/>
      </c>
      <c r="Y970" t="e">
        <f t="shared" si="54"/>
        <v>#VALUE!</v>
      </c>
    </row>
    <row r="971" spans="1:25" x14ac:dyDescent="0.2">
      <c r="A971" s="1">
        <v>43502.770833333336</v>
      </c>
      <c r="M971" t="str">
        <f t="shared" si="55"/>
        <v/>
      </c>
      <c r="U971" t="str">
        <f t="shared" si="56"/>
        <v/>
      </c>
      <c r="V971" t="str">
        <f t="shared" si="53"/>
        <v/>
      </c>
      <c r="Y971" t="e">
        <f t="shared" si="54"/>
        <v>#VALUE!</v>
      </c>
    </row>
    <row r="972" spans="1:25" x14ac:dyDescent="0.2">
      <c r="A972" s="1">
        <v>43502.777777777781</v>
      </c>
      <c r="M972" t="str">
        <f t="shared" si="55"/>
        <v/>
      </c>
      <c r="U972" t="str">
        <f t="shared" si="56"/>
        <v/>
      </c>
      <c r="V972" t="str">
        <f t="shared" si="53"/>
        <v/>
      </c>
      <c r="Y972" t="e">
        <f t="shared" si="54"/>
        <v>#VALUE!</v>
      </c>
    </row>
    <row r="973" spans="1:25" x14ac:dyDescent="0.2">
      <c r="A973" s="1">
        <v>43502.784722222219</v>
      </c>
      <c r="M973" t="str">
        <f t="shared" si="55"/>
        <v/>
      </c>
      <c r="U973" t="str">
        <f t="shared" si="56"/>
        <v/>
      </c>
      <c r="V973" t="str">
        <f t="shared" si="53"/>
        <v/>
      </c>
      <c r="Y973" t="e">
        <f t="shared" si="54"/>
        <v>#VALUE!</v>
      </c>
    </row>
    <row r="974" spans="1:25" x14ac:dyDescent="0.2">
      <c r="A974" s="1">
        <v>43502.791666666664</v>
      </c>
      <c r="B974">
        <v>28883</v>
      </c>
      <c r="E974">
        <v>1023.5294117646999</v>
      </c>
      <c r="F974">
        <v>-1.2</v>
      </c>
      <c r="G974">
        <v>12</v>
      </c>
      <c r="H974">
        <v>89</v>
      </c>
      <c r="I974">
        <v>14</v>
      </c>
      <c r="J974">
        <v>328.95665678384802</v>
      </c>
      <c r="K974">
        <v>510.59624464697401</v>
      </c>
      <c r="L974">
        <v>271.07157983905103</v>
      </c>
      <c r="M974">
        <f t="shared" si="55"/>
        <v>313.29665678384799</v>
      </c>
      <c r="U974" t="str">
        <f t="shared" si="56"/>
        <v/>
      </c>
      <c r="V974" t="str">
        <f t="shared" si="53"/>
        <v/>
      </c>
      <c r="Y974" t="e">
        <f t="shared" si="54"/>
        <v>#VALUE!</v>
      </c>
    </row>
    <row r="975" spans="1:25" x14ac:dyDescent="0.2">
      <c r="A975" s="1">
        <v>43502.798611111109</v>
      </c>
      <c r="M975" t="str">
        <f t="shared" si="55"/>
        <v/>
      </c>
      <c r="U975" t="str">
        <f t="shared" si="56"/>
        <v/>
      </c>
      <c r="V975" t="str">
        <f t="shared" si="53"/>
        <v/>
      </c>
      <c r="X975" t="str">
        <f>IF(NOT(ISBLANK(I975)),I975-U975,"")</f>
        <v/>
      </c>
      <c r="Y975" t="e">
        <f t="shared" si="54"/>
        <v>#VALUE!</v>
      </c>
    </row>
    <row r="976" spans="1:25" x14ac:dyDescent="0.2">
      <c r="A976" s="1">
        <v>43502.805555555555</v>
      </c>
      <c r="M976" t="str">
        <f t="shared" si="55"/>
        <v/>
      </c>
      <c r="U976" t="str">
        <f t="shared" si="56"/>
        <v/>
      </c>
      <c r="V976" t="str">
        <f t="shared" si="53"/>
        <v/>
      </c>
      <c r="X976" t="str">
        <f>IF(NOT(ISBLANK(I976)),I976-U976,"")</f>
        <v/>
      </c>
      <c r="Y976" t="e">
        <f t="shared" si="54"/>
        <v>#VALUE!</v>
      </c>
    </row>
    <row r="977" spans="1:25" x14ac:dyDescent="0.2">
      <c r="A977" s="1">
        <v>43502.8125</v>
      </c>
      <c r="M977" t="str">
        <f t="shared" si="55"/>
        <v/>
      </c>
      <c r="U977" t="str">
        <f t="shared" si="56"/>
        <v/>
      </c>
      <c r="V977" t="str">
        <f t="shared" si="53"/>
        <v/>
      </c>
      <c r="X977" t="str">
        <f>IF(NOT(ISBLANK(I977)),I977-U977,"")</f>
        <v/>
      </c>
      <c r="Y977" t="e">
        <f t="shared" si="54"/>
        <v>#VALUE!</v>
      </c>
    </row>
    <row r="978" spans="1:25" x14ac:dyDescent="0.2">
      <c r="A978" s="1">
        <v>43502.819444444445</v>
      </c>
      <c r="M978" t="str">
        <f t="shared" si="55"/>
        <v/>
      </c>
      <c r="U978" t="str">
        <f t="shared" si="56"/>
        <v/>
      </c>
      <c r="V978" t="str">
        <f t="shared" si="53"/>
        <v/>
      </c>
      <c r="X978" t="str">
        <f>IF(NOT(ISBLANK(I978)),I978-U978,"")</f>
        <v/>
      </c>
      <c r="Y978" t="e">
        <f t="shared" si="54"/>
        <v>#VALUE!</v>
      </c>
    </row>
    <row r="979" spans="1:25" x14ac:dyDescent="0.2">
      <c r="A979" s="1">
        <v>43502.826388888891</v>
      </c>
      <c r="M979" t="str">
        <f t="shared" si="55"/>
        <v/>
      </c>
      <c r="N979" t="s">
        <v>154</v>
      </c>
      <c r="O979">
        <v>1024.1600000000001</v>
      </c>
      <c r="P979" t="s">
        <v>154</v>
      </c>
      <c r="Q979">
        <v>-0.5</v>
      </c>
      <c r="R979">
        <v>0</v>
      </c>
      <c r="S979">
        <v>-0.3</v>
      </c>
      <c r="T979">
        <v>0</v>
      </c>
      <c r="U979">
        <f t="shared" si="56"/>
        <v>0.58309518948452999</v>
      </c>
      <c r="V979">
        <f t="shared" si="53"/>
        <v>59.036243467926482</v>
      </c>
      <c r="W979" t="str">
        <f t="shared" ref="W979:W1042" si="57">IF(NOT(ISBLANK(E979)),E979-O979,"")</f>
        <v/>
      </c>
      <c r="X979" t="str">
        <f>IF(NOT(ISBLANK(I979)),I979-U979,"")</f>
        <v/>
      </c>
      <c r="Y979" t="e">
        <f t="shared" si="54"/>
        <v>#VALUE!</v>
      </c>
    </row>
    <row r="980" spans="1:25" x14ac:dyDescent="0.2">
      <c r="A980" s="1">
        <v>43502.833333333336</v>
      </c>
      <c r="M980" t="str">
        <f t="shared" si="55"/>
        <v/>
      </c>
      <c r="N980" t="s">
        <v>155</v>
      </c>
      <c r="O980">
        <v>1024.18</v>
      </c>
      <c r="P980" t="s">
        <v>155</v>
      </c>
      <c r="Q980">
        <v>-1</v>
      </c>
      <c r="R980">
        <v>0</v>
      </c>
      <c r="S980">
        <v>0.4</v>
      </c>
      <c r="T980">
        <v>0</v>
      </c>
      <c r="U980">
        <f t="shared" si="56"/>
        <v>1.077032961426901</v>
      </c>
      <c r="V980">
        <f t="shared" si="53"/>
        <v>111.80140948635182</v>
      </c>
      <c r="W980" t="str">
        <f t="shared" si="57"/>
        <v/>
      </c>
      <c r="X980" t="str">
        <f>IF(NOT(ISBLANK(I980)),I980-U980,"")</f>
        <v/>
      </c>
      <c r="Y980" t="e">
        <f t="shared" si="54"/>
        <v>#VALUE!</v>
      </c>
    </row>
    <row r="981" spans="1:25" x14ac:dyDescent="0.2">
      <c r="A981" s="1">
        <v>43502.840277777781</v>
      </c>
      <c r="M981" t="str">
        <f t="shared" si="55"/>
        <v/>
      </c>
      <c r="N981" t="s">
        <v>156</v>
      </c>
      <c r="O981">
        <v>1024.28</v>
      </c>
      <c r="P981" t="s">
        <v>156</v>
      </c>
      <c r="Q981">
        <v>-0.7</v>
      </c>
      <c r="R981">
        <v>0</v>
      </c>
      <c r="S981">
        <v>0.1</v>
      </c>
      <c r="T981">
        <v>0</v>
      </c>
      <c r="U981">
        <f t="shared" si="56"/>
        <v>0.70710678118654746</v>
      </c>
      <c r="V981">
        <f t="shared" si="53"/>
        <v>98.130102354155966</v>
      </c>
      <c r="W981" t="str">
        <f t="shared" si="57"/>
        <v/>
      </c>
      <c r="X981" t="str">
        <f>IF(NOT(ISBLANK(I981)),I981-U981,"")</f>
        <v/>
      </c>
      <c r="Y981" t="e">
        <f t="shared" si="54"/>
        <v>#VALUE!</v>
      </c>
    </row>
    <row r="982" spans="1:25" x14ac:dyDescent="0.2">
      <c r="A982" s="1">
        <v>43502.847222222219</v>
      </c>
      <c r="M982" t="str">
        <f t="shared" si="55"/>
        <v/>
      </c>
      <c r="N982" t="s">
        <v>157</v>
      </c>
      <c r="O982">
        <v>1024.24</v>
      </c>
      <c r="P982" t="s">
        <v>157</v>
      </c>
      <c r="Q982">
        <v>-0.9</v>
      </c>
      <c r="R982">
        <v>0</v>
      </c>
      <c r="S982">
        <v>0.1</v>
      </c>
      <c r="T982">
        <v>0</v>
      </c>
      <c r="U982">
        <f t="shared" si="56"/>
        <v>0.90553851381374173</v>
      </c>
      <c r="V982">
        <f t="shared" si="53"/>
        <v>96.340191745909905</v>
      </c>
      <c r="W982" t="str">
        <f t="shared" si="57"/>
        <v/>
      </c>
      <c r="X982" t="str">
        <f>IF(NOT(ISBLANK(I982)),I982-U982,"")</f>
        <v/>
      </c>
      <c r="Y982" t="e">
        <f t="shared" si="54"/>
        <v>#VALUE!</v>
      </c>
    </row>
    <row r="983" spans="1:25" x14ac:dyDescent="0.2">
      <c r="A983" s="1">
        <v>43502.854166666664</v>
      </c>
      <c r="M983" t="str">
        <f t="shared" si="55"/>
        <v/>
      </c>
      <c r="N983" t="s">
        <v>158</v>
      </c>
      <c r="O983">
        <v>1024.28</v>
      </c>
      <c r="P983" t="s">
        <v>158</v>
      </c>
      <c r="Q983">
        <v>-0.4</v>
      </c>
      <c r="R983">
        <v>0</v>
      </c>
      <c r="S983">
        <v>0.2</v>
      </c>
      <c r="T983">
        <v>0</v>
      </c>
      <c r="U983">
        <f t="shared" si="56"/>
        <v>0.44721359549995798</v>
      </c>
      <c r="V983">
        <f t="shared" si="53"/>
        <v>116.56505117707799</v>
      </c>
      <c r="W983" t="str">
        <f t="shared" si="57"/>
        <v/>
      </c>
      <c r="X983" t="str">
        <f>IF(NOT(ISBLANK(I983)),I983-U983,"")</f>
        <v/>
      </c>
      <c r="Y983" t="e">
        <f t="shared" si="54"/>
        <v>#VALUE!</v>
      </c>
    </row>
    <row r="984" spans="1:25" x14ac:dyDescent="0.2">
      <c r="A984" s="1">
        <v>43502.861111111109</v>
      </c>
      <c r="M984" t="str">
        <f t="shared" si="55"/>
        <v/>
      </c>
      <c r="N984" t="s">
        <v>159</v>
      </c>
      <c r="O984">
        <v>1024.25</v>
      </c>
      <c r="P984" t="s">
        <v>159</v>
      </c>
      <c r="Q984">
        <v>-0.2</v>
      </c>
      <c r="R984">
        <v>0</v>
      </c>
      <c r="S984">
        <v>0</v>
      </c>
      <c r="T984">
        <v>0</v>
      </c>
      <c r="U984">
        <f t="shared" si="56"/>
        <v>0.2</v>
      </c>
      <c r="V984">
        <f t="shared" si="53"/>
        <v>90</v>
      </c>
      <c r="W984" t="str">
        <f t="shared" si="57"/>
        <v/>
      </c>
      <c r="X984" t="str">
        <f>IF(NOT(ISBLANK(I984)),I984-U984,"")</f>
        <v/>
      </c>
      <c r="Y984" t="e">
        <f t="shared" si="54"/>
        <v>#VALUE!</v>
      </c>
    </row>
    <row r="985" spans="1:25" x14ac:dyDescent="0.2">
      <c r="A985" s="1">
        <v>43502.868055555555</v>
      </c>
      <c r="M985" t="str">
        <f t="shared" si="55"/>
        <v/>
      </c>
      <c r="N985" t="s">
        <v>160</v>
      </c>
      <c r="O985">
        <v>1024.26</v>
      </c>
      <c r="P985" t="s">
        <v>160</v>
      </c>
      <c r="Q985">
        <v>-1.5</v>
      </c>
      <c r="R985">
        <v>0</v>
      </c>
      <c r="S985">
        <v>0.1</v>
      </c>
      <c r="T985">
        <v>0</v>
      </c>
      <c r="U985">
        <f t="shared" si="56"/>
        <v>1.5033296378372907</v>
      </c>
      <c r="V985">
        <f t="shared" si="53"/>
        <v>93.814074834290352</v>
      </c>
      <c r="W985" t="str">
        <f t="shared" si="57"/>
        <v/>
      </c>
      <c r="X985" t="str">
        <f>IF(NOT(ISBLANK(I985)),I985-U985,"")</f>
        <v/>
      </c>
      <c r="Y985" t="e">
        <f t="shared" si="54"/>
        <v>#VALUE!</v>
      </c>
    </row>
    <row r="986" spans="1:25" x14ac:dyDescent="0.2">
      <c r="A986" s="1">
        <v>43502.875</v>
      </c>
      <c r="M986" t="str">
        <f t="shared" si="55"/>
        <v/>
      </c>
      <c r="N986" t="s">
        <v>161</v>
      </c>
      <c r="O986">
        <v>1024.32</v>
      </c>
      <c r="P986" t="s">
        <v>161</v>
      </c>
      <c r="Q986">
        <v>-0.6</v>
      </c>
      <c r="R986">
        <v>0</v>
      </c>
      <c r="S986">
        <v>0.7</v>
      </c>
      <c r="T986">
        <v>0</v>
      </c>
      <c r="U986">
        <f t="shared" si="56"/>
        <v>0.92195444572928864</v>
      </c>
      <c r="V986">
        <f t="shared" si="53"/>
        <v>139.39870535499551</v>
      </c>
      <c r="W986" t="str">
        <f t="shared" si="57"/>
        <v/>
      </c>
      <c r="X986" t="str">
        <f>IF(NOT(ISBLANK(I986)),I986-U986,"")</f>
        <v/>
      </c>
      <c r="Y986" t="e">
        <f t="shared" si="54"/>
        <v>#VALUE!</v>
      </c>
    </row>
    <row r="987" spans="1:25" x14ac:dyDescent="0.2">
      <c r="A987" s="1">
        <v>43502.881944444445</v>
      </c>
      <c r="M987" t="str">
        <f t="shared" si="55"/>
        <v/>
      </c>
      <c r="N987" t="s">
        <v>162</v>
      </c>
      <c r="O987">
        <v>1024.28</v>
      </c>
      <c r="P987" t="s">
        <v>162</v>
      </c>
      <c r="Q987">
        <v>0</v>
      </c>
      <c r="R987">
        <v>0</v>
      </c>
      <c r="S987">
        <v>1.4</v>
      </c>
      <c r="T987">
        <v>0</v>
      </c>
      <c r="U987">
        <f t="shared" si="56"/>
        <v>1.4</v>
      </c>
      <c r="V987">
        <f t="shared" si="53"/>
        <v>180</v>
      </c>
      <c r="W987" t="str">
        <f t="shared" si="57"/>
        <v/>
      </c>
      <c r="X987" t="str">
        <f>IF(NOT(ISBLANK(I987)),I987-U987,"")</f>
        <v/>
      </c>
      <c r="Y987" t="e">
        <f t="shared" si="54"/>
        <v>#VALUE!</v>
      </c>
    </row>
    <row r="988" spans="1:25" x14ac:dyDescent="0.2">
      <c r="A988" s="1">
        <v>43502.888888888891</v>
      </c>
      <c r="M988" t="str">
        <f t="shared" si="55"/>
        <v/>
      </c>
      <c r="N988" t="s">
        <v>163</v>
      </c>
      <c r="O988">
        <v>1024.3</v>
      </c>
      <c r="P988" t="s">
        <v>163</v>
      </c>
      <c r="Q988">
        <v>-1.2</v>
      </c>
      <c r="R988">
        <v>0</v>
      </c>
      <c r="S988">
        <v>0</v>
      </c>
      <c r="T988">
        <v>0</v>
      </c>
      <c r="U988">
        <f t="shared" si="56"/>
        <v>1.2</v>
      </c>
      <c r="V988">
        <f t="shared" si="53"/>
        <v>90</v>
      </c>
      <c r="W988" t="str">
        <f t="shared" si="57"/>
        <v/>
      </c>
      <c r="X988" t="str">
        <f>IF(NOT(ISBLANK(I988)),I988-U988,"")</f>
        <v/>
      </c>
      <c r="Y988" t="e">
        <f t="shared" si="54"/>
        <v>#VALUE!</v>
      </c>
    </row>
    <row r="989" spans="1:25" x14ac:dyDescent="0.2">
      <c r="A989" s="1">
        <v>43502.895833333336</v>
      </c>
      <c r="M989" t="str">
        <f t="shared" si="55"/>
        <v/>
      </c>
      <c r="N989" t="s">
        <v>164</v>
      </c>
      <c r="O989">
        <v>1024.24</v>
      </c>
      <c r="P989" t="s">
        <v>164</v>
      </c>
      <c r="Q989">
        <v>-1.1000000000000001</v>
      </c>
      <c r="R989">
        <v>0</v>
      </c>
      <c r="S989">
        <v>0.4</v>
      </c>
      <c r="T989">
        <v>0</v>
      </c>
      <c r="U989">
        <f t="shared" si="56"/>
        <v>1.1704699910719625</v>
      </c>
      <c r="V989">
        <f t="shared" si="53"/>
        <v>109.98310652189997</v>
      </c>
      <c r="W989" t="str">
        <f t="shared" si="57"/>
        <v/>
      </c>
      <c r="X989" t="str">
        <f>IF(NOT(ISBLANK(I989)),I989-U989,"")</f>
        <v/>
      </c>
      <c r="Y989" t="e">
        <f t="shared" si="54"/>
        <v>#VALUE!</v>
      </c>
    </row>
    <row r="990" spans="1:25" x14ac:dyDescent="0.2">
      <c r="A990" s="1">
        <v>43502.902777777781</v>
      </c>
      <c r="M990" t="str">
        <f t="shared" si="55"/>
        <v/>
      </c>
      <c r="N990" t="s">
        <v>165</v>
      </c>
      <c r="O990">
        <v>1024.25</v>
      </c>
      <c r="P990" t="s">
        <v>165</v>
      </c>
      <c r="Q990">
        <v>-0.2</v>
      </c>
      <c r="R990">
        <v>0</v>
      </c>
      <c r="S990">
        <v>-0.2</v>
      </c>
      <c r="T990">
        <v>0</v>
      </c>
      <c r="U990">
        <f t="shared" si="56"/>
        <v>0.28284271247461906</v>
      </c>
      <c r="V990">
        <f t="shared" ref="V990:V1053" si="58">IF(NOT(ISBLANK(Q990)),180+DEGREES(ATAN2(S990,Q990)),"")</f>
        <v>45</v>
      </c>
      <c r="W990" t="str">
        <f t="shared" si="57"/>
        <v/>
      </c>
      <c r="X990" t="str">
        <f>IF(NOT(ISBLANK(I990)),I990-U990,"")</f>
        <v/>
      </c>
      <c r="Y990" t="e">
        <f t="shared" si="54"/>
        <v>#VALUE!</v>
      </c>
    </row>
    <row r="991" spans="1:25" x14ac:dyDescent="0.2">
      <c r="A991" s="1">
        <v>43502.909722222219</v>
      </c>
      <c r="M991" t="str">
        <f t="shared" si="55"/>
        <v/>
      </c>
      <c r="N991" t="s">
        <v>166</v>
      </c>
      <c r="O991">
        <v>1024.21</v>
      </c>
      <c r="P991" t="s">
        <v>166</v>
      </c>
      <c r="Q991">
        <v>-0.5</v>
      </c>
      <c r="R991">
        <v>0</v>
      </c>
      <c r="S991">
        <v>0.1</v>
      </c>
      <c r="T991">
        <v>0</v>
      </c>
      <c r="U991">
        <f t="shared" si="56"/>
        <v>0.50990195135927852</v>
      </c>
      <c r="V991">
        <f t="shared" si="58"/>
        <v>101.30993247402021</v>
      </c>
      <c r="W991" t="str">
        <f t="shared" si="57"/>
        <v/>
      </c>
      <c r="X991" t="str">
        <f>IF(NOT(ISBLANK(I991)),I991-U991,"")</f>
        <v/>
      </c>
      <c r="Y991" t="e">
        <f t="shared" si="54"/>
        <v>#VALUE!</v>
      </c>
    </row>
    <row r="992" spans="1:25" x14ac:dyDescent="0.2">
      <c r="A992" s="1">
        <v>43502.916666666664</v>
      </c>
      <c r="M992" t="str">
        <f t="shared" si="55"/>
        <v/>
      </c>
      <c r="N992" t="s">
        <v>167</v>
      </c>
      <c r="O992">
        <v>1024.22</v>
      </c>
      <c r="P992" t="s">
        <v>167</v>
      </c>
      <c r="Q992">
        <v>1</v>
      </c>
      <c r="R992">
        <v>0</v>
      </c>
      <c r="S992">
        <v>-0.5</v>
      </c>
      <c r="T992">
        <v>0</v>
      </c>
      <c r="U992">
        <f t="shared" si="56"/>
        <v>1.1180339887498949</v>
      </c>
      <c r="V992">
        <f t="shared" si="58"/>
        <v>296.56505117707798</v>
      </c>
      <c r="W992" t="str">
        <f t="shared" si="57"/>
        <v/>
      </c>
      <c r="X992" t="str">
        <f>IF(NOT(ISBLANK(I992)),I992-U992,"")</f>
        <v/>
      </c>
      <c r="Y992" t="e">
        <f t="shared" si="54"/>
        <v>#VALUE!</v>
      </c>
    </row>
    <row r="993" spans="1:25" x14ac:dyDescent="0.2">
      <c r="A993" s="1">
        <v>43502.923611111109</v>
      </c>
      <c r="M993" t="str">
        <f t="shared" si="55"/>
        <v/>
      </c>
      <c r="N993" t="s">
        <v>168</v>
      </c>
      <c r="O993">
        <v>1024.21</v>
      </c>
      <c r="P993" t="s">
        <v>168</v>
      </c>
      <c r="Q993">
        <v>0.5</v>
      </c>
      <c r="R993">
        <v>0</v>
      </c>
      <c r="S993">
        <v>-1.4</v>
      </c>
      <c r="T993">
        <v>0</v>
      </c>
      <c r="U993">
        <f t="shared" si="56"/>
        <v>1.4866068747318506</v>
      </c>
      <c r="V993">
        <f t="shared" si="58"/>
        <v>340.34617594194668</v>
      </c>
      <c r="W993" t="str">
        <f t="shared" si="57"/>
        <v/>
      </c>
      <c r="X993" t="str">
        <f>IF(NOT(ISBLANK(I993)),I993-U993,"")</f>
        <v/>
      </c>
      <c r="Y993" t="e">
        <f t="shared" si="54"/>
        <v>#VALUE!</v>
      </c>
    </row>
    <row r="994" spans="1:25" x14ac:dyDescent="0.2">
      <c r="A994" s="1">
        <v>43502.930555555555</v>
      </c>
      <c r="M994" t="str">
        <f t="shared" si="55"/>
        <v/>
      </c>
      <c r="N994" t="s">
        <v>169</v>
      </c>
      <c r="O994">
        <v>1024.22</v>
      </c>
      <c r="P994" t="s">
        <v>169</v>
      </c>
      <c r="Q994">
        <v>0.9</v>
      </c>
      <c r="R994">
        <v>0</v>
      </c>
      <c r="S994">
        <v>-1.2</v>
      </c>
      <c r="T994">
        <v>0</v>
      </c>
      <c r="U994">
        <f t="shared" si="56"/>
        <v>1.5</v>
      </c>
      <c r="V994">
        <f t="shared" si="58"/>
        <v>323.13010235415595</v>
      </c>
      <c r="W994" t="str">
        <f t="shared" si="57"/>
        <v/>
      </c>
      <c r="X994" t="str">
        <f>IF(NOT(ISBLANK(I994)),I994-U994,"")</f>
        <v/>
      </c>
      <c r="Y994" t="e">
        <f t="shared" si="54"/>
        <v>#VALUE!</v>
      </c>
    </row>
    <row r="995" spans="1:25" x14ac:dyDescent="0.2">
      <c r="A995" s="1">
        <v>43502.9375</v>
      </c>
      <c r="M995" t="str">
        <f t="shared" si="55"/>
        <v/>
      </c>
      <c r="N995" t="s">
        <v>170</v>
      </c>
      <c r="O995">
        <v>1024.29</v>
      </c>
      <c r="P995" t="s">
        <v>170</v>
      </c>
      <c r="Q995">
        <v>-0.3</v>
      </c>
      <c r="R995">
        <v>0</v>
      </c>
      <c r="S995">
        <v>-1.3</v>
      </c>
      <c r="T995">
        <v>0</v>
      </c>
      <c r="U995">
        <f t="shared" si="56"/>
        <v>1.3341664064126335</v>
      </c>
      <c r="V995">
        <f t="shared" si="58"/>
        <v>12.994616791916513</v>
      </c>
      <c r="W995" t="str">
        <f t="shared" si="57"/>
        <v/>
      </c>
      <c r="X995" t="str">
        <f>IF(NOT(ISBLANK(I995)),I995-U995,"")</f>
        <v/>
      </c>
      <c r="Y995" t="e">
        <f t="shared" si="54"/>
        <v>#VALUE!</v>
      </c>
    </row>
    <row r="996" spans="1:25" x14ac:dyDescent="0.2">
      <c r="A996" s="1">
        <v>43502.944444444445</v>
      </c>
      <c r="M996" t="str">
        <f t="shared" si="55"/>
        <v/>
      </c>
      <c r="N996" t="s">
        <v>171</v>
      </c>
      <c r="O996">
        <v>1024.3900000000001</v>
      </c>
      <c r="P996" t="s">
        <v>171</v>
      </c>
      <c r="Q996">
        <v>-0.3</v>
      </c>
      <c r="R996">
        <v>0</v>
      </c>
      <c r="S996">
        <v>-0.6</v>
      </c>
      <c r="T996">
        <v>0</v>
      </c>
      <c r="U996">
        <f t="shared" si="56"/>
        <v>0.67082039324993692</v>
      </c>
      <c r="V996">
        <f t="shared" si="58"/>
        <v>26.565051177078004</v>
      </c>
      <c r="W996" t="str">
        <f t="shared" si="57"/>
        <v/>
      </c>
      <c r="X996" t="str">
        <f>IF(NOT(ISBLANK(I996)),I996-U996,"")</f>
        <v/>
      </c>
      <c r="Y996" t="e">
        <f t="shared" si="54"/>
        <v>#VALUE!</v>
      </c>
    </row>
    <row r="997" spans="1:25" x14ac:dyDescent="0.2">
      <c r="A997" s="1">
        <v>43502.951388888891</v>
      </c>
      <c r="M997" t="str">
        <f t="shared" si="55"/>
        <v/>
      </c>
      <c r="N997" t="s">
        <v>172</v>
      </c>
      <c r="O997">
        <v>1024.49</v>
      </c>
      <c r="P997" t="s">
        <v>172</v>
      </c>
      <c r="Q997">
        <v>0.6</v>
      </c>
      <c r="R997">
        <v>0</v>
      </c>
      <c r="S997">
        <v>-0.8</v>
      </c>
      <c r="T997">
        <v>0</v>
      </c>
      <c r="U997">
        <f t="shared" si="56"/>
        <v>1</v>
      </c>
      <c r="V997">
        <f t="shared" si="58"/>
        <v>323.13010235415595</v>
      </c>
      <c r="W997" t="str">
        <f t="shared" si="57"/>
        <v/>
      </c>
      <c r="X997" t="str">
        <f>IF(NOT(ISBLANK(I997)),I997-U997,"")</f>
        <v/>
      </c>
      <c r="Y997" t="e">
        <f t="shared" si="54"/>
        <v>#VALUE!</v>
      </c>
    </row>
    <row r="998" spans="1:25" x14ac:dyDescent="0.2">
      <c r="A998" s="1">
        <v>43502.958333333336</v>
      </c>
      <c r="M998" t="str">
        <f t="shared" si="55"/>
        <v/>
      </c>
      <c r="N998" t="s">
        <v>173</v>
      </c>
      <c r="O998">
        <v>1024.57</v>
      </c>
      <c r="P998" t="s">
        <v>173</v>
      </c>
      <c r="Q998">
        <v>-0.4</v>
      </c>
      <c r="R998">
        <v>0</v>
      </c>
      <c r="S998">
        <v>-0.2</v>
      </c>
      <c r="T998">
        <v>0</v>
      </c>
      <c r="U998">
        <f t="shared" si="56"/>
        <v>0.44721359549995798</v>
      </c>
      <c r="V998">
        <f t="shared" si="58"/>
        <v>63.43494882292201</v>
      </c>
      <c r="W998" t="str">
        <f t="shared" si="57"/>
        <v/>
      </c>
      <c r="X998" t="str">
        <f>IF(NOT(ISBLANK(I998)),I998-U998,"")</f>
        <v/>
      </c>
      <c r="Y998" t="e">
        <f t="shared" si="54"/>
        <v>#VALUE!</v>
      </c>
    </row>
    <row r="999" spans="1:25" x14ac:dyDescent="0.2">
      <c r="A999" s="1">
        <v>43502.965277777781</v>
      </c>
      <c r="M999" t="str">
        <f t="shared" si="55"/>
        <v/>
      </c>
      <c r="N999" t="s">
        <v>174</v>
      </c>
      <c r="O999">
        <v>1024.74</v>
      </c>
      <c r="P999" t="s">
        <v>174</v>
      </c>
      <c r="Q999">
        <v>-0.6</v>
      </c>
      <c r="R999">
        <v>0</v>
      </c>
      <c r="S999">
        <v>-0.4</v>
      </c>
      <c r="T999">
        <v>0</v>
      </c>
      <c r="U999">
        <f t="shared" si="56"/>
        <v>0.72111025509279791</v>
      </c>
      <c r="V999">
        <f t="shared" si="58"/>
        <v>56.309932474020215</v>
      </c>
      <c r="W999" t="str">
        <f t="shared" si="57"/>
        <v/>
      </c>
      <c r="X999" t="str">
        <f>IF(NOT(ISBLANK(I999)),I999-U999,"")</f>
        <v/>
      </c>
      <c r="Y999" t="e">
        <f t="shared" si="54"/>
        <v>#VALUE!</v>
      </c>
    </row>
    <row r="1000" spans="1:25" x14ac:dyDescent="0.2">
      <c r="A1000" s="1">
        <v>43502.972222222219</v>
      </c>
      <c r="M1000" t="str">
        <f t="shared" si="55"/>
        <v/>
      </c>
      <c r="N1000" t="s">
        <v>175</v>
      </c>
      <c r="O1000">
        <v>1024.81</v>
      </c>
      <c r="P1000" t="s">
        <v>175</v>
      </c>
      <c r="Q1000">
        <v>-1.4</v>
      </c>
      <c r="R1000">
        <v>0</v>
      </c>
      <c r="S1000">
        <v>-0.4</v>
      </c>
      <c r="T1000">
        <v>0</v>
      </c>
      <c r="U1000">
        <f t="shared" si="56"/>
        <v>1.4560219778561034</v>
      </c>
      <c r="V1000">
        <f t="shared" si="58"/>
        <v>74.054604099077153</v>
      </c>
      <c r="W1000" t="str">
        <f t="shared" si="57"/>
        <v/>
      </c>
      <c r="X1000" t="str">
        <f>IF(NOT(ISBLANK(I1000)),I1000-U1000,"")</f>
        <v/>
      </c>
      <c r="Y1000" t="e">
        <f t="shared" si="54"/>
        <v>#VALUE!</v>
      </c>
    </row>
    <row r="1001" spans="1:25" x14ac:dyDescent="0.2">
      <c r="A1001" s="1">
        <v>43502.979166666664</v>
      </c>
      <c r="M1001" t="str">
        <f t="shared" si="55"/>
        <v/>
      </c>
      <c r="N1001" t="s">
        <v>176</v>
      </c>
      <c r="O1001">
        <v>1024.8399999999999</v>
      </c>
      <c r="P1001" t="s">
        <v>176</v>
      </c>
      <c r="Q1001">
        <v>-0.3</v>
      </c>
      <c r="R1001">
        <v>0</v>
      </c>
      <c r="S1001">
        <v>-0.7</v>
      </c>
      <c r="T1001">
        <v>0</v>
      </c>
      <c r="U1001">
        <f t="shared" si="56"/>
        <v>0.76157731058639078</v>
      </c>
      <c r="V1001">
        <f t="shared" si="58"/>
        <v>23.198590513648185</v>
      </c>
      <c r="W1001" t="str">
        <f t="shared" si="57"/>
        <v/>
      </c>
      <c r="X1001" t="str">
        <f t="shared" ref="X1001:X1064" si="59">IF(NOT(ISBLANK(I1001)),I1001-U1001,"")</f>
        <v/>
      </c>
      <c r="Y1001" t="e">
        <f t="shared" ref="Y1001:Y1064" si="60">IF(NOT(ISBLANK(M1001)),M1001-V1001,"")</f>
        <v>#VALUE!</v>
      </c>
    </row>
    <row r="1002" spans="1:25" x14ac:dyDescent="0.2">
      <c r="A1002" s="1">
        <v>43502.986111111109</v>
      </c>
      <c r="M1002" t="str">
        <f t="shared" si="55"/>
        <v/>
      </c>
      <c r="N1002" t="s">
        <v>177</v>
      </c>
      <c r="O1002">
        <v>1024.82</v>
      </c>
      <c r="P1002" t="s">
        <v>177</v>
      </c>
      <c r="Q1002">
        <v>-1.2</v>
      </c>
      <c r="R1002">
        <v>0</v>
      </c>
      <c r="S1002">
        <v>0</v>
      </c>
      <c r="T1002">
        <v>0</v>
      </c>
      <c r="U1002">
        <f t="shared" si="56"/>
        <v>1.2</v>
      </c>
      <c r="V1002">
        <f t="shared" si="58"/>
        <v>90</v>
      </c>
      <c r="W1002" t="str">
        <f t="shared" si="57"/>
        <v/>
      </c>
      <c r="X1002" t="str">
        <f t="shared" si="59"/>
        <v/>
      </c>
      <c r="Y1002" t="e">
        <f t="shared" si="60"/>
        <v>#VALUE!</v>
      </c>
    </row>
    <row r="1003" spans="1:25" x14ac:dyDescent="0.2">
      <c r="A1003" s="1">
        <v>43502.993055555555</v>
      </c>
      <c r="M1003" t="str">
        <f t="shared" si="55"/>
        <v/>
      </c>
      <c r="N1003" t="s">
        <v>178</v>
      </c>
      <c r="O1003">
        <v>1024.8800000000001</v>
      </c>
      <c r="P1003" t="s">
        <v>178</v>
      </c>
      <c r="Q1003">
        <v>-0.8</v>
      </c>
      <c r="R1003">
        <v>0</v>
      </c>
      <c r="S1003">
        <v>0.3</v>
      </c>
      <c r="T1003">
        <v>0</v>
      </c>
      <c r="U1003">
        <f t="shared" si="56"/>
        <v>0.85440037453175322</v>
      </c>
      <c r="V1003">
        <f t="shared" si="58"/>
        <v>110.55604521958347</v>
      </c>
      <c r="W1003" t="str">
        <f t="shared" si="57"/>
        <v/>
      </c>
      <c r="X1003" t="str">
        <f t="shared" si="59"/>
        <v/>
      </c>
      <c r="Y1003" t="e">
        <f t="shared" si="60"/>
        <v>#VALUE!</v>
      </c>
    </row>
    <row r="1004" spans="1:25" x14ac:dyDescent="0.2">
      <c r="A1004" s="1">
        <v>43503</v>
      </c>
      <c r="M1004" t="str">
        <f t="shared" si="55"/>
        <v/>
      </c>
      <c r="N1004" t="s">
        <v>179</v>
      </c>
      <c r="O1004">
        <v>1024.97</v>
      </c>
      <c r="P1004" t="s">
        <v>179</v>
      </c>
      <c r="Q1004">
        <v>-0.6</v>
      </c>
      <c r="R1004">
        <v>0</v>
      </c>
      <c r="S1004">
        <v>0.6</v>
      </c>
      <c r="T1004">
        <v>0</v>
      </c>
      <c r="U1004">
        <f t="shared" si="56"/>
        <v>0.84852813742385702</v>
      </c>
      <c r="V1004">
        <f t="shared" si="58"/>
        <v>135</v>
      </c>
      <c r="W1004" t="str">
        <f t="shared" si="57"/>
        <v/>
      </c>
      <c r="X1004" t="str">
        <f t="shared" si="59"/>
        <v/>
      </c>
      <c r="Y1004" t="e">
        <f t="shared" si="60"/>
        <v>#VALUE!</v>
      </c>
    </row>
    <row r="1005" spans="1:25" x14ac:dyDescent="0.2">
      <c r="A1005" s="1">
        <v>43503.006944444445</v>
      </c>
      <c r="M1005" t="str">
        <f t="shared" si="55"/>
        <v/>
      </c>
      <c r="N1005" t="s">
        <v>180</v>
      </c>
      <c r="O1005">
        <v>1024.96</v>
      </c>
      <c r="P1005" t="s">
        <v>180</v>
      </c>
      <c r="Q1005">
        <v>-1</v>
      </c>
      <c r="R1005">
        <v>0</v>
      </c>
      <c r="S1005">
        <v>1.7</v>
      </c>
      <c r="T1005">
        <v>0</v>
      </c>
      <c r="U1005">
        <f t="shared" si="56"/>
        <v>1.972308292331602</v>
      </c>
      <c r="V1005">
        <f t="shared" si="58"/>
        <v>149.53445508054011</v>
      </c>
      <c r="W1005" t="str">
        <f t="shared" si="57"/>
        <v/>
      </c>
      <c r="X1005" t="str">
        <f t="shared" si="59"/>
        <v/>
      </c>
      <c r="Y1005" t="e">
        <f t="shared" si="60"/>
        <v>#VALUE!</v>
      </c>
    </row>
    <row r="1006" spans="1:25" x14ac:dyDescent="0.2">
      <c r="A1006" s="1">
        <v>43503.013888888891</v>
      </c>
      <c r="M1006" t="str">
        <f t="shared" si="55"/>
        <v/>
      </c>
      <c r="N1006" t="s">
        <v>181</v>
      </c>
      <c r="O1006">
        <v>1024.96</v>
      </c>
      <c r="P1006" t="s">
        <v>181</v>
      </c>
      <c r="Q1006">
        <v>-1</v>
      </c>
      <c r="R1006">
        <v>0</v>
      </c>
      <c r="S1006">
        <v>1.2</v>
      </c>
      <c r="T1006">
        <v>0</v>
      </c>
      <c r="U1006">
        <f t="shared" si="56"/>
        <v>1.5620499351813308</v>
      </c>
      <c r="V1006">
        <f t="shared" si="58"/>
        <v>140.19442890773479</v>
      </c>
      <c r="W1006" t="str">
        <f t="shared" si="57"/>
        <v/>
      </c>
      <c r="X1006" t="str">
        <f t="shared" si="59"/>
        <v/>
      </c>
      <c r="Y1006" t="e">
        <f t="shared" si="60"/>
        <v>#VALUE!</v>
      </c>
    </row>
    <row r="1007" spans="1:25" x14ac:dyDescent="0.2">
      <c r="A1007" s="1">
        <v>43503.020833333336</v>
      </c>
      <c r="M1007" t="str">
        <f t="shared" si="55"/>
        <v/>
      </c>
      <c r="N1007" t="s">
        <v>182</v>
      </c>
      <c r="O1007">
        <v>1024.96</v>
      </c>
      <c r="P1007" t="s">
        <v>182</v>
      </c>
      <c r="Q1007">
        <v>-0.7</v>
      </c>
      <c r="R1007">
        <v>0</v>
      </c>
      <c r="S1007">
        <v>1.4</v>
      </c>
      <c r="T1007">
        <v>0</v>
      </c>
      <c r="U1007">
        <f t="shared" si="56"/>
        <v>1.5652475842498528</v>
      </c>
      <c r="V1007">
        <f t="shared" si="58"/>
        <v>153.43494882292202</v>
      </c>
      <c r="W1007" t="str">
        <f t="shared" si="57"/>
        <v/>
      </c>
      <c r="X1007" t="str">
        <f t="shared" si="59"/>
        <v/>
      </c>
      <c r="Y1007" t="e">
        <f t="shared" si="60"/>
        <v>#VALUE!</v>
      </c>
    </row>
    <row r="1008" spans="1:25" x14ac:dyDescent="0.2">
      <c r="A1008" s="1">
        <v>43503.027777777781</v>
      </c>
      <c r="M1008" t="str">
        <f t="shared" si="55"/>
        <v/>
      </c>
      <c r="N1008" t="s">
        <v>183</v>
      </c>
      <c r="O1008">
        <v>1024.97</v>
      </c>
      <c r="P1008" t="s">
        <v>183</v>
      </c>
      <c r="Q1008">
        <v>0.1</v>
      </c>
      <c r="R1008">
        <v>0</v>
      </c>
      <c r="S1008">
        <v>1</v>
      </c>
      <c r="T1008">
        <v>0</v>
      </c>
      <c r="U1008">
        <f t="shared" si="56"/>
        <v>1.004987562112089</v>
      </c>
      <c r="V1008">
        <f t="shared" si="58"/>
        <v>185.71059313749964</v>
      </c>
      <c r="W1008" t="str">
        <f t="shared" si="57"/>
        <v/>
      </c>
      <c r="X1008" t="str">
        <f t="shared" si="59"/>
        <v/>
      </c>
      <c r="Y1008" t="e">
        <f t="shared" si="60"/>
        <v>#VALUE!</v>
      </c>
    </row>
    <row r="1009" spans="1:25" x14ac:dyDescent="0.2">
      <c r="A1009" s="1">
        <v>43503.034722222219</v>
      </c>
      <c r="M1009" t="str">
        <f t="shared" si="55"/>
        <v/>
      </c>
      <c r="N1009" t="s">
        <v>184</v>
      </c>
      <c r="O1009">
        <v>1024.97</v>
      </c>
      <c r="P1009" t="s">
        <v>184</v>
      </c>
      <c r="Q1009">
        <v>0.2</v>
      </c>
      <c r="R1009">
        <v>0</v>
      </c>
      <c r="S1009">
        <v>0.9</v>
      </c>
      <c r="T1009">
        <v>0</v>
      </c>
      <c r="U1009">
        <f t="shared" si="56"/>
        <v>0.92195444572928875</v>
      </c>
      <c r="V1009">
        <f t="shared" si="58"/>
        <v>192.52880770915152</v>
      </c>
      <c r="W1009" t="str">
        <f t="shared" si="57"/>
        <v/>
      </c>
      <c r="X1009" t="str">
        <f t="shared" si="59"/>
        <v/>
      </c>
      <c r="Y1009" t="e">
        <f t="shared" si="60"/>
        <v>#VALUE!</v>
      </c>
    </row>
    <row r="1010" spans="1:25" x14ac:dyDescent="0.2">
      <c r="A1010" s="1">
        <v>43503.041666666664</v>
      </c>
      <c r="B1010">
        <v>28883</v>
      </c>
      <c r="C1010">
        <v>47.671370000000003</v>
      </c>
      <c r="D1010">
        <v>122.2329</v>
      </c>
      <c r="E1010">
        <v>1024.7058823529401</v>
      </c>
      <c r="F1010">
        <v>1.3999999999999899</v>
      </c>
      <c r="G1010">
        <v>10</v>
      </c>
      <c r="H1010">
        <v>57</v>
      </c>
      <c r="I1010">
        <v>0.7</v>
      </c>
      <c r="J1010">
        <v>208.95100945926799</v>
      </c>
      <c r="K1010">
        <v>5.4902822005051002</v>
      </c>
      <c r="L1010">
        <v>271.07157983905103</v>
      </c>
      <c r="M1010">
        <f t="shared" si="55"/>
        <v>193.291009459268</v>
      </c>
      <c r="N1010" t="s">
        <v>185</v>
      </c>
      <c r="O1010">
        <v>1025.02</v>
      </c>
      <c r="P1010" t="s">
        <v>185</v>
      </c>
      <c r="Q1010">
        <v>0.3</v>
      </c>
      <c r="R1010">
        <v>0</v>
      </c>
      <c r="S1010">
        <v>0.9</v>
      </c>
      <c r="T1010">
        <v>0</v>
      </c>
      <c r="U1010">
        <f t="shared" si="56"/>
        <v>0.94868329805051377</v>
      </c>
      <c r="V1010">
        <f t="shared" si="58"/>
        <v>198.43494882292202</v>
      </c>
      <c r="W1010">
        <f t="shared" si="57"/>
        <v>-0.31411764705990208</v>
      </c>
      <c r="X1010">
        <f t="shared" si="59"/>
        <v>-0.24868329805051381</v>
      </c>
      <c r="Y1010">
        <f t="shared" si="60"/>
        <v>-5.1439393636540274</v>
      </c>
    </row>
    <row r="1011" spans="1:25" x14ac:dyDescent="0.2">
      <c r="A1011" s="1">
        <v>43503.048611111109</v>
      </c>
      <c r="M1011" t="str">
        <f t="shared" si="55"/>
        <v/>
      </c>
      <c r="N1011" t="s">
        <v>186</v>
      </c>
      <c r="O1011">
        <v>1025.04</v>
      </c>
      <c r="P1011" t="s">
        <v>186</v>
      </c>
      <c r="Q1011">
        <v>0.4</v>
      </c>
      <c r="R1011">
        <v>0</v>
      </c>
      <c r="S1011">
        <v>0.6</v>
      </c>
      <c r="T1011">
        <v>0</v>
      </c>
      <c r="U1011">
        <f t="shared" si="56"/>
        <v>0.72111025509279791</v>
      </c>
      <c r="V1011">
        <f t="shared" si="58"/>
        <v>213.6900675259798</v>
      </c>
      <c r="W1011" t="str">
        <f t="shared" si="57"/>
        <v/>
      </c>
      <c r="X1011" t="str">
        <f t="shared" si="59"/>
        <v/>
      </c>
      <c r="Y1011" t="e">
        <f t="shared" si="60"/>
        <v>#VALUE!</v>
      </c>
    </row>
    <row r="1012" spans="1:25" x14ac:dyDescent="0.2">
      <c r="A1012" s="1">
        <v>43503.055555555555</v>
      </c>
      <c r="M1012" t="str">
        <f t="shared" si="55"/>
        <v/>
      </c>
      <c r="N1012" t="s">
        <v>187</v>
      </c>
      <c r="O1012">
        <v>1025.07</v>
      </c>
      <c r="P1012" t="s">
        <v>187</v>
      </c>
      <c r="Q1012">
        <v>0.3</v>
      </c>
      <c r="R1012">
        <v>0</v>
      </c>
      <c r="S1012">
        <v>0.5</v>
      </c>
      <c r="T1012">
        <v>0</v>
      </c>
      <c r="U1012">
        <f t="shared" si="56"/>
        <v>0.58309518948452999</v>
      </c>
      <c r="V1012">
        <f t="shared" si="58"/>
        <v>210.96375653207352</v>
      </c>
      <c r="W1012" t="str">
        <f t="shared" si="57"/>
        <v/>
      </c>
      <c r="X1012" t="str">
        <f t="shared" si="59"/>
        <v/>
      </c>
      <c r="Y1012" t="e">
        <f t="shared" si="60"/>
        <v>#VALUE!</v>
      </c>
    </row>
    <row r="1013" spans="1:25" x14ac:dyDescent="0.2">
      <c r="A1013" s="1">
        <v>43503.0625</v>
      </c>
      <c r="M1013" t="str">
        <f t="shared" si="55"/>
        <v/>
      </c>
      <c r="N1013" t="s">
        <v>188</v>
      </c>
      <c r="O1013">
        <v>1025.19</v>
      </c>
      <c r="P1013" t="s">
        <v>188</v>
      </c>
      <c r="Q1013">
        <v>-0.5</v>
      </c>
      <c r="R1013">
        <v>0</v>
      </c>
      <c r="S1013">
        <v>0.3</v>
      </c>
      <c r="T1013">
        <v>0</v>
      </c>
      <c r="U1013">
        <f t="shared" si="56"/>
        <v>0.58309518948452999</v>
      </c>
      <c r="V1013">
        <f t="shared" si="58"/>
        <v>120.96375653207352</v>
      </c>
      <c r="W1013" t="str">
        <f t="shared" si="57"/>
        <v/>
      </c>
      <c r="X1013" t="str">
        <f t="shared" si="59"/>
        <v/>
      </c>
      <c r="Y1013" t="e">
        <f t="shared" si="60"/>
        <v>#VALUE!</v>
      </c>
    </row>
    <row r="1014" spans="1:25" x14ac:dyDescent="0.2">
      <c r="A1014" s="1">
        <v>43503.069444444445</v>
      </c>
      <c r="M1014" t="str">
        <f t="shared" si="55"/>
        <v/>
      </c>
      <c r="N1014" t="s">
        <v>189</v>
      </c>
      <c r="O1014">
        <v>1025.3</v>
      </c>
      <c r="P1014" t="s">
        <v>189</v>
      </c>
      <c r="Q1014">
        <v>0.1</v>
      </c>
      <c r="R1014">
        <v>0</v>
      </c>
      <c r="S1014">
        <v>1.1000000000000001</v>
      </c>
      <c r="T1014">
        <v>0</v>
      </c>
      <c r="U1014">
        <f t="shared" si="56"/>
        <v>1.1045361017187261</v>
      </c>
      <c r="V1014">
        <f t="shared" si="58"/>
        <v>185.19442890773482</v>
      </c>
      <c r="W1014" t="str">
        <f t="shared" si="57"/>
        <v/>
      </c>
      <c r="X1014" t="str">
        <f t="shared" si="59"/>
        <v/>
      </c>
      <c r="Y1014" t="e">
        <f t="shared" si="60"/>
        <v>#VALUE!</v>
      </c>
    </row>
    <row r="1015" spans="1:25" x14ac:dyDescent="0.2">
      <c r="A1015" s="1">
        <v>43503.076388888891</v>
      </c>
      <c r="M1015" t="str">
        <f t="shared" si="55"/>
        <v/>
      </c>
      <c r="N1015" t="s">
        <v>190</v>
      </c>
      <c r="O1015">
        <v>1025.3399999999999</v>
      </c>
      <c r="P1015" t="s">
        <v>190</v>
      </c>
      <c r="Q1015">
        <v>-0.1</v>
      </c>
      <c r="R1015">
        <v>0</v>
      </c>
      <c r="S1015">
        <v>0.9</v>
      </c>
      <c r="T1015">
        <v>0</v>
      </c>
      <c r="U1015">
        <f t="shared" si="56"/>
        <v>0.90553851381374173</v>
      </c>
      <c r="V1015">
        <f t="shared" si="58"/>
        <v>173.65980825409008</v>
      </c>
      <c r="W1015" t="str">
        <f t="shared" si="57"/>
        <v/>
      </c>
      <c r="X1015" t="str">
        <f t="shared" si="59"/>
        <v/>
      </c>
      <c r="Y1015" t="e">
        <f t="shared" si="60"/>
        <v>#VALUE!</v>
      </c>
    </row>
    <row r="1016" spans="1:25" x14ac:dyDescent="0.2">
      <c r="A1016" s="1">
        <v>43503.083333333336</v>
      </c>
      <c r="M1016" t="str">
        <f t="shared" si="55"/>
        <v/>
      </c>
      <c r="N1016" t="s">
        <v>191</v>
      </c>
      <c r="O1016">
        <v>1025.3900000000001</v>
      </c>
      <c r="P1016" t="s">
        <v>191</v>
      </c>
      <c r="Q1016">
        <v>0.3</v>
      </c>
      <c r="R1016">
        <v>0</v>
      </c>
      <c r="S1016">
        <v>0.6</v>
      </c>
      <c r="T1016">
        <v>0</v>
      </c>
      <c r="U1016">
        <f t="shared" si="56"/>
        <v>0.67082039324993692</v>
      </c>
      <c r="V1016">
        <f t="shared" si="58"/>
        <v>206.56505117707798</v>
      </c>
      <c r="W1016" t="str">
        <f t="shared" si="57"/>
        <v/>
      </c>
      <c r="X1016" t="str">
        <f t="shared" si="59"/>
        <v/>
      </c>
      <c r="Y1016" t="e">
        <f t="shared" si="60"/>
        <v>#VALUE!</v>
      </c>
    </row>
    <row r="1017" spans="1:25" x14ac:dyDescent="0.2">
      <c r="A1017" s="1">
        <v>43503.090277777781</v>
      </c>
      <c r="M1017" t="str">
        <f t="shared" si="55"/>
        <v/>
      </c>
      <c r="N1017" t="s">
        <v>192</v>
      </c>
      <c r="O1017">
        <v>1025.3800000000001</v>
      </c>
      <c r="P1017" t="s">
        <v>192</v>
      </c>
      <c r="Q1017">
        <v>0.5</v>
      </c>
      <c r="R1017">
        <v>0</v>
      </c>
      <c r="S1017">
        <v>0.5</v>
      </c>
      <c r="T1017">
        <v>0</v>
      </c>
      <c r="U1017">
        <f t="shared" si="56"/>
        <v>0.70710678118654757</v>
      </c>
      <c r="V1017">
        <f t="shared" si="58"/>
        <v>225</v>
      </c>
      <c r="W1017" t="str">
        <f t="shared" si="57"/>
        <v/>
      </c>
      <c r="X1017" t="str">
        <f t="shared" si="59"/>
        <v/>
      </c>
      <c r="Y1017" t="e">
        <f t="shared" si="60"/>
        <v>#VALUE!</v>
      </c>
    </row>
    <row r="1018" spans="1:25" x14ac:dyDescent="0.2">
      <c r="A1018" s="1">
        <v>43503.097222222219</v>
      </c>
      <c r="M1018" t="str">
        <f t="shared" si="55"/>
        <v/>
      </c>
      <c r="N1018" t="s">
        <v>193</v>
      </c>
      <c r="O1018">
        <v>1025.43</v>
      </c>
      <c r="P1018" t="s">
        <v>193</v>
      </c>
      <c r="Q1018">
        <v>0.3</v>
      </c>
      <c r="R1018">
        <v>0</v>
      </c>
      <c r="S1018">
        <v>0.1</v>
      </c>
      <c r="T1018">
        <v>0</v>
      </c>
      <c r="U1018">
        <f t="shared" si="56"/>
        <v>0.31622776601683794</v>
      </c>
      <c r="V1018">
        <f t="shared" si="58"/>
        <v>251.56505117707798</v>
      </c>
      <c r="W1018" t="str">
        <f t="shared" si="57"/>
        <v/>
      </c>
      <c r="X1018" t="str">
        <f t="shared" si="59"/>
        <v/>
      </c>
      <c r="Y1018" t="e">
        <f t="shared" si="60"/>
        <v>#VALUE!</v>
      </c>
    </row>
    <row r="1019" spans="1:25" x14ac:dyDescent="0.2">
      <c r="A1019" s="1">
        <v>43503.104166666664</v>
      </c>
      <c r="M1019" t="str">
        <f t="shared" si="55"/>
        <v/>
      </c>
      <c r="N1019" t="s">
        <v>194</v>
      </c>
      <c r="O1019">
        <v>1025.5</v>
      </c>
      <c r="P1019" t="s">
        <v>194</v>
      </c>
      <c r="Q1019">
        <v>0.2</v>
      </c>
      <c r="R1019">
        <v>0</v>
      </c>
      <c r="S1019">
        <v>0</v>
      </c>
      <c r="T1019">
        <v>0</v>
      </c>
      <c r="U1019">
        <f t="shared" si="56"/>
        <v>0.2</v>
      </c>
      <c r="V1019">
        <f t="shared" si="58"/>
        <v>270</v>
      </c>
      <c r="W1019" t="str">
        <f t="shared" si="57"/>
        <v/>
      </c>
      <c r="X1019" t="str">
        <f t="shared" si="59"/>
        <v/>
      </c>
      <c r="Y1019" t="e">
        <f t="shared" si="60"/>
        <v>#VALUE!</v>
      </c>
    </row>
    <row r="1020" spans="1:25" x14ac:dyDescent="0.2">
      <c r="A1020" s="1">
        <v>43503.111111111109</v>
      </c>
      <c r="M1020" t="str">
        <f t="shared" si="55"/>
        <v/>
      </c>
      <c r="N1020" t="s">
        <v>195</v>
      </c>
      <c r="O1020">
        <v>1025.57</v>
      </c>
      <c r="P1020" t="s">
        <v>195</v>
      </c>
      <c r="Q1020">
        <v>0.5</v>
      </c>
      <c r="R1020">
        <v>0</v>
      </c>
      <c r="S1020">
        <v>0.4</v>
      </c>
      <c r="T1020">
        <v>0</v>
      </c>
      <c r="U1020">
        <f t="shared" si="56"/>
        <v>0.6403124237432849</v>
      </c>
      <c r="V1020">
        <f t="shared" si="58"/>
        <v>231.34019174590992</v>
      </c>
      <c r="W1020" t="str">
        <f t="shared" si="57"/>
        <v/>
      </c>
      <c r="X1020" t="str">
        <f t="shared" si="59"/>
        <v/>
      </c>
      <c r="Y1020" t="e">
        <f t="shared" si="60"/>
        <v>#VALUE!</v>
      </c>
    </row>
    <row r="1021" spans="1:25" x14ac:dyDescent="0.2">
      <c r="A1021" s="1">
        <v>43503.118055555555</v>
      </c>
      <c r="M1021" t="str">
        <f t="shared" si="55"/>
        <v/>
      </c>
      <c r="N1021" t="s">
        <v>196</v>
      </c>
      <c r="O1021">
        <v>1025.5899999999999</v>
      </c>
      <c r="P1021" t="s">
        <v>196</v>
      </c>
      <c r="Q1021">
        <v>0.7</v>
      </c>
      <c r="R1021">
        <v>0</v>
      </c>
      <c r="S1021">
        <v>-0.6</v>
      </c>
      <c r="T1021">
        <v>0</v>
      </c>
      <c r="U1021">
        <f t="shared" si="56"/>
        <v>0.92195444572928864</v>
      </c>
      <c r="V1021">
        <f t="shared" si="58"/>
        <v>310.60129464500449</v>
      </c>
      <c r="W1021" t="str">
        <f t="shared" si="57"/>
        <v/>
      </c>
      <c r="X1021" t="str">
        <f t="shared" si="59"/>
        <v/>
      </c>
      <c r="Y1021" t="e">
        <f t="shared" si="60"/>
        <v>#VALUE!</v>
      </c>
    </row>
    <row r="1022" spans="1:25" x14ac:dyDescent="0.2">
      <c r="A1022" s="1">
        <v>43503.125</v>
      </c>
      <c r="B1022">
        <v>28883</v>
      </c>
      <c r="E1022">
        <v>1024.7058823529401</v>
      </c>
      <c r="F1022">
        <v>-1.6</v>
      </c>
      <c r="G1022">
        <v>12</v>
      </c>
      <c r="H1022">
        <v>73</v>
      </c>
      <c r="I1022">
        <v>0.3</v>
      </c>
      <c r="J1022">
        <v>186.36171113934699</v>
      </c>
      <c r="L1022">
        <v>271.07157983905103</v>
      </c>
      <c r="M1022">
        <f t="shared" si="55"/>
        <v>170.701711139347</v>
      </c>
      <c r="N1022" t="s">
        <v>197</v>
      </c>
      <c r="O1022">
        <v>1025.6199999999999</v>
      </c>
      <c r="P1022" t="s">
        <v>197</v>
      </c>
      <c r="Q1022">
        <v>-0.1</v>
      </c>
      <c r="R1022">
        <v>0</v>
      </c>
      <c r="S1022">
        <v>-0.1</v>
      </c>
      <c r="T1022">
        <v>0</v>
      </c>
      <c r="U1022">
        <f t="shared" si="56"/>
        <v>0.14142135623730953</v>
      </c>
      <c r="V1022">
        <f t="shared" si="58"/>
        <v>45</v>
      </c>
      <c r="W1022">
        <f t="shared" si="57"/>
        <v>-0.91411764705981113</v>
      </c>
      <c r="X1022">
        <f t="shared" si="59"/>
        <v>0.15857864376269046</v>
      </c>
      <c r="Y1022">
        <f t="shared" si="60"/>
        <v>125.701711139347</v>
      </c>
    </row>
    <row r="1023" spans="1:25" x14ac:dyDescent="0.2">
      <c r="A1023" s="1">
        <v>43503.131944444445</v>
      </c>
      <c r="M1023" t="str">
        <f t="shared" si="55"/>
        <v/>
      </c>
      <c r="N1023" t="s">
        <v>198</v>
      </c>
      <c r="O1023">
        <v>1025.6199999999999</v>
      </c>
      <c r="P1023" t="s">
        <v>198</v>
      </c>
      <c r="Q1023">
        <v>0.5</v>
      </c>
      <c r="R1023">
        <v>0</v>
      </c>
      <c r="S1023">
        <v>0.2</v>
      </c>
      <c r="T1023">
        <v>0</v>
      </c>
      <c r="U1023">
        <f t="shared" si="56"/>
        <v>0.53851648071345048</v>
      </c>
      <c r="V1023">
        <f t="shared" si="58"/>
        <v>248.19859051364818</v>
      </c>
      <c r="W1023" t="str">
        <f t="shared" si="57"/>
        <v/>
      </c>
      <c r="X1023" t="str">
        <f t="shared" si="59"/>
        <v/>
      </c>
      <c r="Y1023" t="e">
        <f t="shared" si="60"/>
        <v>#VALUE!</v>
      </c>
    </row>
    <row r="1024" spans="1:25" x14ac:dyDescent="0.2">
      <c r="A1024" s="1">
        <v>43503.138888888891</v>
      </c>
      <c r="M1024" t="str">
        <f t="shared" si="55"/>
        <v/>
      </c>
      <c r="N1024" t="s">
        <v>199</v>
      </c>
      <c r="O1024">
        <v>1025.74</v>
      </c>
      <c r="P1024" t="s">
        <v>199</v>
      </c>
      <c r="Q1024">
        <v>0.6</v>
      </c>
      <c r="R1024">
        <v>0</v>
      </c>
      <c r="S1024">
        <v>0</v>
      </c>
      <c r="T1024">
        <v>0</v>
      </c>
      <c r="U1024">
        <f t="shared" si="56"/>
        <v>0.6</v>
      </c>
      <c r="V1024">
        <f t="shared" si="58"/>
        <v>270</v>
      </c>
      <c r="W1024" t="str">
        <f t="shared" si="57"/>
        <v/>
      </c>
      <c r="X1024" t="str">
        <f t="shared" si="59"/>
        <v/>
      </c>
      <c r="Y1024" t="e">
        <f t="shared" si="60"/>
        <v>#VALUE!</v>
      </c>
    </row>
    <row r="1025" spans="1:25" x14ac:dyDescent="0.2">
      <c r="A1025" s="1">
        <v>43503.145833333336</v>
      </c>
      <c r="M1025" t="str">
        <f t="shared" si="55"/>
        <v/>
      </c>
      <c r="N1025" t="s">
        <v>200</v>
      </c>
      <c r="O1025">
        <v>1025.8499999999999</v>
      </c>
      <c r="P1025" t="s">
        <v>200</v>
      </c>
      <c r="Q1025">
        <v>1</v>
      </c>
      <c r="R1025">
        <v>0</v>
      </c>
      <c r="S1025">
        <v>-0.7</v>
      </c>
      <c r="T1025">
        <v>0</v>
      </c>
      <c r="U1025">
        <f t="shared" si="56"/>
        <v>1.2206555615733703</v>
      </c>
      <c r="V1025">
        <f t="shared" si="58"/>
        <v>304.99202019855863</v>
      </c>
      <c r="W1025" t="str">
        <f t="shared" si="57"/>
        <v/>
      </c>
      <c r="X1025" t="str">
        <f t="shared" si="59"/>
        <v/>
      </c>
      <c r="Y1025" t="e">
        <f t="shared" si="60"/>
        <v>#VALUE!</v>
      </c>
    </row>
    <row r="1026" spans="1:25" x14ac:dyDescent="0.2">
      <c r="A1026" s="1">
        <v>43503.152777777781</v>
      </c>
      <c r="M1026" t="str">
        <f t="shared" si="55"/>
        <v/>
      </c>
      <c r="N1026" t="s">
        <v>201</v>
      </c>
      <c r="O1026">
        <v>1025.8800000000001</v>
      </c>
      <c r="P1026" t="s">
        <v>201</v>
      </c>
      <c r="Q1026">
        <v>0.9</v>
      </c>
      <c r="R1026">
        <v>0</v>
      </c>
      <c r="S1026">
        <v>-0.6</v>
      </c>
      <c r="T1026">
        <v>0</v>
      </c>
      <c r="U1026">
        <f t="shared" si="56"/>
        <v>1.0816653826391966</v>
      </c>
      <c r="V1026">
        <f t="shared" si="58"/>
        <v>303.69006752597977</v>
      </c>
      <c r="W1026" t="str">
        <f t="shared" si="57"/>
        <v/>
      </c>
      <c r="X1026" t="str">
        <f t="shared" si="59"/>
        <v/>
      </c>
      <c r="Y1026" t="e">
        <f t="shared" si="60"/>
        <v>#VALUE!</v>
      </c>
    </row>
    <row r="1027" spans="1:25" x14ac:dyDescent="0.2">
      <c r="A1027" s="1">
        <v>43503.159722222219</v>
      </c>
      <c r="M1027" t="str">
        <f t="shared" ref="M1027:M1090" si="61">IF(NOT(ISBLANK(J1027)),J1027-15.66,"")</f>
        <v/>
      </c>
      <c r="N1027" t="s">
        <v>202</v>
      </c>
      <c r="O1027">
        <v>1025.8900000000001</v>
      </c>
      <c r="P1027" t="s">
        <v>202</v>
      </c>
      <c r="Q1027">
        <v>1</v>
      </c>
      <c r="R1027">
        <v>0</v>
      </c>
      <c r="S1027">
        <v>-1</v>
      </c>
      <c r="T1027">
        <v>0</v>
      </c>
      <c r="U1027">
        <f t="shared" ref="U1027:U1090" si="62">IF(NOT(ISBLANK(Q1027)),SQRT(Q1027^2+S1027^2),"")</f>
        <v>1.4142135623730951</v>
      </c>
      <c r="V1027">
        <f t="shared" si="58"/>
        <v>315</v>
      </c>
      <c r="W1027" t="str">
        <f t="shared" si="57"/>
        <v/>
      </c>
      <c r="X1027" t="str">
        <f t="shared" si="59"/>
        <v/>
      </c>
      <c r="Y1027" t="e">
        <f t="shared" si="60"/>
        <v>#VALUE!</v>
      </c>
    </row>
    <row r="1028" spans="1:25" x14ac:dyDescent="0.2">
      <c r="A1028" s="1">
        <v>43503.166666666664</v>
      </c>
      <c r="B1028">
        <v>28883</v>
      </c>
      <c r="E1028">
        <v>1024.7058823529401</v>
      </c>
      <c r="F1028">
        <v>-1.5</v>
      </c>
      <c r="G1028">
        <v>12</v>
      </c>
      <c r="H1028">
        <v>75</v>
      </c>
      <c r="I1028">
        <v>0.2</v>
      </c>
      <c r="J1028">
        <v>83.298037554708401</v>
      </c>
      <c r="K1028">
        <v>0</v>
      </c>
      <c r="L1028">
        <v>271.07157983905103</v>
      </c>
      <c r="M1028">
        <f t="shared" si="61"/>
        <v>67.638037554708404</v>
      </c>
      <c r="N1028" t="s">
        <v>203</v>
      </c>
      <c r="O1028">
        <v>1025.8900000000001</v>
      </c>
      <c r="P1028" t="s">
        <v>203</v>
      </c>
      <c r="Q1028">
        <v>0.6</v>
      </c>
      <c r="R1028">
        <v>0</v>
      </c>
      <c r="S1028">
        <v>-0.5</v>
      </c>
      <c r="T1028">
        <v>0</v>
      </c>
      <c r="U1028">
        <f t="shared" si="62"/>
        <v>0.78102496759066542</v>
      </c>
      <c r="V1028">
        <f t="shared" si="58"/>
        <v>309.80557109226515</v>
      </c>
      <c r="W1028">
        <f t="shared" si="57"/>
        <v>-1.1841176470600203</v>
      </c>
      <c r="X1028">
        <f t="shared" si="59"/>
        <v>-0.58102496759066535</v>
      </c>
      <c r="Y1028">
        <f t="shared" si="60"/>
        <v>-242.16753353755675</v>
      </c>
    </row>
    <row r="1029" spans="1:25" x14ac:dyDescent="0.2">
      <c r="A1029" s="1">
        <v>43503.173611111109</v>
      </c>
      <c r="M1029" t="str">
        <f t="shared" si="61"/>
        <v/>
      </c>
      <c r="N1029" t="s">
        <v>204</v>
      </c>
      <c r="O1029">
        <v>1025.94</v>
      </c>
      <c r="P1029" t="s">
        <v>204</v>
      </c>
      <c r="Q1029">
        <v>-0.2</v>
      </c>
      <c r="R1029">
        <v>0</v>
      </c>
      <c r="S1029">
        <v>0.4</v>
      </c>
      <c r="T1029">
        <v>0</v>
      </c>
      <c r="U1029">
        <f t="shared" si="62"/>
        <v>0.44721359549995798</v>
      </c>
      <c r="V1029">
        <f t="shared" si="58"/>
        <v>153.43494882292202</v>
      </c>
      <c r="W1029" t="str">
        <f t="shared" si="57"/>
        <v/>
      </c>
      <c r="X1029" t="str">
        <f t="shared" si="59"/>
        <v/>
      </c>
      <c r="Y1029" t="e">
        <f t="shared" si="60"/>
        <v>#VALUE!</v>
      </c>
    </row>
    <row r="1030" spans="1:25" x14ac:dyDescent="0.2">
      <c r="A1030" s="1">
        <v>43503.180555555555</v>
      </c>
      <c r="M1030" t="str">
        <f t="shared" si="61"/>
        <v/>
      </c>
      <c r="N1030" t="s">
        <v>205</v>
      </c>
      <c r="O1030">
        <v>1026</v>
      </c>
      <c r="P1030" t="s">
        <v>205</v>
      </c>
      <c r="Q1030">
        <v>0.3</v>
      </c>
      <c r="R1030">
        <v>0</v>
      </c>
      <c r="S1030">
        <v>-0.1</v>
      </c>
      <c r="T1030">
        <v>0</v>
      </c>
      <c r="U1030">
        <f t="shared" si="62"/>
        <v>0.31622776601683794</v>
      </c>
      <c r="V1030">
        <f t="shared" si="58"/>
        <v>288.43494882292202</v>
      </c>
      <c r="W1030" t="str">
        <f t="shared" si="57"/>
        <v/>
      </c>
      <c r="X1030" t="str">
        <f t="shared" si="59"/>
        <v/>
      </c>
      <c r="Y1030" t="e">
        <f t="shared" si="60"/>
        <v>#VALUE!</v>
      </c>
    </row>
    <row r="1031" spans="1:25" x14ac:dyDescent="0.2">
      <c r="A1031" s="1">
        <v>43503.1875</v>
      </c>
      <c r="M1031" t="str">
        <f t="shared" si="61"/>
        <v/>
      </c>
      <c r="N1031" t="s">
        <v>206</v>
      </c>
      <c r="O1031">
        <v>1026.0899999999999</v>
      </c>
      <c r="P1031" t="s">
        <v>206</v>
      </c>
      <c r="Q1031">
        <v>0.1</v>
      </c>
      <c r="R1031">
        <v>0</v>
      </c>
      <c r="S1031">
        <v>-0.5</v>
      </c>
      <c r="T1031">
        <v>0</v>
      </c>
      <c r="U1031">
        <f t="shared" si="62"/>
        <v>0.50990195135927852</v>
      </c>
      <c r="V1031">
        <f t="shared" si="58"/>
        <v>348.69006752597977</v>
      </c>
      <c r="W1031" t="str">
        <f t="shared" si="57"/>
        <v/>
      </c>
      <c r="X1031" t="str">
        <f t="shared" si="59"/>
        <v/>
      </c>
      <c r="Y1031" t="e">
        <f t="shared" si="60"/>
        <v>#VALUE!</v>
      </c>
    </row>
    <row r="1032" spans="1:25" x14ac:dyDescent="0.2">
      <c r="A1032" s="1">
        <v>43503.194444444445</v>
      </c>
      <c r="M1032" t="str">
        <f t="shared" si="61"/>
        <v/>
      </c>
      <c r="N1032" t="s">
        <v>207</v>
      </c>
      <c r="O1032">
        <v>1026.17</v>
      </c>
      <c r="P1032" t="s">
        <v>207</v>
      </c>
      <c r="Q1032">
        <v>-0.1</v>
      </c>
      <c r="R1032">
        <v>0</v>
      </c>
      <c r="S1032">
        <v>-0.4</v>
      </c>
      <c r="T1032">
        <v>0</v>
      </c>
      <c r="U1032">
        <f t="shared" si="62"/>
        <v>0.41231056256176613</v>
      </c>
      <c r="V1032">
        <f t="shared" si="58"/>
        <v>14.036243467926482</v>
      </c>
      <c r="W1032" t="str">
        <f t="shared" si="57"/>
        <v/>
      </c>
      <c r="X1032" t="str">
        <f t="shared" si="59"/>
        <v/>
      </c>
      <c r="Y1032" t="e">
        <f t="shared" si="60"/>
        <v>#VALUE!</v>
      </c>
    </row>
    <row r="1033" spans="1:25" x14ac:dyDescent="0.2">
      <c r="A1033" s="1">
        <v>43503.201388888891</v>
      </c>
      <c r="M1033" t="str">
        <f t="shared" si="61"/>
        <v/>
      </c>
      <c r="N1033" t="s">
        <v>208</v>
      </c>
      <c r="O1033">
        <v>1026.23</v>
      </c>
      <c r="P1033" t="s">
        <v>208</v>
      </c>
      <c r="Q1033">
        <v>-0.3</v>
      </c>
      <c r="R1033">
        <v>0</v>
      </c>
      <c r="S1033">
        <v>-0.2</v>
      </c>
      <c r="T1033">
        <v>0</v>
      </c>
      <c r="U1033">
        <f t="shared" si="62"/>
        <v>0.36055512754639896</v>
      </c>
      <c r="V1033">
        <f t="shared" si="58"/>
        <v>56.309932474020215</v>
      </c>
      <c r="W1033" t="str">
        <f t="shared" si="57"/>
        <v/>
      </c>
      <c r="X1033" t="str">
        <f t="shared" si="59"/>
        <v/>
      </c>
      <c r="Y1033" t="e">
        <f t="shared" si="60"/>
        <v>#VALUE!</v>
      </c>
    </row>
    <row r="1034" spans="1:25" x14ac:dyDescent="0.2">
      <c r="A1034" s="1">
        <v>43503.208333333336</v>
      </c>
      <c r="B1034">
        <v>28883</v>
      </c>
      <c r="E1034">
        <v>1025.88235294117</v>
      </c>
      <c r="F1034">
        <v>-2.3999999999999901</v>
      </c>
      <c r="G1034">
        <v>12</v>
      </c>
      <c r="H1034">
        <v>81</v>
      </c>
      <c r="I1034">
        <v>0.5</v>
      </c>
      <c r="J1034">
        <v>289.42538472398701</v>
      </c>
      <c r="K1034">
        <v>0</v>
      </c>
      <c r="L1034">
        <v>271.07157983905103</v>
      </c>
      <c r="M1034">
        <f t="shared" si="61"/>
        <v>273.76538472398698</v>
      </c>
      <c r="N1034" t="s">
        <v>209</v>
      </c>
      <c r="O1034">
        <v>1026.3599999999999</v>
      </c>
      <c r="P1034" t="s">
        <v>209</v>
      </c>
      <c r="Q1034">
        <v>0.5</v>
      </c>
      <c r="R1034">
        <v>0</v>
      </c>
      <c r="S1034">
        <v>0</v>
      </c>
      <c r="T1034">
        <v>0</v>
      </c>
      <c r="U1034">
        <f t="shared" si="62"/>
        <v>0.5</v>
      </c>
      <c r="V1034">
        <f t="shared" si="58"/>
        <v>270</v>
      </c>
      <c r="W1034">
        <f t="shared" si="57"/>
        <v>-0.4776470588299162</v>
      </c>
      <c r="X1034">
        <f t="shared" si="59"/>
        <v>0</v>
      </c>
      <c r="Y1034">
        <f t="shared" si="60"/>
        <v>3.7653847239869833</v>
      </c>
    </row>
    <row r="1035" spans="1:25" x14ac:dyDescent="0.2">
      <c r="A1035" s="1">
        <v>43503.215277777781</v>
      </c>
      <c r="M1035" t="str">
        <f t="shared" si="61"/>
        <v/>
      </c>
      <c r="N1035" t="s">
        <v>210</v>
      </c>
      <c r="O1035">
        <v>1026.4100000000001</v>
      </c>
      <c r="P1035" t="s">
        <v>210</v>
      </c>
      <c r="Q1035">
        <v>0.7</v>
      </c>
      <c r="R1035">
        <v>0</v>
      </c>
      <c r="S1035">
        <v>-0.2</v>
      </c>
      <c r="T1035">
        <v>0</v>
      </c>
      <c r="U1035">
        <f t="shared" si="62"/>
        <v>0.72801098892805172</v>
      </c>
      <c r="V1035">
        <f t="shared" si="58"/>
        <v>285.94539590092285</v>
      </c>
      <c r="W1035" t="str">
        <f t="shared" si="57"/>
        <v/>
      </c>
      <c r="X1035" t="str">
        <f t="shared" si="59"/>
        <v/>
      </c>
      <c r="Y1035" t="e">
        <f t="shared" si="60"/>
        <v>#VALUE!</v>
      </c>
    </row>
    <row r="1036" spans="1:25" x14ac:dyDescent="0.2">
      <c r="A1036" s="1">
        <v>43503.222222222219</v>
      </c>
      <c r="M1036" t="str">
        <f t="shared" si="61"/>
        <v/>
      </c>
      <c r="N1036" t="s">
        <v>211</v>
      </c>
      <c r="O1036">
        <v>1026.5</v>
      </c>
      <c r="P1036" t="s">
        <v>211</v>
      </c>
      <c r="Q1036">
        <v>0.2</v>
      </c>
      <c r="R1036">
        <v>0</v>
      </c>
      <c r="S1036">
        <v>-0.2</v>
      </c>
      <c r="T1036">
        <v>0</v>
      </c>
      <c r="U1036">
        <f t="shared" si="62"/>
        <v>0.28284271247461906</v>
      </c>
      <c r="V1036">
        <f t="shared" si="58"/>
        <v>315</v>
      </c>
      <c r="W1036" t="str">
        <f t="shared" si="57"/>
        <v/>
      </c>
      <c r="X1036" t="str">
        <f t="shared" si="59"/>
        <v/>
      </c>
      <c r="Y1036" t="e">
        <f t="shared" si="60"/>
        <v>#VALUE!</v>
      </c>
    </row>
    <row r="1037" spans="1:25" x14ac:dyDescent="0.2">
      <c r="A1037" s="1">
        <v>43503.229166666664</v>
      </c>
      <c r="M1037" t="str">
        <f t="shared" si="61"/>
        <v/>
      </c>
      <c r="N1037" t="s">
        <v>212</v>
      </c>
      <c r="O1037">
        <v>1026.6199999999999</v>
      </c>
      <c r="P1037" t="s">
        <v>212</v>
      </c>
      <c r="Q1037">
        <v>-0.7</v>
      </c>
      <c r="R1037">
        <v>0</v>
      </c>
      <c r="S1037">
        <v>-0.3</v>
      </c>
      <c r="T1037">
        <v>0</v>
      </c>
      <c r="U1037">
        <f t="shared" si="62"/>
        <v>0.76157731058639078</v>
      </c>
      <c r="V1037">
        <f t="shared" si="58"/>
        <v>66.801409486351815</v>
      </c>
      <c r="W1037" t="str">
        <f t="shared" si="57"/>
        <v/>
      </c>
      <c r="X1037" t="str">
        <f t="shared" si="59"/>
        <v/>
      </c>
      <c r="Y1037" t="e">
        <f t="shared" si="60"/>
        <v>#VALUE!</v>
      </c>
    </row>
    <row r="1038" spans="1:25" x14ac:dyDescent="0.2">
      <c r="A1038" s="1">
        <v>43503.236111111109</v>
      </c>
      <c r="M1038" t="str">
        <f t="shared" si="61"/>
        <v/>
      </c>
      <c r="N1038" t="s">
        <v>213</v>
      </c>
      <c r="O1038">
        <v>1026.73</v>
      </c>
      <c r="P1038" t="s">
        <v>213</v>
      </c>
      <c r="Q1038">
        <v>-0.7</v>
      </c>
      <c r="R1038">
        <v>0</v>
      </c>
      <c r="S1038">
        <v>-0.6</v>
      </c>
      <c r="T1038">
        <v>0</v>
      </c>
      <c r="U1038">
        <f t="shared" si="62"/>
        <v>0.92195444572928864</v>
      </c>
      <c r="V1038">
        <f t="shared" si="58"/>
        <v>49.398705354995514</v>
      </c>
      <c r="W1038" t="str">
        <f t="shared" si="57"/>
        <v/>
      </c>
      <c r="X1038" t="str">
        <f t="shared" si="59"/>
        <v/>
      </c>
      <c r="Y1038" t="e">
        <f t="shared" si="60"/>
        <v>#VALUE!</v>
      </c>
    </row>
    <row r="1039" spans="1:25" x14ac:dyDescent="0.2">
      <c r="A1039" s="1">
        <v>43503.243055555555</v>
      </c>
      <c r="M1039" t="str">
        <f t="shared" si="61"/>
        <v/>
      </c>
      <c r="N1039" t="s">
        <v>214</v>
      </c>
      <c r="O1039">
        <v>1026.74</v>
      </c>
      <c r="P1039" t="s">
        <v>214</v>
      </c>
      <c r="Q1039">
        <v>-1</v>
      </c>
      <c r="R1039">
        <v>0</v>
      </c>
      <c r="S1039">
        <v>-0.7</v>
      </c>
      <c r="T1039">
        <v>0</v>
      </c>
      <c r="U1039">
        <f t="shared" si="62"/>
        <v>1.2206555615733703</v>
      </c>
      <c r="V1039">
        <f t="shared" si="58"/>
        <v>55.007979801441351</v>
      </c>
      <c r="W1039" t="str">
        <f t="shared" si="57"/>
        <v/>
      </c>
      <c r="X1039" t="str">
        <f t="shared" si="59"/>
        <v/>
      </c>
      <c r="Y1039" t="e">
        <f t="shared" si="60"/>
        <v>#VALUE!</v>
      </c>
    </row>
    <row r="1040" spans="1:25" x14ac:dyDescent="0.2">
      <c r="A1040" s="1">
        <v>43503.25</v>
      </c>
      <c r="B1040">
        <v>28883</v>
      </c>
      <c r="E1040">
        <v>1025.88235294117</v>
      </c>
      <c r="F1040">
        <v>-2</v>
      </c>
      <c r="G1040">
        <v>12</v>
      </c>
      <c r="H1040">
        <v>84</v>
      </c>
      <c r="I1040">
        <v>1.2</v>
      </c>
      <c r="J1040">
        <v>46.590427784836898</v>
      </c>
      <c r="K1040">
        <v>0</v>
      </c>
      <c r="L1040">
        <v>271.07157983905103</v>
      </c>
      <c r="M1040">
        <f t="shared" si="61"/>
        <v>30.930427784836898</v>
      </c>
      <c r="N1040" t="s">
        <v>215</v>
      </c>
      <c r="O1040">
        <v>1026.81</v>
      </c>
      <c r="P1040" t="s">
        <v>215</v>
      </c>
      <c r="Q1040">
        <v>-1.3</v>
      </c>
      <c r="R1040">
        <v>0</v>
      </c>
      <c r="S1040">
        <v>-0.7</v>
      </c>
      <c r="T1040">
        <v>0</v>
      </c>
      <c r="U1040">
        <f t="shared" si="62"/>
        <v>1.4764823060233401</v>
      </c>
      <c r="V1040">
        <f t="shared" si="58"/>
        <v>61.699244233993625</v>
      </c>
      <c r="W1040">
        <f t="shared" si="57"/>
        <v>-0.92764705882996168</v>
      </c>
      <c r="X1040">
        <f t="shared" si="59"/>
        <v>-0.27648230602334012</v>
      </c>
      <c r="Y1040">
        <f t="shared" si="60"/>
        <v>-30.768816449156727</v>
      </c>
    </row>
    <row r="1041" spans="1:25" x14ac:dyDescent="0.2">
      <c r="A1041" s="1">
        <v>43503.256944444445</v>
      </c>
      <c r="M1041" t="str">
        <f t="shared" si="61"/>
        <v/>
      </c>
      <c r="N1041" t="s">
        <v>216</v>
      </c>
      <c r="O1041">
        <v>1026.79</v>
      </c>
      <c r="P1041" t="s">
        <v>216</v>
      </c>
      <c r="Q1041">
        <v>-1.1000000000000001</v>
      </c>
      <c r="R1041">
        <v>0</v>
      </c>
      <c r="S1041">
        <v>-0.7</v>
      </c>
      <c r="T1041">
        <v>0</v>
      </c>
      <c r="U1041">
        <f t="shared" si="62"/>
        <v>1.3038404810405297</v>
      </c>
      <c r="V1041">
        <f t="shared" si="58"/>
        <v>57.528807709151508</v>
      </c>
      <c r="W1041" t="str">
        <f t="shared" si="57"/>
        <v/>
      </c>
      <c r="X1041" t="str">
        <f t="shared" si="59"/>
        <v/>
      </c>
      <c r="Y1041" t="e">
        <f t="shared" si="60"/>
        <v>#VALUE!</v>
      </c>
    </row>
    <row r="1042" spans="1:25" x14ac:dyDescent="0.2">
      <c r="A1042" s="1">
        <v>43503.263888888891</v>
      </c>
      <c r="M1042" t="str">
        <f t="shared" si="61"/>
        <v/>
      </c>
      <c r="N1042" t="s">
        <v>217</v>
      </c>
      <c r="O1042">
        <v>1026.81</v>
      </c>
      <c r="P1042" t="s">
        <v>217</v>
      </c>
      <c r="Q1042">
        <v>-1.4</v>
      </c>
      <c r="R1042">
        <v>0</v>
      </c>
      <c r="S1042">
        <v>-0.8</v>
      </c>
      <c r="T1042">
        <v>0</v>
      </c>
      <c r="U1042">
        <f t="shared" si="62"/>
        <v>1.6124515496597098</v>
      </c>
      <c r="V1042">
        <f t="shared" si="58"/>
        <v>60.255118703057775</v>
      </c>
      <c r="W1042" t="str">
        <f t="shared" si="57"/>
        <v/>
      </c>
      <c r="X1042" t="str">
        <f t="shared" si="59"/>
        <v/>
      </c>
      <c r="Y1042" t="e">
        <f t="shared" si="60"/>
        <v>#VALUE!</v>
      </c>
    </row>
    <row r="1043" spans="1:25" x14ac:dyDescent="0.2">
      <c r="A1043" s="1">
        <v>43503.270833333336</v>
      </c>
      <c r="M1043" t="str">
        <f t="shared" si="61"/>
        <v/>
      </c>
      <c r="N1043" t="s">
        <v>218</v>
      </c>
      <c r="O1043">
        <v>1026.81</v>
      </c>
      <c r="P1043" t="s">
        <v>218</v>
      </c>
      <c r="Q1043">
        <v>-1.8</v>
      </c>
      <c r="R1043">
        <v>0</v>
      </c>
      <c r="S1043">
        <v>-0.8</v>
      </c>
      <c r="T1043">
        <v>0</v>
      </c>
      <c r="U1043">
        <f t="shared" si="62"/>
        <v>1.969771560359221</v>
      </c>
      <c r="V1043">
        <f t="shared" si="58"/>
        <v>66.037511025421821</v>
      </c>
      <c r="W1043" t="str">
        <f t="shared" ref="W1043:W1075" si="63">IF(NOT(ISBLANK(E1043)),E1043-O1043,"")</f>
        <v/>
      </c>
      <c r="X1043" t="str">
        <f t="shared" si="59"/>
        <v/>
      </c>
      <c r="Y1043" t="e">
        <f t="shared" si="60"/>
        <v>#VALUE!</v>
      </c>
    </row>
    <row r="1044" spans="1:25" x14ac:dyDescent="0.2">
      <c r="A1044" s="1">
        <v>43503.277777777781</v>
      </c>
      <c r="M1044" t="str">
        <f t="shared" si="61"/>
        <v/>
      </c>
      <c r="N1044" t="s">
        <v>219</v>
      </c>
      <c r="O1044">
        <v>1026.93</v>
      </c>
      <c r="P1044" t="s">
        <v>219</v>
      </c>
      <c r="Q1044">
        <v>-1.6</v>
      </c>
      <c r="R1044">
        <v>0</v>
      </c>
      <c r="S1044">
        <v>-1</v>
      </c>
      <c r="T1044">
        <v>0</v>
      </c>
      <c r="U1044">
        <f t="shared" si="62"/>
        <v>1.8867962264113209</v>
      </c>
      <c r="V1044">
        <f t="shared" si="58"/>
        <v>57.994616791916499</v>
      </c>
      <c r="W1044" t="str">
        <f t="shared" si="63"/>
        <v/>
      </c>
      <c r="X1044" t="str">
        <f t="shared" si="59"/>
        <v/>
      </c>
      <c r="Y1044" t="e">
        <f t="shared" si="60"/>
        <v>#VALUE!</v>
      </c>
    </row>
    <row r="1045" spans="1:25" x14ac:dyDescent="0.2">
      <c r="A1045" s="1">
        <v>43503.284722222219</v>
      </c>
      <c r="M1045" t="str">
        <f t="shared" si="61"/>
        <v/>
      </c>
      <c r="N1045" t="s">
        <v>220</v>
      </c>
      <c r="O1045">
        <v>1026.96</v>
      </c>
      <c r="P1045" t="s">
        <v>220</v>
      </c>
      <c r="Q1045">
        <v>-0.9</v>
      </c>
      <c r="R1045">
        <v>0</v>
      </c>
      <c r="S1045">
        <v>-1</v>
      </c>
      <c r="T1045">
        <v>0</v>
      </c>
      <c r="U1045">
        <f t="shared" si="62"/>
        <v>1.3453624047073711</v>
      </c>
      <c r="V1045">
        <f t="shared" si="58"/>
        <v>41.987212495816664</v>
      </c>
      <c r="W1045" t="str">
        <f t="shared" si="63"/>
        <v/>
      </c>
      <c r="X1045" t="str">
        <f t="shared" si="59"/>
        <v/>
      </c>
      <c r="Y1045" t="e">
        <f t="shared" si="60"/>
        <v>#VALUE!</v>
      </c>
    </row>
    <row r="1046" spans="1:25" x14ac:dyDescent="0.2">
      <c r="A1046" s="1">
        <v>43503.291666666664</v>
      </c>
      <c r="B1046">
        <v>28883</v>
      </c>
      <c r="F1046">
        <v>-2.3999999999999901</v>
      </c>
      <c r="H1046">
        <v>81</v>
      </c>
      <c r="J1046">
        <v>289.42538472398701</v>
      </c>
      <c r="K1046">
        <v>340.39749643131597</v>
      </c>
      <c r="L1046">
        <v>179.30255541437199</v>
      </c>
      <c r="M1046">
        <f t="shared" si="61"/>
        <v>273.76538472398698</v>
      </c>
      <c r="N1046" t="s">
        <v>221</v>
      </c>
      <c r="O1046">
        <v>1026.98</v>
      </c>
      <c r="P1046" t="s">
        <v>221</v>
      </c>
      <c r="Q1046">
        <v>-0.4</v>
      </c>
      <c r="R1046">
        <v>0</v>
      </c>
      <c r="S1046">
        <v>-0.8</v>
      </c>
      <c r="T1046">
        <v>0</v>
      </c>
      <c r="U1046">
        <f t="shared" si="62"/>
        <v>0.89442719099991597</v>
      </c>
      <c r="V1046">
        <f t="shared" si="58"/>
        <v>26.565051177078004</v>
      </c>
      <c r="W1046" t="str">
        <f t="shared" si="63"/>
        <v/>
      </c>
      <c r="X1046" t="str">
        <f t="shared" si="59"/>
        <v/>
      </c>
      <c r="Y1046">
        <f t="shared" si="60"/>
        <v>247.20033354690898</v>
      </c>
    </row>
    <row r="1047" spans="1:25" x14ac:dyDescent="0.2">
      <c r="A1047" s="1">
        <v>43503.298611111109</v>
      </c>
      <c r="M1047" t="str">
        <f t="shared" si="61"/>
        <v/>
      </c>
      <c r="N1047" t="s">
        <v>222</v>
      </c>
      <c r="O1047">
        <v>1027.05</v>
      </c>
      <c r="P1047" t="s">
        <v>222</v>
      </c>
      <c r="Q1047">
        <v>-0.8</v>
      </c>
      <c r="R1047">
        <v>0</v>
      </c>
      <c r="S1047">
        <v>-0.9</v>
      </c>
      <c r="T1047">
        <v>0</v>
      </c>
      <c r="U1047">
        <f t="shared" si="62"/>
        <v>1.2041594578792296</v>
      </c>
      <c r="V1047">
        <f t="shared" si="58"/>
        <v>41.633539336570209</v>
      </c>
      <c r="W1047" t="str">
        <f t="shared" si="63"/>
        <v/>
      </c>
      <c r="X1047" t="str">
        <f t="shared" si="59"/>
        <v/>
      </c>
      <c r="Y1047" t="e">
        <f t="shared" si="60"/>
        <v>#VALUE!</v>
      </c>
    </row>
    <row r="1048" spans="1:25" x14ac:dyDescent="0.2">
      <c r="A1048" s="1">
        <v>43503.305555555555</v>
      </c>
      <c r="M1048" t="str">
        <f t="shared" si="61"/>
        <v/>
      </c>
      <c r="N1048" t="s">
        <v>223</v>
      </c>
      <c r="O1048">
        <v>1027.1300000000001</v>
      </c>
      <c r="P1048" t="s">
        <v>223</v>
      </c>
      <c r="Q1048">
        <v>-0.3</v>
      </c>
      <c r="R1048">
        <v>0</v>
      </c>
      <c r="S1048">
        <v>-0.4</v>
      </c>
      <c r="T1048">
        <v>0</v>
      </c>
      <c r="U1048">
        <f t="shared" si="62"/>
        <v>0.5</v>
      </c>
      <c r="V1048">
        <f t="shared" si="58"/>
        <v>36.86989764584402</v>
      </c>
      <c r="W1048" t="str">
        <f t="shared" si="63"/>
        <v/>
      </c>
      <c r="X1048" t="str">
        <f t="shared" si="59"/>
        <v/>
      </c>
      <c r="Y1048" t="e">
        <f t="shared" si="60"/>
        <v>#VALUE!</v>
      </c>
    </row>
    <row r="1049" spans="1:25" x14ac:dyDescent="0.2">
      <c r="A1049" s="1">
        <v>43503.3125</v>
      </c>
      <c r="M1049" t="str">
        <f t="shared" si="61"/>
        <v/>
      </c>
      <c r="N1049" t="s">
        <v>224</v>
      </c>
      <c r="O1049">
        <v>1027.1199999999999</v>
      </c>
      <c r="P1049" t="s">
        <v>224</v>
      </c>
      <c r="Q1049">
        <v>-0.8</v>
      </c>
      <c r="R1049">
        <v>0</v>
      </c>
      <c r="S1049">
        <v>-0.9</v>
      </c>
      <c r="T1049">
        <v>0</v>
      </c>
      <c r="U1049">
        <f t="shared" si="62"/>
        <v>1.2041594578792296</v>
      </c>
      <c r="V1049">
        <f t="shared" si="58"/>
        <v>41.633539336570209</v>
      </c>
      <c r="W1049" t="str">
        <f t="shared" si="63"/>
        <v/>
      </c>
      <c r="X1049" t="str">
        <f t="shared" si="59"/>
        <v/>
      </c>
      <c r="Y1049" t="e">
        <f t="shared" si="60"/>
        <v>#VALUE!</v>
      </c>
    </row>
    <row r="1050" spans="1:25" x14ac:dyDescent="0.2">
      <c r="A1050" s="1">
        <v>43503.319444444445</v>
      </c>
      <c r="M1050" t="str">
        <f t="shared" si="61"/>
        <v/>
      </c>
      <c r="N1050" t="s">
        <v>225</v>
      </c>
      <c r="O1050">
        <v>1027.1199999999999</v>
      </c>
      <c r="P1050" t="s">
        <v>225</v>
      </c>
      <c r="Q1050">
        <v>-0.3</v>
      </c>
      <c r="R1050">
        <v>0</v>
      </c>
      <c r="S1050">
        <v>-0.8</v>
      </c>
      <c r="T1050">
        <v>0</v>
      </c>
      <c r="U1050">
        <f t="shared" si="62"/>
        <v>0.85440037453175322</v>
      </c>
      <c r="V1050">
        <f t="shared" si="58"/>
        <v>20.556045219583467</v>
      </c>
      <c r="W1050" t="str">
        <f t="shared" si="63"/>
        <v/>
      </c>
      <c r="X1050" t="str">
        <f t="shared" si="59"/>
        <v/>
      </c>
      <c r="Y1050" t="e">
        <f t="shared" si="60"/>
        <v>#VALUE!</v>
      </c>
    </row>
    <row r="1051" spans="1:25" x14ac:dyDescent="0.2">
      <c r="A1051" s="1">
        <v>43503.326388888891</v>
      </c>
      <c r="M1051" t="str">
        <f t="shared" si="61"/>
        <v/>
      </c>
      <c r="N1051" t="s">
        <v>226</v>
      </c>
      <c r="O1051">
        <v>1027.18</v>
      </c>
      <c r="P1051" t="s">
        <v>226</v>
      </c>
      <c r="Q1051">
        <v>-0.8</v>
      </c>
      <c r="R1051">
        <v>0</v>
      </c>
      <c r="S1051">
        <v>-0.4</v>
      </c>
      <c r="T1051">
        <v>0</v>
      </c>
      <c r="U1051">
        <f t="shared" si="62"/>
        <v>0.89442719099991597</v>
      </c>
      <c r="V1051">
        <f t="shared" si="58"/>
        <v>63.43494882292201</v>
      </c>
      <c r="W1051" t="str">
        <f t="shared" si="63"/>
        <v/>
      </c>
      <c r="X1051" t="str">
        <f t="shared" si="59"/>
        <v/>
      </c>
      <c r="Y1051" t="e">
        <f t="shared" si="60"/>
        <v>#VALUE!</v>
      </c>
    </row>
    <row r="1052" spans="1:25" x14ac:dyDescent="0.2">
      <c r="A1052" s="1">
        <v>43503.333333333336</v>
      </c>
      <c r="M1052" t="str">
        <f t="shared" si="61"/>
        <v/>
      </c>
      <c r="N1052" t="s">
        <v>227</v>
      </c>
      <c r="O1052">
        <v>1027.23</v>
      </c>
      <c r="P1052" t="s">
        <v>227</v>
      </c>
      <c r="Q1052">
        <v>-0.2</v>
      </c>
      <c r="R1052">
        <v>0</v>
      </c>
      <c r="S1052">
        <v>-0.7</v>
      </c>
      <c r="T1052">
        <v>0</v>
      </c>
      <c r="U1052">
        <f t="shared" si="62"/>
        <v>0.72801098892805172</v>
      </c>
      <c r="V1052">
        <f t="shared" si="58"/>
        <v>15.945395900922875</v>
      </c>
      <c r="W1052" t="str">
        <f t="shared" si="63"/>
        <v/>
      </c>
      <c r="X1052" t="str">
        <f t="shared" si="59"/>
        <v/>
      </c>
      <c r="Y1052" t="e">
        <f t="shared" si="60"/>
        <v>#VALUE!</v>
      </c>
    </row>
    <row r="1053" spans="1:25" x14ac:dyDescent="0.2">
      <c r="A1053" s="1">
        <v>43503.340277777781</v>
      </c>
      <c r="M1053" t="str">
        <f t="shared" si="61"/>
        <v/>
      </c>
      <c r="N1053" t="s">
        <v>228</v>
      </c>
      <c r="O1053">
        <v>1027.24</v>
      </c>
      <c r="P1053" t="s">
        <v>228</v>
      </c>
      <c r="Q1053">
        <v>-0.4</v>
      </c>
      <c r="R1053">
        <v>0</v>
      </c>
      <c r="S1053">
        <v>-0.3</v>
      </c>
      <c r="T1053">
        <v>0</v>
      </c>
      <c r="U1053">
        <f t="shared" si="62"/>
        <v>0.5</v>
      </c>
      <c r="V1053">
        <f t="shared" si="58"/>
        <v>53.13010235415598</v>
      </c>
      <c r="W1053" t="str">
        <f t="shared" si="63"/>
        <v/>
      </c>
      <c r="X1053" t="str">
        <f t="shared" si="59"/>
        <v/>
      </c>
      <c r="Y1053" t="e">
        <f t="shared" si="60"/>
        <v>#VALUE!</v>
      </c>
    </row>
    <row r="1054" spans="1:25" x14ac:dyDescent="0.2">
      <c r="A1054" s="1">
        <v>43503.347222222219</v>
      </c>
      <c r="M1054" t="str">
        <f t="shared" si="61"/>
        <v/>
      </c>
      <c r="N1054" t="s">
        <v>229</v>
      </c>
      <c r="O1054">
        <v>1027.26</v>
      </c>
      <c r="P1054" t="s">
        <v>229</v>
      </c>
      <c r="Q1054">
        <v>0.1</v>
      </c>
      <c r="R1054">
        <v>0</v>
      </c>
      <c r="S1054">
        <v>-0.6</v>
      </c>
      <c r="T1054">
        <v>0</v>
      </c>
      <c r="U1054">
        <f t="shared" si="62"/>
        <v>0.60827625302982191</v>
      </c>
      <c r="V1054">
        <f t="shared" ref="V1054:V1117" si="64">IF(NOT(ISBLANK(Q1054)),180+DEGREES(ATAN2(S1054,Q1054)),"")</f>
        <v>350.53767779197437</v>
      </c>
      <c r="W1054" t="str">
        <f t="shared" si="63"/>
        <v/>
      </c>
      <c r="X1054" t="str">
        <f t="shared" si="59"/>
        <v/>
      </c>
      <c r="Y1054" t="e">
        <f t="shared" si="60"/>
        <v>#VALUE!</v>
      </c>
    </row>
    <row r="1055" spans="1:25" x14ac:dyDescent="0.2">
      <c r="A1055" s="1">
        <v>43503.354166666664</v>
      </c>
      <c r="M1055" t="str">
        <f t="shared" si="61"/>
        <v/>
      </c>
      <c r="N1055" t="s">
        <v>230</v>
      </c>
      <c r="O1055">
        <v>1027.31</v>
      </c>
      <c r="P1055" t="s">
        <v>230</v>
      </c>
      <c r="Q1055">
        <v>0.3</v>
      </c>
      <c r="R1055">
        <v>0</v>
      </c>
      <c r="S1055">
        <v>-0.3</v>
      </c>
      <c r="T1055">
        <v>0</v>
      </c>
      <c r="U1055">
        <f t="shared" si="62"/>
        <v>0.42426406871192851</v>
      </c>
      <c r="V1055">
        <f t="shared" si="64"/>
        <v>315</v>
      </c>
      <c r="W1055" t="str">
        <f t="shared" si="63"/>
        <v/>
      </c>
      <c r="X1055" t="str">
        <f t="shared" si="59"/>
        <v/>
      </c>
      <c r="Y1055" t="e">
        <f t="shared" si="60"/>
        <v>#VALUE!</v>
      </c>
    </row>
    <row r="1056" spans="1:25" x14ac:dyDescent="0.2">
      <c r="A1056" s="1">
        <v>43503.361111111109</v>
      </c>
      <c r="M1056" t="str">
        <f t="shared" si="61"/>
        <v/>
      </c>
      <c r="N1056" t="s">
        <v>231</v>
      </c>
      <c r="O1056">
        <v>1027.31</v>
      </c>
      <c r="P1056" t="s">
        <v>231</v>
      </c>
      <c r="Q1056">
        <v>-0.1</v>
      </c>
      <c r="R1056">
        <v>0</v>
      </c>
      <c r="S1056">
        <v>0</v>
      </c>
      <c r="T1056">
        <v>0</v>
      </c>
      <c r="U1056">
        <f t="shared" si="62"/>
        <v>0.1</v>
      </c>
      <c r="V1056">
        <f t="shared" si="64"/>
        <v>90</v>
      </c>
      <c r="W1056" t="str">
        <f t="shared" si="63"/>
        <v/>
      </c>
      <c r="X1056" t="str">
        <f t="shared" si="59"/>
        <v/>
      </c>
      <c r="Y1056" t="e">
        <f t="shared" si="60"/>
        <v>#VALUE!</v>
      </c>
    </row>
    <row r="1057" spans="1:25" x14ac:dyDescent="0.2">
      <c r="A1057" s="1">
        <v>43503.368055555555</v>
      </c>
      <c r="M1057" t="str">
        <f t="shared" si="61"/>
        <v/>
      </c>
      <c r="N1057" t="s">
        <v>232</v>
      </c>
      <c r="O1057">
        <v>1027.3</v>
      </c>
      <c r="P1057" t="s">
        <v>232</v>
      </c>
      <c r="Q1057">
        <v>0.2</v>
      </c>
      <c r="R1057">
        <v>0</v>
      </c>
      <c r="S1057">
        <v>-0.1</v>
      </c>
      <c r="T1057">
        <v>0</v>
      </c>
      <c r="U1057">
        <f t="shared" si="62"/>
        <v>0.22360679774997899</v>
      </c>
      <c r="V1057">
        <f t="shared" si="64"/>
        <v>296.56505117707798</v>
      </c>
      <c r="W1057" t="str">
        <f t="shared" si="63"/>
        <v/>
      </c>
      <c r="X1057" t="str">
        <f t="shared" si="59"/>
        <v/>
      </c>
      <c r="Y1057" t="e">
        <f t="shared" si="60"/>
        <v>#VALUE!</v>
      </c>
    </row>
    <row r="1058" spans="1:25" x14ac:dyDescent="0.2">
      <c r="A1058" s="1">
        <v>43503.375</v>
      </c>
      <c r="M1058" t="str">
        <f t="shared" si="61"/>
        <v/>
      </c>
      <c r="N1058" t="s">
        <v>233</v>
      </c>
      <c r="O1058">
        <v>1027.25</v>
      </c>
      <c r="P1058" t="s">
        <v>233</v>
      </c>
      <c r="Q1058">
        <v>-0.2</v>
      </c>
      <c r="R1058">
        <v>0</v>
      </c>
      <c r="S1058">
        <v>0.2</v>
      </c>
      <c r="T1058">
        <v>0</v>
      </c>
      <c r="U1058">
        <f t="shared" si="62"/>
        <v>0.28284271247461906</v>
      </c>
      <c r="V1058">
        <f t="shared" si="64"/>
        <v>135</v>
      </c>
      <c r="W1058" t="str">
        <f t="shared" si="63"/>
        <v/>
      </c>
      <c r="X1058" t="str">
        <f t="shared" si="59"/>
        <v/>
      </c>
      <c r="Y1058" t="e">
        <f t="shared" si="60"/>
        <v>#VALUE!</v>
      </c>
    </row>
    <row r="1059" spans="1:25" x14ac:dyDescent="0.2">
      <c r="A1059" s="1">
        <v>43503.381944444445</v>
      </c>
      <c r="M1059" t="str">
        <f t="shared" si="61"/>
        <v/>
      </c>
      <c r="N1059" t="s">
        <v>234</v>
      </c>
      <c r="O1059">
        <v>1027.17</v>
      </c>
      <c r="P1059" t="s">
        <v>234</v>
      </c>
      <c r="Q1059">
        <v>0.2</v>
      </c>
      <c r="R1059">
        <v>0</v>
      </c>
      <c r="S1059">
        <v>0</v>
      </c>
      <c r="T1059">
        <v>0</v>
      </c>
      <c r="U1059">
        <f t="shared" si="62"/>
        <v>0.2</v>
      </c>
      <c r="V1059">
        <f t="shared" si="64"/>
        <v>270</v>
      </c>
      <c r="W1059" t="str">
        <f t="shared" si="63"/>
        <v/>
      </c>
      <c r="X1059" t="str">
        <f t="shared" si="59"/>
        <v/>
      </c>
      <c r="Y1059" t="e">
        <f t="shared" si="60"/>
        <v>#VALUE!</v>
      </c>
    </row>
    <row r="1060" spans="1:25" x14ac:dyDescent="0.2">
      <c r="A1060" s="1">
        <v>43503.388888888891</v>
      </c>
      <c r="M1060" t="str">
        <f t="shared" si="61"/>
        <v/>
      </c>
      <c r="N1060" t="s">
        <v>235</v>
      </c>
      <c r="O1060">
        <v>1027.1400000000001</v>
      </c>
      <c r="P1060" t="s">
        <v>235</v>
      </c>
      <c r="Q1060">
        <v>0.3</v>
      </c>
      <c r="R1060">
        <v>0</v>
      </c>
      <c r="S1060">
        <v>-0.2</v>
      </c>
      <c r="T1060">
        <v>0</v>
      </c>
      <c r="U1060">
        <f t="shared" si="62"/>
        <v>0.36055512754639896</v>
      </c>
      <c r="V1060">
        <f t="shared" si="64"/>
        <v>303.69006752597977</v>
      </c>
      <c r="W1060" t="str">
        <f t="shared" si="63"/>
        <v/>
      </c>
      <c r="X1060" t="str">
        <f t="shared" si="59"/>
        <v/>
      </c>
      <c r="Y1060" t="e">
        <f t="shared" si="60"/>
        <v>#VALUE!</v>
      </c>
    </row>
    <row r="1061" spans="1:25" x14ac:dyDescent="0.2">
      <c r="A1061" s="1">
        <v>43503.395833333336</v>
      </c>
      <c r="M1061" t="str">
        <f t="shared" si="61"/>
        <v/>
      </c>
      <c r="N1061" t="s">
        <v>236</v>
      </c>
      <c r="O1061">
        <v>1027.1099999999999</v>
      </c>
      <c r="P1061" t="s">
        <v>236</v>
      </c>
      <c r="Q1061">
        <v>0.3</v>
      </c>
      <c r="R1061">
        <v>0</v>
      </c>
      <c r="S1061">
        <v>-0.5</v>
      </c>
      <c r="T1061">
        <v>0</v>
      </c>
      <c r="U1061">
        <f t="shared" si="62"/>
        <v>0.58309518948452999</v>
      </c>
      <c r="V1061">
        <f t="shared" si="64"/>
        <v>329.03624346792651</v>
      </c>
      <c r="W1061" t="str">
        <f t="shared" si="63"/>
        <v/>
      </c>
      <c r="X1061" t="str">
        <f t="shared" si="59"/>
        <v/>
      </c>
      <c r="Y1061" t="e">
        <f t="shared" si="60"/>
        <v>#VALUE!</v>
      </c>
    </row>
    <row r="1062" spans="1:25" x14ac:dyDescent="0.2">
      <c r="A1062" s="1">
        <v>43503.402777777781</v>
      </c>
      <c r="M1062" t="str">
        <f t="shared" si="61"/>
        <v/>
      </c>
      <c r="N1062" t="s">
        <v>237</v>
      </c>
      <c r="O1062">
        <v>1027.06</v>
      </c>
      <c r="P1062" t="s">
        <v>237</v>
      </c>
      <c r="Q1062">
        <v>0.8</v>
      </c>
      <c r="R1062">
        <v>0</v>
      </c>
      <c r="S1062">
        <v>-0.5</v>
      </c>
      <c r="T1062">
        <v>0</v>
      </c>
      <c r="U1062">
        <f t="shared" si="62"/>
        <v>0.94339811320566047</v>
      </c>
      <c r="V1062">
        <f t="shared" si="64"/>
        <v>302.00538320808352</v>
      </c>
      <c r="W1062" t="str">
        <f t="shared" si="63"/>
        <v/>
      </c>
      <c r="X1062" t="str">
        <f t="shared" si="59"/>
        <v/>
      </c>
      <c r="Y1062" t="e">
        <f t="shared" si="60"/>
        <v>#VALUE!</v>
      </c>
    </row>
    <row r="1063" spans="1:25" x14ac:dyDescent="0.2">
      <c r="A1063" s="1">
        <v>43503.409722222219</v>
      </c>
      <c r="M1063" t="str">
        <f t="shared" si="61"/>
        <v/>
      </c>
      <c r="N1063" t="s">
        <v>238</v>
      </c>
      <c r="O1063">
        <v>1027.1199999999999</v>
      </c>
      <c r="P1063" t="s">
        <v>238</v>
      </c>
      <c r="Q1063">
        <v>0.5</v>
      </c>
      <c r="R1063">
        <v>0</v>
      </c>
      <c r="S1063">
        <v>-0.4</v>
      </c>
      <c r="T1063">
        <v>0</v>
      </c>
      <c r="U1063">
        <f t="shared" si="62"/>
        <v>0.6403124237432849</v>
      </c>
      <c r="V1063">
        <f t="shared" si="64"/>
        <v>308.65980825409008</v>
      </c>
      <c r="W1063" t="str">
        <f t="shared" si="63"/>
        <v/>
      </c>
      <c r="X1063" t="str">
        <f t="shared" si="59"/>
        <v/>
      </c>
      <c r="Y1063" t="e">
        <f t="shared" si="60"/>
        <v>#VALUE!</v>
      </c>
    </row>
    <row r="1064" spans="1:25" x14ac:dyDescent="0.2">
      <c r="A1064" s="1">
        <v>43503.416666666664</v>
      </c>
      <c r="M1064" t="str">
        <f t="shared" si="61"/>
        <v/>
      </c>
      <c r="N1064" t="s">
        <v>239</v>
      </c>
      <c r="O1064">
        <v>1027.19</v>
      </c>
      <c r="P1064" t="s">
        <v>239</v>
      </c>
      <c r="Q1064">
        <v>0.1</v>
      </c>
      <c r="R1064">
        <v>0</v>
      </c>
      <c r="S1064">
        <v>-0.4</v>
      </c>
      <c r="T1064">
        <v>0</v>
      </c>
      <c r="U1064">
        <f t="shared" si="62"/>
        <v>0.41231056256176613</v>
      </c>
      <c r="V1064">
        <f t="shared" si="64"/>
        <v>345.96375653207349</v>
      </c>
      <c r="W1064" t="str">
        <f t="shared" si="63"/>
        <v/>
      </c>
      <c r="X1064" t="str">
        <f t="shared" si="59"/>
        <v/>
      </c>
      <c r="Y1064" t="e">
        <f t="shared" si="60"/>
        <v>#VALUE!</v>
      </c>
    </row>
    <row r="1065" spans="1:25" x14ac:dyDescent="0.2">
      <c r="A1065" s="1">
        <v>43503.423611111109</v>
      </c>
      <c r="M1065" t="str">
        <f t="shared" si="61"/>
        <v/>
      </c>
      <c r="N1065" t="s">
        <v>240</v>
      </c>
      <c r="O1065">
        <v>1027.3</v>
      </c>
      <c r="P1065" t="s">
        <v>240</v>
      </c>
      <c r="Q1065">
        <v>0.7</v>
      </c>
      <c r="R1065">
        <v>0</v>
      </c>
      <c r="S1065">
        <v>-0.7</v>
      </c>
      <c r="T1065">
        <v>0</v>
      </c>
      <c r="U1065">
        <f t="shared" si="62"/>
        <v>0.98994949366116647</v>
      </c>
      <c r="V1065">
        <f t="shared" si="64"/>
        <v>315</v>
      </c>
      <c r="W1065" t="str">
        <f t="shared" si="63"/>
        <v/>
      </c>
      <c r="X1065" t="str">
        <f t="shared" ref="X1065:X1128" si="65">IF(NOT(ISBLANK(I1065)),I1065-U1065,"")</f>
        <v/>
      </c>
      <c r="Y1065" t="e">
        <f t="shared" ref="Y1065:Y1128" si="66">IF(NOT(ISBLANK(M1065)),M1065-V1065,"")</f>
        <v>#VALUE!</v>
      </c>
    </row>
    <row r="1066" spans="1:25" x14ac:dyDescent="0.2">
      <c r="A1066" s="1">
        <v>43503.430555555555</v>
      </c>
      <c r="M1066" t="str">
        <f t="shared" si="61"/>
        <v/>
      </c>
      <c r="N1066" t="s">
        <v>241</v>
      </c>
      <c r="O1066">
        <v>1027.3499999999999</v>
      </c>
      <c r="P1066" t="s">
        <v>241</v>
      </c>
      <c r="Q1066">
        <v>0.7</v>
      </c>
      <c r="R1066">
        <v>0</v>
      </c>
      <c r="S1066">
        <v>-0.9</v>
      </c>
      <c r="T1066">
        <v>0</v>
      </c>
      <c r="U1066">
        <f t="shared" si="62"/>
        <v>1.1401754250991381</v>
      </c>
      <c r="V1066">
        <f t="shared" si="64"/>
        <v>322.1250163489018</v>
      </c>
      <c r="W1066" t="str">
        <f t="shared" si="63"/>
        <v/>
      </c>
      <c r="X1066" t="str">
        <f t="shared" si="65"/>
        <v/>
      </c>
      <c r="Y1066" t="e">
        <f t="shared" si="66"/>
        <v>#VALUE!</v>
      </c>
    </row>
    <row r="1067" spans="1:25" x14ac:dyDescent="0.2">
      <c r="A1067" s="1">
        <v>43503.4375</v>
      </c>
      <c r="M1067" t="str">
        <f t="shared" si="61"/>
        <v/>
      </c>
      <c r="N1067" t="s">
        <v>242</v>
      </c>
      <c r="O1067">
        <v>1027.3800000000001</v>
      </c>
      <c r="P1067" t="s">
        <v>242</v>
      </c>
      <c r="Q1067">
        <v>1</v>
      </c>
      <c r="R1067">
        <v>0</v>
      </c>
      <c r="S1067">
        <v>-0.9</v>
      </c>
      <c r="T1067">
        <v>0</v>
      </c>
      <c r="U1067">
        <f t="shared" si="62"/>
        <v>1.3453624047073711</v>
      </c>
      <c r="V1067">
        <f t="shared" si="64"/>
        <v>311.98721249581666</v>
      </c>
      <c r="W1067" t="str">
        <f t="shared" si="63"/>
        <v/>
      </c>
      <c r="X1067" t="str">
        <f t="shared" si="65"/>
        <v/>
      </c>
      <c r="Y1067" t="e">
        <f t="shared" si="66"/>
        <v>#VALUE!</v>
      </c>
    </row>
    <row r="1068" spans="1:25" x14ac:dyDescent="0.2">
      <c r="A1068" s="1">
        <v>43503.444444444445</v>
      </c>
      <c r="M1068" t="str">
        <f t="shared" si="61"/>
        <v/>
      </c>
      <c r="N1068" t="s">
        <v>243</v>
      </c>
      <c r="O1068">
        <v>1027.4000000000001</v>
      </c>
      <c r="P1068" t="s">
        <v>243</v>
      </c>
      <c r="Q1068">
        <v>0.6</v>
      </c>
      <c r="R1068">
        <v>0</v>
      </c>
      <c r="S1068">
        <v>-0.8</v>
      </c>
      <c r="T1068">
        <v>0</v>
      </c>
      <c r="U1068">
        <f t="shared" si="62"/>
        <v>1</v>
      </c>
      <c r="V1068">
        <f t="shared" si="64"/>
        <v>323.13010235415595</v>
      </c>
      <c r="W1068" t="str">
        <f t="shared" si="63"/>
        <v/>
      </c>
      <c r="X1068" t="str">
        <f t="shared" si="65"/>
        <v/>
      </c>
      <c r="Y1068" t="e">
        <f t="shared" si="66"/>
        <v>#VALUE!</v>
      </c>
    </row>
    <row r="1069" spans="1:25" x14ac:dyDescent="0.2">
      <c r="A1069" s="1">
        <v>43503.451388888891</v>
      </c>
      <c r="M1069" t="str">
        <f t="shared" si="61"/>
        <v/>
      </c>
      <c r="N1069" t="s">
        <v>244</v>
      </c>
      <c r="O1069">
        <v>1027.3900000000001</v>
      </c>
      <c r="P1069" t="s">
        <v>244</v>
      </c>
      <c r="Q1069">
        <v>1.1000000000000001</v>
      </c>
      <c r="R1069">
        <v>0</v>
      </c>
      <c r="S1069">
        <v>-1</v>
      </c>
      <c r="T1069">
        <v>0</v>
      </c>
      <c r="U1069">
        <f t="shared" si="62"/>
        <v>1.4866068747318506</v>
      </c>
      <c r="V1069">
        <f t="shared" si="64"/>
        <v>312.27368900609372</v>
      </c>
      <c r="W1069" t="str">
        <f t="shared" si="63"/>
        <v/>
      </c>
      <c r="X1069" t="str">
        <f t="shared" si="65"/>
        <v/>
      </c>
      <c r="Y1069" t="e">
        <f t="shared" si="66"/>
        <v>#VALUE!</v>
      </c>
    </row>
    <row r="1070" spans="1:25" x14ac:dyDescent="0.2">
      <c r="A1070" s="1">
        <v>43503.458333333336</v>
      </c>
      <c r="M1070" t="str">
        <f t="shared" si="61"/>
        <v/>
      </c>
      <c r="N1070" t="s">
        <v>245</v>
      </c>
      <c r="O1070">
        <v>1027.3599999999999</v>
      </c>
      <c r="P1070" t="s">
        <v>245</v>
      </c>
      <c r="Q1070">
        <v>1.3</v>
      </c>
      <c r="R1070">
        <v>0</v>
      </c>
      <c r="S1070">
        <v>-1</v>
      </c>
      <c r="T1070">
        <v>0</v>
      </c>
      <c r="U1070">
        <f t="shared" si="62"/>
        <v>1.6401219466856727</v>
      </c>
      <c r="V1070">
        <f t="shared" si="64"/>
        <v>307.56859202882748</v>
      </c>
      <c r="W1070" t="str">
        <f t="shared" si="63"/>
        <v/>
      </c>
      <c r="X1070" t="str">
        <f t="shared" si="65"/>
        <v/>
      </c>
      <c r="Y1070" t="e">
        <f t="shared" si="66"/>
        <v>#VALUE!</v>
      </c>
    </row>
    <row r="1071" spans="1:25" x14ac:dyDescent="0.2">
      <c r="A1071" s="1">
        <v>43503.465277777781</v>
      </c>
      <c r="M1071" t="str">
        <f t="shared" si="61"/>
        <v/>
      </c>
      <c r="N1071" t="s">
        <v>246</v>
      </c>
      <c r="O1071">
        <v>1027.3</v>
      </c>
      <c r="P1071" t="s">
        <v>246</v>
      </c>
      <c r="Q1071">
        <v>0.5</v>
      </c>
      <c r="R1071">
        <v>0</v>
      </c>
      <c r="S1071">
        <v>-0.8</v>
      </c>
      <c r="T1071">
        <v>0</v>
      </c>
      <c r="U1071">
        <f t="shared" si="62"/>
        <v>0.94339811320566047</v>
      </c>
      <c r="V1071">
        <f t="shared" si="64"/>
        <v>327.99461679191654</v>
      </c>
      <c r="W1071" t="str">
        <f t="shared" si="63"/>
        <v/>
      </c>
      <c r="X1071" t="str">
        <f t="shared" si="65"/>
        <v/>
      </c>
      <c r="Y1071" t="e">
        <f t="shared" si="66"/>
        <v>#VALUE!</v>
      </c>
    </row>
    <row r="1072" spans="1:25" x14ac:dyDescent="0.2">
      <c r="A1072" s="1">
        <v>43503.472222222219</v>
      </c>
      <c r="M1072" t="str">
        <f t="shared" si="61"/>
        <v/>
      </c>
      <c r="N1072" t="s">
        <v>247</v>
      </c>
      <c r="O1072">
        <v>1027.24</v>
      </c>
      <c r="P1072" t="s">
        <v>247</v>
      </c>
      <c r="Q1072">
        <v>-0.3</v>
      </c>
      <c r="R1072">
        <v>0</v>
      </c>
      <c r="S1072">
        <v>-0.6</v>
      </c>
      <c r="T1072">
        <v>0</v>
      </c>
      <c r="U1072">
        <f t="shared" si="62"/>
        <v>0.67082039324993692</v>
      </c>
      <c r="V1072">
        <f t="shared" si="64"/>
        <v>26.565051177078004</v>
      </c>
      <c r="W1072" t="str">
        <f t="shared" si="63"/>
        <v/>
      </c>
      <c r="X1072" t="str">
        <f t="shared" si="65"/>
        <v/>
      </c>
      <c r="Y1072" t="e">
        <f t="shared" si="66"/>
        <v>#VALUE!</v>
      </c>
    </row>
    <row r="1073" spans="1:25" x14ac:dyDescent="0.2">
      <c r="A1073" s="1">
        <v>43503.479166666664</v>
      </c>
      <c r="M1073" t="str">
        <f t="shared" si="61"/>
        <v/>
      </c>
      <c r="N1073" t="s">
        <v>248</v>
      </c>
      <c r="O1073">
        <v>1027.1300000000001</v>
      </c>
      <c r="P1073" t="s">
        <v>248</v>
      </c>
      <c r="Q1073">
        <v>0.2</v>
      </c>
      <c r="R1073">
        <v>0</v>
      </c>
      <c r="S1073">
        <v>-1</v>
      </c>
      <c r="T1073">
        <v>0</v>
      </c>
      <c r="U1073">
        <f t="shared" si="62"/>
        <v>1.019803902718557</v>
      </c>
      <c r="V1073">
        <f t="shared" si="64"/>
        <v>348.69006752597977</v>
      </c>
      <c r="W1073" t="str">
        <f t="shared" si="63"/>
        <v/>
      </c>
      <c r="X1073" t="str">
        <f t="shared" si="65"/>
        <v/>
      </c>
      <c r="Y1073" t="e">
        <f t="shared" si="66"/>
        <v>#VALUE!</v>
      </c>
    </row>
    <row r="1074" spans="1:25" x14ac:dyDescent="0.2">
      <c r="A1074" s="1">
        <v>43503.486111111109</v>
      </c>
      <c r="M1074" t="str">
        <f t="shared" si="61"/>
        <v/>
      </c>
      <c r="N1074" t="s">
        <v>249</v>
      </c>
      <c r="O1074">
        <v>1027.0999999999999</v>
      </c>
      <c r="P1074" t="s">
        <v>249</v>
      </c>
      <c r="Q1074">
        <v>0.1</v>
      </c>
      <c r="R1074">
        <v>0</v>
      </c>
      <c r="S1074">
        <v>-0.6</v>
      </c>
      <c r="T1074">
        <v>0</v>
      </c>
      <c r="U1074">
        <f t="shared" si="62"/>
        <v>0.60827625302982191</v>
      </c>
      <c r="V1074">
        <f t="shared" si="64"/>
        <v>350.53767779197437</v>
      </c>
      <c r="W1074" t="str">
        <f t="shared" si="63"/>
        <v/>
      </c>
      <c r="X1074" t="str">
        <f t="shared" si="65"/>
        <v/>
      </c>
      <c r="Y1074" t="e">
        <f t="shared" si="66"/>
        <v>#VALUE!</v>
      </c>
    </row>
    <row r="1075" spans="1:25" x14ac:dyDescent="0.2">
      <c r="A1075" s="1">
        <v>43503.493055555555</v>
      </c>
      <c r="M1075" t="str">
        <f t="shared" si="61"/>
        <v/>
      </c>
      <c r="N1075" t="s">
        <v>250</v>
      </c>
      <c r="O1075">
        <v>1027.07</v>
      </c>
      <c r="P1075" t="s">
        <v>250</v>
      </c>
      <c r="Q1075">
        <v>-0.1</v>
      </c>
      <c r="R1075">
        <v>0</v>
      </c>
      <c r="S1075">
        <v>0.2</v>
      </c>
      <c r="T1075">
        <v>0</v>
      </c>
      <c r="U1075">
        <f t="shared" si="62"/>
        <v>0.22360679774997899</v>
      </c>
      <c r="V1075">
        <f t="shared" si="64"/>
        <v>153.43494882292202</v>
      </c>
      <c r="W1075" t="str">
        <f t="shared" si="63"/>
        <v/>
      </c>
      <c r="X1075" t="str">
        <f t="shared" si="65"/>
        <v/>
      </c>
      <c r="Y1075" t="e">
        <f t="shared" si="66"/>
        <v>#VALUE!</v>
      </c>
    </row>
    <row r="1076" spans="1:25" x14ac:dyDescent="0.2">
      <c r="A1076" s="1">
        <v>43503.5</v>
      </c>
      <c r="B1076">
        <v>28883</v>
      </c>
      <c r="E1076">
        <v>1025.88235294117</v>
      </c>
      <c r="F1076">
        <v>-8.0999999999999908</v>
      </c>
      <c r="G1076">
        <v>12</v>
      </c>
      <c r="H1076">
        <v>91</v>
      </c>
      <c r="I1076">
        <v>0.4</v>
      </c>
      <c r="J1076">
        <v>304.95552731893201</v>
      </c>
      <c r="L1076">
        <v>271.07157983905103</v>
      </c>
      <c r="M1076">
        <f t="shared" si="61"/>
        <v>289.29552731893199</v>
      </c>
      <c r="N1076" t="s">
        <v>251</v>
      </c>
      <c r="O1076">
        <v>1027.05</v>
      </c>
      <c r="P1076" t="s">
        <v>251</v>
      </c>
      <c r="Q1076">
        <v>0.5</v>
      </c>
      <c r="R1076">
        <v>0</v>
      </c>
      <c r="S1076">
        <v>-0.2</v>
      </c>
      <c r="T1076">
        <v>0</v>
      </c>
      <c r="U1076">
        <f t="shared" si="62"/>
        <v>0.53851648071345048</v>
      </c>
      <c r="V1076">
        <f t="shared" si="64"/>
        <v>291.80140948635182</v>
      </c>
      <c r="W1076">
        <f>IF(NOT(ISBLANK(E1076)),E1076-O1076,"")</f>
        <v>-1.1676470588299708</v>
      </c>
      <c r="X1076">
        <f t="shared" si="65"/>
        <v>-0.13851648071345046</v>
      </c>
      <c r="Y1076">
        <f t="shared" si="66"/>
        <v>-2.5058821674198271</v>
      </c>
    </row>
    <row r="1077" spans="1:25" x14ac:dyDescent="0.2">
      <c r="A1077" s="1">
        <v>43503.506944444445</v>
      </c>
      <c r="M1077" t="str">
        <f t="shared" si="61"/>
        <v/>
      </c>
      <c r="N1077" t="s">
        <v>252</v>
      </c>
      <c r="O1077">
        <v>1027.05</v>
      </c>
      <c r="P1077" t="s">
        <v>252</v>
      </c>
      <c r="Q1077">
        <v>0.7</v>
      </c>
      <c r="R1077">
        <v>0</v>
      </c>
      <c r="S1077">
        <v>-0.6</v>
      </c>
      <c r="T1077">
        <v>0</v>
      </c>
      <c r="U1077">
        <f t="shared" si="62"/>
        <v>0.92195444572928864</v>
      </c>
      <c r="V1077">
        <f t="shared" si="64"/>
        <v>310.60129464500449</v>
      </c>
      <c r="W1077" t="str">
        <f t="shared" ref="W1077:W1140" si="67">IF(NOT(ISBLANK(E1077)),E1077-O1077,"")</f>
        <v/>
      </c>
      <c r="X1077" t="str">
        <f t="shared" si="65"/>
        <v/>
      </c>
      <c r="Y1077" t="e">
        <f t="shared" si="66"/>
        <v>#VALUE!</v>
      </c>
    </row>
    <row r="1078" spans="1:25" x14ac:dyDescent="0.2">
      <c r="A1078" s="1">
        <v>43503.513888888891</v>
      </c>
      <c r="M1078" t="str">
        <f t="shared" si="61"/>
        <v/>
      </c>
      <c r="N1078" t="s">
        <v>253</v>
      </c>
      <c r="O1078">
        <v>1027.06</v>
      </c>
      <c r="P1078" t="s">
        <v>253</v>
      </c>
      <c r="Q1078">
        <v>0.3</v>
      </c>
      <c r="R1078">
        <v>0</v>
      </c>
      <c r="S1078">
        <v>-0.4</v>
      </c>
      <c r="T1078">
        <v>0</v>
      </c>
      <c r="U1078">
        <f t="shared" si="62"/>
        <v>0.5</v>
      </c>
      <c r="V1078">
        <f t="shared" si="64"/>
        <v>323.13010235415595</v>
      </c>
      <c r="W1078" t="str">
        <f t="shared" si="67"/>
        <v/>
      </c>
      <c r="X1078" t="str">
        <f t="shared" si="65"/>
        <v/>
      </c>
      <c r="Y1078" t="e">
        <f t="shared" si="66"/>
        <v>#VALUE!</v>
      </c>
    </row>
    <row r="1079" spans="1:25" x14ac:dyDescent="0.2">
      <c r="A1079" s="1">
        <v>43503.520833333336</v>
      </c>
      <c r="M1079" t="str">
        <f t="shared" si="61"/>
        <v/>
      </c>
      <c r="N1079" t="s">
        <v>254</v>
      </c>
      <c r="O1079">
        <v>1027.0899999999999</v>
      </c>
      <c r="P1079" t="s">
        <v>254</v>
      </c>
      <c r="Q1079">
        <v>1.1000000000000001</v>
      </c>
      <c r="R1079">
        <v>0</v>
      </c>
      <c r="S1079">
        <v>-0.7</v>
      </c>
      <c r="T1079">
        <v>0</v>
      </c>
      <c r="U1079">
        <f t="shared" si="62"/>
        <v>1.3038404810405297</v>
      </c>
      <c r="V1079">
        <f t="shared" si="64"/>
        <v>302.47119229084848</v>
      </c>
      <c r="W1079" t="str">
        <f t="shared" si="67"/>
        <v/>
      </c>
      <c r="X1079" t="str">
        <f t="shared" si="65"/>
        <v/>
      </c>
      <c r="Y1079" t="e">
        <f t="shared" si="66"/>
        <v>#VALUE!</v>
      </c>
    </row>
    <row r="1080" spans="1:25" x14ac:dyDescent="0.2">
      <c r="A1080" s="1">
        <v>43503.527777777781</v>
      </c>
      <c r="M1080" t="str">
        <f t="shared" si="61"/>
        <v/>
      </c>
      <c r="N1080" t="s">
        <v>255</v>
      </c>
      <c r="O1080">
        <v>1027.05</v>
      </c>
      <c r="P1080" t="s">
        <v>255</v>
      </c>
      <c r="Q1080">
        <v>0.8</v>
      </c>
      <c r="R1080">
        <v>0</v>
      </c>
      <c r="S1080">
        <v>-0.7</v>
      </c>
      <c r="T1080">
        <v>0</v>
      </c>
      <c r="U1080">
        <f t="shared" si="62"/>
        <v>1.063014581273465</v>
      </c>
      <c r="V1080">
        <f t="shared" si="64"/>
        <v>311.18592516570965</v>
      </c>
      <c r="W1080" t="str">
        <f t="shared" si="67"/>
        <v/>
      </c>
      <c r="X1080" t="str">
        <f t="shared" si="65"/>
        <v/>
      </c>
      <c r="Y1080" t="e">
        <f t="shared" si="66"/>
        <v>#VALUE!</v>
      </c>
    </row>
    <row r="1081" spans="1:25" x14ac:dyDescent="0.2">
      <c r="A1081" s="1">
        <v>43503.534722222219</v>
      </c>
      <c r="M1081" t="str">
        <f t="shared" si="61"/>
        <v/>
      </c>
      <c r="N1081" t="s">
        <v>256</v>
      </c>
      <c r="O1081">
        <v>1026.98</v>
      </c>
      <c r="P1081" t="s">
        <v>256</v>
      </c>
      <c r="Q1081">
        <v>0.9</v>
      </c>
      <c r="R1081">
        <v>0</v>
      </c>
      <c r="S1081">
        <v>-0.7</v>
      </c>
      <c r="T1081">
        <v>0</v>
      </c>
      <c r="U1081">
        <f t="shared" si="62"/>
        <v>1.1401754250991381</v>
      </c>
      <c r="V1081">
        <f t="shared" si="64"/>
        <v>307.8749836510982</v>
      </c>
      <c r="W1081" t="str">
        <f t="shared" si="67"/>
        <v/>
      </c>
      <c r="X1081" t="str">
        <f t="shared" si="65"/>
        <v/>
      </c>
      <c r="Y1081" t="e">
        <f t="shared" si="66"/>
        <v>#VALUE!</v>
      </c>
    </row>
    <row r="1082" spans="1:25" x14ac:dyDescent="0.2">
      <c r="A1082" s="1">
        <v>43503.541666666664</v>
      </c>
      <c r="B1082">
        <v>28883</v>
      </c>
      <c r="E1082">
        <v>1025.88235294117</v>
      </c>
      <c r="F1082">
        <v>-4.5</v>
      </c>
      <c r="G1082">
        <v>12</v>
      </c>
      <c r="H1082">
        <v>92</v>
      </c>
      <c r="J1082">
        <v>302.131865028942</v>
      </c>
      <c r="K1082">
        <v>0</v>
      </c>
      <c r="L1082">
        <v>271.07157983905103</v>
      </c>
      <c r="M1082">
        <f t="shared" si="61"/>
        <v>286.47186502894198</v>
      </c>
      <c r="N1082" t="s">
        <v>257</v>
      </c>
      <c r="O1082">
        <v>1026.93</v>
      </c>
      <c r="P1082" t="s">
        <v>257</v>
      </c>
      <c r="Q1082">
        <v>1.3</v>
      </c>
      <c r="R1082">
        <v>0</v>
      </c>
      <c r="S1082">
        <v>-0.9</v>
      </c>
      <c r="T1082">
        <v>0</v>
      </c>
      <c r="U1082">
        <f t="shared" si="62"/>
        <v>1.5811388300841898</v>
      </c>
      <c r="V1082">
        <f t="shared" si="64"/>
        <v>304.69515353123398</v>
      </c>
      <c r="W1082">
        <f t="shared" si="67"/>
        <v>-1.0476470588300799</v>
      </c>
      <c r="X1082" t="str">
        <f t="shared" si="65"/>
        <v/>
      </c>
      <c r="Y1082">
        <f t="shared" si="66"/>
        <v>-18.223288502292007</v>
      </c>
    </row>
    <row r="1083" spans="1:25" x14ac:dyDescent="0.2">
      <c r="A1083" s="1">
        <v>43503.548611111109</v>
      </c>
      <c r="M1083" t="str">
        <f t="shared" si="61"/>
        <v/>
      </c>
      <c r="N1083" t="s">
        <v>258</v>
      </c>
      <c r="O1083">
        <v>1026.93</v>
      </c>
      <c r="P1083" t="s">
        <v>258</v>
      </c>
      <c r="Q1083">
        <v>1.3</v>
      </c>
      <c r="R1083">
        <v>0</v>
      </c>
      <c r="S1083">
        <v>-1.2</v>
      </c>
      <c r="T1083">
        <v>0</v>
      </c>
      <c r="U1083">
        <f t="shared" si="62"/>
        <v>1.7691806012954132</v>
      </c>
      <c r="V1083">
        <f t="shared" si="64"/>
        <v>312.70938995736145</v>
      </c>
      <c r="W1083" t="str">
        <f t="shared" si="67"/>
        <v/>
      </c>
      <c r="X1083" t="str">
        <f t="shared" si="65"/>
        <v/>
      </c>
      <c r="Y1083" t="e">
        <f t="shared" si="66"/>
        <v>#VALUE!</v>
      </c>
    </row>
    <row r="1084" spans="1:25" x14ac:dyDescent="0.2">
      <c r="A1084" s="1">
        <v>43503.555555555555</v>
      </c>
      <c r="M1084" t="str">
        <f t="shared" si="61"/>
        <v/>
      </c>
      <c r="N1084" t="s">
        <v>259</v>
      </c>
      <c r="O1084">
        <v>1026.94</v>
      </c>
      <c r="P1084" t="s">
        <v>259</v>
      </c>
      <c r="Q1084">
        <v>1.1000000000000001</v>
      </c>
      <c r="R1084">
        <v>0</v>
      </c>
      <c r="S1084">
        <v>-0.9</v>
      </c>
      <c r="T1084">
        <v>0</v>
      </c>
      <c r="U1084">
        <f t="shared" si="62"/>
        <v>1.4212670403551897</v>
      </c>
      <c r="V1084">
        <f t="shared" si="64"/>
        <v>309.28940686250036</v>
      </c>
      <c r="W1084" t="str">
        <f t="shared" si="67"/>
        <v/>
      </c>
      <c r="X1084" t="str">
        <f t="shared" si="65"/>
        <v/>
      </c>
      <c r="Y1084" t="e">
        <f t="shared" si="66"/>
        <v>#VALUE!</v>
      </c>
    </row>
    <row r="1085" spans="1:25" x14ac:dyDescent="0.2">
      <c r="A1085" s="1">
        <v>43503.5625</v>
      </c>
      <c r="M1085" t="str">
        <f t="shared" si="61"/>
        <v/>
      </c>
      <c r="N1085" t="s">
        <v>260</v>
      </c>
      <c r="O1085">
        <v>1026.8900000000001</v>
      </c>
      <c r="P1085" t="s">
        <v>260</v>
      </c>
      <c r="Q1085">
        <v>1.3</v>
      </c>
      <c r="R1085">
        <v>0</v>
      </c>
      <c r="S1085">
        <v>-1</v>
      </c>
      <c r="T1085">
        <v>0</v>
      </c>
      <c r="U1085">
        <f t="shared" si="62"/>
        <v>1.6401219466856727</v>
      </c>
      <c r="V1085">
        <f t="shared" si="64"/>
        <v>307.56859202882748</v>
      </c>
      <c r="W1085" t="str">
        <f t="shared" si="67"/>
        <v/>
      </c>
      <c r="X1085" t="str">
        <f t="shared" si="65"/>
        <v/>
      </c>
      <c r="Y1085" t="e">
        <f t="shared" si="66"/>
        <v>#VALUE!</v>
      </c>
    </row>
    <row r="1086" spans="1:25" x14ac:dyDescent="0.2">
      <c r="A1086" s="1">
        <v>43503.569444444445</v>
      </c>
      <c r="M1086" t="str">
        <f t="shared" si="61"/>
        <v/>
      </c>
      <c r="N1086" t="s">
        <v>261</v>
      </c>
      <c r="O1086">
        <v>1026.92</v>
      </c>
      <c r="P1086" t="s">
        <v>261</v>
      </c>
      <c r="Q1086">
        <v>1.1000000000000001</v>
      </c>
      <c r="R1086">
        <v>0</v>
      </c>
      <c r="S1086">
        <v>-1</v>
      </c>
      <c r="T1086">
        <v>0</v>
      </c>
      <c r="U1086">
        <f t="shared" si="62"/>
        <v>1.4866068747318506</v>
      </c>
      <c r="V1086">
        <f t="shared" si="64"/>
        <v>312.27368900609372</v>
      </c>
      <c r="W1086" t="str">
        <f t="shared" si="67"/>
        <v/>
      </c>
      <c r="X1086" t="str">
        <f t="shared" si="65"/>
        <v/>
      </c>
      <c r="Y1086" t="e">
        <f t="shared" si="66"/>
        <v>#VALUE!</v>
      </c>
    </row>
    <row r="1087" spans="1:25" x14ac:dyDescent="0.2">
      <c r="A1087" s="1">
        <v>43503.576388888891</v>
      </c>
      <c r="M1087" t="str">
        <f t="shared" si="61"/>
        <v/>
      </c>
      <c r="N1087" t="s">
        <v>262</v>
      </c>
      <c r="O1087">
        <v>1026.81</v>
      </c>
      <c r="P1087" t="s">
        <v>262</v>
      </c>
      <c r="Q1087">
        <v>1.6</v>
      </c>
      <c r="R1087">
        <v>0</v>
      </c>
      <c r="S1087">
        <v>-1.2</v>
      </c>
      <c r="T1087">
        <v>0</v>
      </c>
      <c r="U1087">
        <f t="shared" si="62"/>
        <v>2</v>
      </c>
      <c r="V1087">
        <f t="shared" si="64"/>
        <v>306.86989764584405</v>
      </c>
      <c r="W1087" t="str">
        <f t="shared" si="67"/>
        <v/>
      </c>
      <c r="X1087" t="str">
        <f t="shared" si="65"/>
        <v/>
      </c>
      <c r="Y1087" t="e">
        <f t="shared" si="66"/>
        <v>#VALUE!</v>
      </c>
    </row>
    <row r="1088" spans="1:25" x14ac:dyDescent="0.2">
      <c r="A1088" s="1">
        <v>43503.583333333336</v>
      </c>
      <c r="B1088">
        <v>28883</v>
      </c>
      <c r="E1088">
        <v>1025.88235294117</v>
      </c>
      <c r="F1088">
        <v>-4.7</v>
      </c>
      <c r="G1088">
        <v>12</v>
      </c>
      <c r="H1088">
        <v>91</v>
      </c>
      <c r="I1088">
        <v>2</v>
      </c>
      <c r="J1088">
        <v>303.54369617393701</v>
      </c>
      <c r="K1088">
        <v>0</v>
      </c>
      <c r="L1088">
        <v>271.07157983905103</v>
      </c>
      <c r="M1088">
        <f t="shared" si="61"/>
        <v>287.88369617393698</v>
      </c>
      <c r="N1088" t="s">
        <v>263</v>
      </c>
      <c r="O1088">
        <v>1026.81</v>
      </c>
      <c r="P1088" t="s">
        <v>263</v>
      </c>
      <c r="Q1088">
        <v>1.5</v>
      </c>
      <c r="R1088">
        <v>0</v>
      </c>
      <c r="S1088">
        <v>-1.1000000000000001</v>
      </c>
      <c r="T1088">
        <v>0</v>
      </c>
      <c r="U1088">
        <f t="shared" si="62"/>
        <v>1.8601075237738274</v>
      </c>
      <c r="V1088">
        <f t="shared" si="64"/>
        <v>306.25383773744477</v>
      </c>
      <c r="W1088">
        <f t="shared" si="67"/>
        <v>-0.92764705882996168</v>
      </c>
      <c r="X1088">
        <f t="shared" si="65"/>
        <v>0.13989247622617262</v>
      </c>
      <c r="Y1088">
        <f t="shared" si="66"/>
        <v>-18.370141563507786</v>
      </c>
    </row>
    <row r="1089" spans="1:25" x14ac:dyDescent="0.2">
      <c r="A1089" s="1">
        <v>43503.590277777781</v>
      </c>
      <c r="M1089" t="str">
        <f t="shared" si="61"/>
        <v/>
      </c>
      <c r="N1089" t="s">
        <v>264</v>
      </c>
      <c r="O1089">
        <v>1026.8800000000001</v>
      </c>
      <c r="P1089" t="s">
        <v>264</v>
      </c>
      <c r="Q1089">
        <v>1.4</v>
      </c>
      <c r="R1089">
        <v>0</v>
      </c>
      <c r="S1089">
        <v>-0.9</v>
      </c>
      <c r="T1089">
        <v>0</v>
      </c>
      <c r="U1089">
        <f t="shared" si="62"/>
        <v>1.6643316977093237</v>
      </c>
      <c r="V1089">
        <f t="shared" si="64"/>
        <v>302.73522627210758</v>
      </c>
      <c r="W1089" t="str">
        <f t="shared" si="67"/>
        <v/>
      </c>
      <c r="X1089" t="str">
        <f t="shared" si="65"/>
        <v/>
      </c>
      <c r="Y1089" t="e">
        <f t="shared" si="66"/>
        <v>#VALUE!</v>
      </c>
    </row>
    <row r="1090" spans="1:25" x14ac:dyDescent="0.2">
      <c r="A1090" s="1">
        <v>43503.597222222219</v>
      </c>
      <c r="M1090" t="str">
        <f t="shared" si="61"/>
        <v/>
      </c>
      <c r="N1090" t="s">
        <v>265</v>
      </c>
      <c r="O1090">
        <v>1026.8599999999999</v>
      </c>
      <c r="P1090" t="s">
        <v>265</v>
      </c>
      <c r="Q1090">
        <v>1.3</v>
      </c>
      <c r="R1090">
        <v>0</v>
      </c>
      <c r="S1090">
        <v>-0.8</v>
      </c>
      <c r="T1090">
        <v>0</v>
      </c>
      <c r="U1090">
        <f t="shared" si="62"/>
        <v>1.5264337522473748</v>
      </c>
      <c r="V1090">
        <f t="shared" si="64"/>
        <v>301.60750224624888</v>
      </c>
      <c r="W1090" t="str">
        <f t="shared" si="67"/>
        <v/>
      </c>
      <c r="X1090" t="str">
        <f t="shared" si="65"/>
        <v/>
      </c>
      <c r="Y1090" t="e">
        <f t="shared" si="66"/>
        <v>#VALUE!</v>
      </c>
    </row>
    <row r="1091" spans="1:25" x14ac:dyDescent="0.2">
      <c r="A1091" s="1">
        <v>43503.604166666664</v>
      </c>
      <c r="M1091" t="str">
        <f t="shared" ref="M1091:M1154" si="68">IF(NOT(ISBLANK(J1091)),J1091-15.66,"")</f>
        <v/>
      </c>
      <c r="N1091" t="s">
        <v>266</v>
      </c>
      <c r="O1091">
        <v>1026.8699999999999</v>
      </c>
      <c r="P1091" t="s">
        <v>266</v>
      </c>
      <c r="Q1091">
        <v>0.8</v>
      </c>
      <c r="R1091">
        <v>0</v>
      </c>
      <c r="S1091">
        <v>-0.5</v>
      </c>
      <c r="T1091">
        <v>0</v>
      </c>
      <c r="U1091">
        <f t="shared" ref="U1091:U1154" si="69">IF(NOT(ISBLANK(Q1091)),SQRT(Q1091^2+S1091^2),"")</f>
        <v>0.94339811320566047</v>
      </c>
      <c r="V1091">
        <f t="shared" si="64"/>
        <v>302.00538320808352</v>
      </c>
      <c r="W1091" t="str">
        <f t="shared" si="67"/>
        <v/>
      </c>
      <c r="X1091" t="str">
        <f t="shared" si="65"/>
        <v/>
      </c>
      <c r="Y1091" t="e">
        <f t="shared" si="66"/>
        <v>#VALUE!</v>
      </c>
    </row>
    <row r="1092" spans="1:25" x14ac:dyDescent="0.2">
      <c r="A1092" s="1">
        <v>43503.611111111109</v>
      </c>
      <c r="M1092" t="str">
        <f t="shared" si="68"/>
        <v/>
      </c>
      <c r="N1092" t="s">
        <v>267</v>
      </c>
      <c r="O1092">
        <v>1026.8499999999999</v>
      </c>
      <c r="P1092" t="s">
        <v>267</v>
      </c>
      <c r="Q1092">
        <v>1.2</v>
      </c>
      <c r="R1092">
        <v>0</v>
      </c>
      <c r="S1092">
        <v>-0.8</v>
      </c>
      <c r="T1092">
        <v>0</v>
      </c>
      <c r="U1092">
        <f t="shared" si="69"/>
        <v>1.4422205101855958</v>
      </c>
      <c r="V1092">
        <f t="shared" si="64"/>
        <v>303.69006752597977</v>
      </c>
      <c r="W1092" t="str">
        <f t="shared" si="67"/>
        <v/>
      </c>
      <c r="X1092" t="str">
        <f t="shared" si="65"/>
        <v/>
      </c>
      <c r="Y1092" t="e">
        <f t="shared" si="66"/>
        <v>#VALUE!</v>
      </c>
    </row>
    <row r="1093" spans="1:25" x14ac:dyDescent="0.2">
      <c r="A1093" s="1">
        <v>43503.618055555555</v>
      </c>
      <c r="M1093" t="str">
        <f t="shared" si="68"/>
        <v/>
      </c>
      <c r="N1093" t="s">
        <v>268</v>
      </c>
      <c r="O1093">
        <v>1026.8699999999999</v>
      </c>
      <c r="P1093" t="s">
        <v>268</v>
      </c>
      <c r="Q1093">
        <v>-1</v>
      </c>
      <c r="R1093">
        <v>0</v>
      </c>
      <c r="S1093">
        <v>-0.3</v>
      </c>
      <c r="T1093">
        <v>0</v>
      </c>
      <c r="U1093">
        <f t="shared" si="69"/>
        <v>1.0440306508910551</v>
      </c>
      <c r="V1093">
        <f t="shared" si="64"/>
        <v>73.30075576600639</v>
      </c>
      <c r="W1093" t="str">
        <f t="shared" si="67"/>
        <v/>
      </c>
      <c r="X1093" t="str">
        <f t="shared" si="65"/>
        <v/>
      </c>
      <c r="Y1093" t="e">
        <f t="shared" si="66"/>
        <v>#VALUE!</v>
      </c>
    </row>
    <row r="1094" spans="1:25" x14ac:dyDescent="0.2">
      <c r="A1094" s="1">
        <v>43503.625</v>
      </c>
      <c r="B1094">
        <v>28883</v>
      </c>
      <c r="C1094">
        <v>47.684780000000003</v>
      </c>
      <c r="D1094">
        <v>122.26142</v>
      </c>
      <c r="E1094">
        <v>1025.88235294117</v>
      </c>
      <c r="F1094">
        <v>-4.8999999999999897</v>
      </c>
      <c r="G1094">
        <v>12</v>
      </c>
      <c r="H1094">
        <v>92</v>
      </c>
      <c r="I1094">
        <v>1.2</v>
      </c>
      <c r="J1094">
        <v>19.7656360299308</v>
      </c>
      <c r="K1094">
        <v>0</v>
      </c>
      <c r="L1094">
        <v>271.07157983905103</v>
      </c>
      <c r="M1094">
        <f t="shared" si="68"/>
        <v>4.1056360299307997</v>
      </c>
      <c r="N1094" t="s">
        <v>269</v>
      </c>
      <c r="O1094">
        <v>1026.9000000000001</v>
      </c>
      <c r="P1094" t="s">
        <v>269</v>
      </c>
      <c r="Q1094">
        <v>-0.8</v>
      </c>
      <c r="R1094">
        <v>0</v>
      </c>
      <c r="S1094">
        <v>-0.8</v>
      </c>
      <c r="T1094">
        <v>0</v>
      </c>
      <c r="U1094">
        <f t="shared" si="69"/>
        <v>1.1313708498984762</v>
      </c>
      <c r="V1094">
        <f t="shared" si="64"/>
        <v>45</v>
      </c>
      <c r="W1094">
        <f t="shared" si="67"/>
        <v>-1.0176470588301072</v>
      </c>
      <c r="X1094">
        <f t="shared" si="65"/>
        <v>6.8629150101523706E-2</v>
      </c>
      <c r="Y1094">
        <f t="shared" si="66"/>
        <v>-40.8943639700692</v>
      </c>
    </row>
    <row r="1095" spans="1:25" x14ac:dyDescent="0.2">
      <c r="A1095" s="1">
        <v>43503.631944444445</v>
      </c>
      <c r="M1095" t="str">
        <f t="shared" si="68"/>
        <v/>
      </c>
      <c r="N1095" t="s">
        <v>270</v>
      </c>
      <c r="O1095">
        <v>1026.9000000000001</v>
      </c>
      <c r="P1095" t="s">
        <v>270</v>
      </c>
      <c r="Q1095">
        <v>-0.7</v>
      </c>
      <c r="R1095">
        <v>0</v>
      </c>
      <c r="S1095">
        <v>-0.8</v>
      </c>
      <c r="T1095">
        <v>0</v>
      </c>
      <c r="U1095">
        <f t="shared" si="69"/>
        <v>1.063014581273465</v>
      </c>
      <c r="V1095">
        <f t="shared" si="64"/>
        <v>41.185925165709648</v>
      </c>
      <c r="W1095" t="str">
        <f t="shared" si="67"/>
        <v/>
      </c>
      <c r="X1095" t="str">
        <f t="shared" si="65"/>
        <v/>
      </c>
      <c r="Y1095" t="e">
        <f t="shared" si="66"/>
        <v>#VALUE!</v>
      </c>
    </row>
    <row r="1096" spans="1:25" x14ac:dyDescent="0.2">
      <c r="A1096" s="1">
        <v>43503.638888888891</v>
      </c>
      <c r="M1096" t="str">
        <f t="shared" si="68"/>
        <v/>
      </c>
      <c r="N1096" t="s">
        <v>271</v>
      </c>
      <c r="O1096">
        <v>1026.9000000000001</v>
      </c>
      <c r="P1096" t="s">
        <v>271</v>
      </c>
      <c r="Q1096">
        <v>-1.1000000000000001</v>
      </c>
      <c r="R1096">
        <v>0</v>
      </c>
      <c r="S1096">
        <v>-0.6</v>
      </c>
      <c r="T1096">
        <v>0</v>
      </c>
      <c r="U1096">
        <f t="shared" si="69"/>
        <v>1.2529964086141669</v>
      </c>
      <c r="V1096">
        <f t="shared" si="64"/>
        <v>61.389540334034791</v>
      </c>
      <c r="W1096" t="str">
        <f t="shared" si="67"/>
        <v/>
      </c>
      <c r="X1096" t="str">
        <f t="shared" si="65"/>
        <v/>
      </c>
      <c r="Y1096" t="e">
        <f t="shared" si="66"/>
        <v>#VALUE!</v>
      </c>
    </row>
    <row r="1097" spans="1:25" x14ac:dyDescent="0.2">
      <c r="A1097" s="1">
        <v>43503.645833333336</v>
      </c>
      <c r="M1097" t="str">
        <f t="shared" si="68"/>
        <v/>
      </c>
      <c r="N1097" t="s">
        <v>272</v>
      </c>
      <c r="O1097">
        <v>1026.9100000000001</v>
      </c>
      <c r="P1097" t="s">
        <v>272</v>
      </c>
      <c r="Q1097">
        <v>-1</v>
      </c>
      <c r="R1097">
        <v>0</v>
      </c>
      <c r="S1097">
        <v>-0.8</v>
      </c>
      <c r="T1097">
        <v>0</v>
      </c>
      <c r="U1097">
        <f t="shared" si="69"/>
        <v>1.2806248474865698</v>
      </c>
      <c r="V1097">
        <f t="shared" si="64"/>
        <v>51.34019174590992</v>
      </c>
      <c r="W1097" t="str">
        <f t="shared" si="67"/>
        <v/>
      </c>
      <c r="X1097" t="str">
        <f t="shared" si="65"/>
        <v/>
      </c>
      <c r="Y1097" t="e">
        <f t="shared" si="66"/>
        <v>#VALUE!</v>
      </c>
    </row>
    <row r="1098" spans="1:25" x14ac:dyDescent="0.2">
      <c r="A1098" s="1">
        <v>43503.652777777781</v>
      </c>
      <c r="M1098" t="str">
        <f t="shared" si="68"/>
        <v/>
      </c>
      <c r="N1098" t="s">
        <v>273</v>
      </c>
      <c r="O1098">
        <v>1026.92</v>
      </c>
      <c r="P1098" t="s">
        <v>273</v>
      </c>
      <c r="Q1098">
        <v>0.2</v>
      </c>
      <c r="R1098">
        <v>0</v>
      </c>
      <c r="S1098">
        <v>-0.9</v>
      </c>
      <c r="T1098">
        <v>0</v>
      </c>
      <c r="U1098">
        <f t="shared" si="69"/>
        <v>0.92195444572928875</v>
      </c>
      <c r="V1098">
        <f t="shared" si="64"/>
        <v>347.47119229084848</v>
      </c>
      <c r="W1098" t="str">
        <f t="shared" si="67"/>
        <v/>
      </c>
      <c r="X1098" t="str">
        <f t="shared" si="65"/>
        <v/>
      </c>
      <c r="Y1098" t="e">
        <f t="shared" si="66"/>
        <v>#VALUE!</v>
      </c>
    </row>
    <row r="1099" spans="1:25" x14ac:dyDescent="0.2">
      <c r="A1099" s="1">
        <v>43503.659722222219</v>
      </c>
      <c r="M1099" t="str">
        <f t="shared" si="68"/>
        <v/>
      </c>
      <c r="N1099" t="s">
        <v>274</v>
      </c>
      <c r="O1099">
        <v>1027.03</v>
      </c>
      <c r="P1099" t="s">
        <v>274</v>
      </c>
      <c r="Q1099">
        <v>1.1000000000000001</v>
      </c>
      <c r="R1099">
        <v>0</v>
      </c>
      <c r="S1099">
        <v>-0.9</v>
      </c>
      <c r="T1099">
        <v>0</v>
      </c>
      <c r="U1099">
        <f t="shared" si="69"/>
        <v>1.4212670403551897</v>
      </c>
      <c r="V1099">
        <f t="shared" si="64"/>
        <v>309.28940686250036</v>
      </c>
      <c r="W1099" t="str">
        <f t="shared" si="67"/>
        <v/>
      </c>
      <c r="X1099" t="str">
        <f t="shared" si="65"/>
        <v/>
      </c>
      <c r="Y1099" t="e">
        <f t="shared" si="66"/>
        <v>#VALUE!</v>
      </c>
    </row>
    <row r="1100" spans="1:25" x14ac:dyDescent="0.2">
      <c r="A1100" s="1">
        <v>43503.666666666664</v>
      </c>
      <c r="B1100">
        <v>28883</v>
      </c>
      <c r="E1100">
        <v>1027.0588235294099</v>
      </c>
      <c r="F1100">
        <v>-4.3999999999999897</v>
      </c>
      <c r="G1100">
        <v>12</v>
      </c>
      <c r="H1100">
        <v>91</v>
      </c>
      <c r="I1100">
        <v>1.8</v>
      </c>
      <c r="J1100">
        <v>310.60285189891198</v>
      </c>
      <c r="K1100">
        <v>120.786208411112</v>
      </c>
      <c r="L1100">
        <v>271.07157983905103</v>
      </c>
      <c r="M1100">
        <f t="shared" si="68"/>
        <v>294.94285189891195</v>
      </c>
      <c r="N1100" t="s">
        <v>275</v>
      </c>
      <c r="O1100">
        <v>1027.05</v>
      </c>
      <c r="P1100" t="s">
        <v>275</v>
      </c>
      <c r="Q1100">
        <v>1.1000000000000001</v>
      </c>
      <c r="R1100">
        <v>0</v>
      </c>
      <c r="S1100">
        <v>-1</v>
      </c>
      <c r="T1100">
        <v>0</v>
      </c>
      <c r="U1100">
        <f t="shared" si="69"/>
        <v>1.4866068747318506</v>
      </c>
      <c r="V1100">
        <f t="shared" si="64"/>
        <v>312.27368900609372</v>
      </c>
      <c r="W1100">
        <f t="shared" si="67"/>
        <v>8.8235294099376915E-3</v>
      </c>
      <c r="X1100">
        <f t="shared" si="65"/>
        <v>0.31339312526814944</v>
      </c>
      <c r="Y1100">
        <f t="shared" si="66"/>
        <v>-17.330837107181765</v>
      </c>
    </row>
    <row r="1101" spans="1:25" x14ac:dyDescent="0.2">
      <c r="A1101" s="1">
        <v>43503.673611111109</v>
      </c>
      <c r="M1101" t="str">
        <f t="shared" si="68"/>
        <v/>
      </c>
      <c r="N1101" t="s">
        <v>276</v>
      </c>
      <c r="O1101">
        <v>1027.06</v>
      </c>
      <c r="P1101" t="s">
        <v>276</v>
      </c>
      <c r="Q1101">
        <v>1.1000000000000001</v>
      </c>
      <c r="R1101">
        <v>0</v>
      </c>
      <c r="S1101">
        <v>-1</v>
      </c>
      <c r="T1101">
        <v>0</v>
      </c>
      <c r="U1101">
        <f t="shared" si="69"/>
        <v>1.4866068747318506</v>
      </c>
      <c r="V1101">
        <f t="shared" si="64"/>
        <v>312.27368900609372</v>
      </c>
      <c r="W1101" t="str">
        <f t="shared" si="67"/>
        <v/>
      </c>
      <c r="X1101" t="str">
        <f t="shared" si="65"/>
        <v/>
      </c>
      <c r="Y1101" t="e">
        <f t="shared" si="66"/>
        <v>#VALUE!</v>
      </c>
    </row>
    <row r="1102" spans="1:25" x14ac:dyDescent="0.2">
      <c r="A1102" s="1">
        <v>43503.680555555555</v>
      </c>
      <c r="M1102" t="str">
        <f t="shared" si="68"/>
        <v/>
      </c>
      <c r="N1102" t="s">
        <v>277</v>
      </c>
      <c r="O1102">
        <v>1027.1099999999999</v>
      </c>
      <c r="P1102" t="s">
        <v>277</v>
      </c>
      <c r="Q1102">
        <v>1.3</v>
      </c>
      <c r="R1102">
        <v>0</v>
      </c>
      <c r="S1102">
        <v>-1.3</v>
      </c>
      <c r="T1102">
        <v>0</v>
      </c>
      <c r="U1102">
        <f t="shared" si="69"/>
        <v>1.8384776310850237</v>
      </c>
      <c r="V1102">
        <f t="shared" si="64"/>
        <v>315</v>
      </c>
      <c r="W1102" t="str">
        <f t="shared" si="67"/>
        <v/>
      </c>
      <c r="X1102" t="str">
        <f t="shared" si="65"/>
        <v/>
      </c>
      <c r="Y1102" t="e">
        <f t="shared" si="66"/>
        <v>#VALUE!</v>
      </c>
    </row>
    <row r="1103" spans="1:25" x14ac:dyDescent="0.2">
      <c r="A1103" s="1">
        <v>43503.6875</v>
      </c>
      <c r="M1103" t="str">
        <f t="shared" si="68"/>
        <v/>
      </c>
      <c r="N1103" t="s">
        <v>278</v>
      </c>
      <c r="O1103">
        <v>1027.0999999999999</v>
      </c>
      <c r="P1103" t="s">
        <v>278</v>
      </c>
      <c r="Q1103">
        <v>1</v>
      </c>
      <c r="R1103">
        <v>0</v>
      </c>
      <c r="S1103">
        <v>-0.8</v>
      </c>
      <c r="T1103">
        <v>0</v>
      </c>
      <c r="U1103">
        <f t="shared" si="69"/>
        <v>1.2806248474865698</v>
      </c>
      <c r="V1103">
        <f t="shared" si="64"/>
        <v>308.65980825409008</v>
      </c>
      <c r="W1103" t="str">
        <f t="shared" si="67"/>
        <v/>
      </c>
      <c r="X1103" t="str">
        <f t="shared" si="65"/>
        <v/>
      </c>
      <c r="Y1103" t="e">
        <f t="shared" si="66"/>
        <v>#VALUE!</v>
      </c>
    </row>
    <row r="1104" spans="1:25" x14ac:dyDescent="0.2">
      <c r="A1104" s="1">
        <v>43503.694444444445</v>
      </c>
      <c r="M1104" t="str">
        <f t="shared" si="68"/>
        <v/>
      </c>
      <c r="N1104" t="s">
        <v>279</v>
      </c>
      <c r="O1104">
        <v>1027.06</v>
      </c>
      <c r="P1104" t="s">
        <v>279</v>
      </c>
      <c r="Q1104">
        <v>1.2</v>
      </c>
      <c r="R1104">
        <v>0</v>
      </c>
      <c r="S1104">
        <v>-0.8</v>
      </c>
      <c r="T1104">
        <v>0</v>
      </c>
      <c r="U1104">
        <f t="shared" si="69"/>
        <v>1.4422205101855958</v>
      </c>
      <c r="V1104">
        <f t="shared" si="64"/>
        <v>303.69006752597977</v>
      </c>
      <c r="W1104" t="str">
        <f t="shared" si="67"/>
        <v/>
      </c>
      <c r="X1104" t="str">
        <f t="shared" si="65"/>
        <v/>
      </c>
      <c r="Y1104" t="e">
        <f t="shared" si="66"/>
        <v>#VALUE!</v>
      </c>
    </row>
    <row r="1105" spans="1:25" x14ac:dyDescent="0.2">
      <c r="A1105" s="1">
        <v>43503.701388888891</v>
      </c>
      <c r="M1105" t="str">
        <f t="shared" si="68"/>
        <v/>
      </c>
      <c r="N1105" t="s">
        <v>280</v>
      </c>
      <c r="O1105">
        <v>1027.04</v>
      </c>
      <c r="P1105" t="s">
        <v>280</v>
      </c>
      <c r="Q1105">
        <v>0.2</v>
      </c>
      <c r="R1105">
        <v>0</v>
      </c>
      <c r="S1105">
        <v>-0.5</v>
      </c>
      <c r="T1105">
        <v>0</v>
      </c>
      <c r="U1105">
        <f t="shared" si="69"/>
        <v>0.53851648071345048</v>
      </c>
      <c r="V1105">
        <f t="shared" si="64"/>
        <v>338.19859051364818</v>
      </c>
      <c r="W1105" t="str">
        <f t="shared" si="67"/>
        <v/>
      </c>
      <c r="X1105" t="str">
        <f t="shared" si="65"/>
        <v/>
      </c>
      <c r="Y1105" t="e">
        <f t="shared" si="66"/>
        <v>#VALUE!</v>
      </c>
    </row>
    <row r="1106" spans="1:25" x14ac:dyDescent="0.2">
      <c r="A1106" s="1">
        <v>43503.708333333336</v>
      </c>
      <c r="B1106">
        <v>28883</v>
      </c>
      <c r="E1106">
        <v>1025.88235294117</v>
      </c>
      <c r="F1106">
        <v>-3</v>
      </c>
      <c r="G1106">
        <v>12</v>
      </c>
      <c r="H1106">
        <v>89</v>
      </c>
      <c r="I1106">
        <v>1.1000000000000001</v>
      </c>
      <c r="J1106">
        <v>341.66313708880398</v>
      </c>
      <c r="K1106">
        <v>208.63072361919399</v>
      </c>
      <c r="L1106">
        <v>271.07157983905103</v>
      </c>
      <c r="M1106">
        <f t="shared" si="68"/>
        <v>326.00313708880395</v>
      </c>
      <c r="N1106" t="s">
        <v>281</v>
      </c>
      <c r="O1106">
        <v>1027</v>
      </c>
      <c r="P1106" t="s">
        <v>281</v>
      </c>
      <c r="Q1106">
        <v>0.2</v>
      </c>
      <c r="R1106">
        <v>0</v>
      </c>
      <c r="S1106">
        <v>-1.5</v>
      </c>
      <c r="T1106">
        <v>0</v>
      </c>
      <c r="U1106">
        <f t="shared" si="69"/>
        <v>1.5132745950421556</v>
      </c>
      <c r="V1106">
        <f t="shared" si="64"/>
        <v>352.40535663140855</v>
      </c>
      <c r="W1106">
        <f t="shared" si="67"/>
        <v>-1.1176470588300162</v>
      </c>
      <c r="X1106">
        <f t="shared" si="65"/>
        <v>-0.41327459504215547</v>
      </c>
      <c r="Y1106">
        <f t="shared" si="66"/>
        <v>-26.402219542604598</v>
      </c>
    </row>
    <row r="1107" spans="1:25" x14ac:dyDescent="0.2">
      <c r="A1107" s="1">
        <v>43503.715277777781</v>
      </c>
      <c r="M1107" t="str">
        <f t="shared" si="68"/>
        <v/>
      </c>
      <c r="N1107" t="s">
        <v>282</v>
      </c>
      <c r="O1107">
        <v>1027.03</v>
      </c>
      <c r="P1107" t="s">
        <v>282</v>
      </c>
      <c r="Q1107">
        <v>0.1</v>
      </c>
      <c r="R1107">
        <v>0</v>
      </c>
      <c r="S1107">
        <v>-1.1000000000000001</v>
      </c>
      <c r="T1107">
        <v>0</v>
      </c>
      <c r="U1107">
        <f t="shared" si="69"/>
        <v>1.1045361017187261</v>
      </c>
      <c r="V1107">
        <f t="shared" si="64"/>
        <v>354.80557109226521</v>
      </c>
      <c r="W1107" t="str">
        <f t="shared" si="67"/>
        <v/>
      </c>
      <c r="X1107" t="str">
        <f t="shared" si="65"/>
        <v/>
      </c>
      <c r="Y1107" t="e">
        <f t="shared" si="66"/>
        <v>#VALUE!</v>
      </c>
    </row>
    <row r="1108" spans="1:25" x14ac:dyDescent="0.2">
      <c r="A1108" s="1">
        <v>43503.722222222219</v>
      </c>
      <c r="M1108" t="str">
        <f t="shared" si="68"/>
        <v/>
      </c>
      <c r="N1108" t="s">
        <v>283</v>
      </c>
      <c r="O1108">
        <v>1027.03</v>
      </c>
      <c r="P1108" t="s">
        <v>283</v>
      </c>
      <c r="Q1108">
        <v>0.4</v>
      </c>
      <c r="R1108">
        <v>0</v>
      </c>
      <c r="S1108">
        <v>-0.7</v>
      </c>
      <c r="T1108">
        <v>0</v>
      </c>
      <c r="U1108">
        <f t="shared" si="69"/>
        <v>0.80622577482985491</v>
      </c>
      <c r="V1108">
        <f t="shared" si="64"/>
        <v>330.25511870305775</v>
      </c>
      <c r="W1108" t="str">
        <f t="shared" si="67"/>
        <v/>
      </c>
      <c r="X1108" t="str">
        <f t="shared" si="65"/>
        <v/>
      </c>
      <c r="Y1108" t="e">
        <f t="shared" si="66"/>
        <v>#VALUE!</v>
      </c>
    </row>
    <row r="1109" spans="1:25" x14ac:dyDescent="0.2">
      <c r="A1109" s="1">
        <v>43503.729166666664</v>
      </c>
      <c r="M1109" t="str">
        <f t="shared" si="68"/>
        <v/>
      </c>
      <c r="N1109" t="s">
        <v>284</v>
      </c>
      <c r="O1109">
        <v>1027.02</v>
      </c>
      <c r="P1109" t="s">
        <v>284</v>
      </c>
      <c r="Q1109">
        <v>0.8</v>
      </c>
      <c r="R1109">
        <v>0</v>
      </c>
      <c r="S1109">
        <v>-0.6</v>
      </c>
      <c r="T1109">
        <v>0</v>
      </c>
      <c r="U1109">
        <f t="shared" si="69"/>
        <v>1</v>
      </c>
      <c r="V1109">
        <f t="shared" si="64"/>
        <v>306.86989764584405</v>
      </c>
      <c r="W1109" t="str">
        <f t="shared" si="67"/>
        <v/>
      </c>
      <c r="X1109" t="str">
        <f t="shared" si="65"/>
        <v/>
      </c>
      <c r="Y1109" t="e">
        <f t="shared" si="66"/>
        <v>#VALUE!</v>
      </c>
    </row>
    <row r="1110" spans="1:25" x14ac:dyDescent="0.2">
      <c r="A1110" s="1">
        <v>43503.736111111109</v>
      </c>
      <c r="M1110" t="str">
        <f t="shared" si="68"/>
        <v/>
      </c>
      <c r="N1110" t="s">
        <v>285</v>
      </c>
      <c r="O1110">
        <v>1027.01</v>
      </c>
      <c r="P1110" t="s">
        <v>285</v>
      </c>
      <c r="Q1110">
        <v>1.2</v>
      </c>
      <c r="R1110">
        <v>0</v>
      </c>
      <c r="S1110">
        <v>-1</v>
      </c>
      <c r="T1110">
        <v>0</v>
      </c>
      <c r="U1110">
        <f t="shared" si="69"/>
        <v>1.5620499351813308</v>
      </c>
      <c r="V1110">
        <f t="shared" si="64"/>
        <v>309.80557109226515</v>
      </c>
      <c r="W1110" t="str">
        <f t="shared" si="67"/>
        <v/>
      </c>
      <c r="X1110" t="str">
        <f t="shared" si="65"/>
        <v/>
      </c>
      <c r="Y1110" t="e">
        <f t="shared" si="66"/>
        <v>#VALUE!</v>
      </c>
    </row>
    <row r="1111" spans="1:25" x14ac:dyDescent="0.2">
      <c r="A1111" s="1">
        <v>43503.743055555555</v>
      </c>
      <c r="M1111" t="str">
        <f t="shared" si="68"/>
        <v/>
      </c>
      <c r="N1111" t="s">
        <v>286</v>
      </c>
      <c r="O1111">
        <v>1026.92</v>
      </c>
      <c r="P1111" t="s">
        <v>286</v>
      </c>
      <c r="Q1111">
        <v>0.8</v>
      </c>
      <c r="R1111">
        <v>0</v>
      </c>
      <c r="S1111">
        <v>-1.1000000000000001</v>
      </c>
      <c r="T1111">
        <v>0</v>
      </c>
      <c r="U1111">
        <f t="shared" si="69"/>
        <v>1.3601470508735445</v>
      </c>
      <c r="V1111">
        <f t="shared" si="64"/>
        <v>323.9726266148964</v>
      </c>
      <c r="W1111" t="str">
        <f t="shared" si="67"/>
        <v/>
      </c>
      <c r="X1111" t="str">
        <f t="shared" si="65"/>
        <v/>
      </c>
      <c r="Y1111" t="e">
        <f t="shared" si="66"/>
        <v>#VALUE!</v>
      </c>
    </row>
    <row r="1112" spans="1:25" x14ac:dyDescent="0.2">
      <c r="A1112" s="1">
        <v>43503.75</v>
      </c>
      <c r="B1112">
        <v>28883</v>
      </c>
      <c r="E1112">
        <v>1025.88235294117</v>
      </c>
      <c r="F1112">
        <v>-1.7</v>
      </c>
      <c r="G1112">
        <v>12</v>
      </c>
      <c r="H1112">
        <v>84</v>
      </c>
      <c r="I1112">
        <v>2</v>
      </c>
      <c r="J1112">
        <v>297.89637159395699</v>
      </c>
      <c r="K1112">
        <v>285.49467442626502</v>
      </c>
      <c r="L1112">
        <v>271.07157983905103</v>
      </c>
      <c r="M1112">
        <f t="shared" si="68"/>
        <v>282.23637159395696</v>
      </c>
      <c r="N1112" t="s">
        <v>287</v>
      </c>
      <c r="O1112">
        <v>1026.8800000000001</v>
      </c>
      <c r="P1112" t="s">
        <v>287</v>
      </c>
      <c r="Q1112">
        <v>1</v>
      </c>
      <c r="R1112">
        <v>0</v>
      </c>
      <c r="S1112">
        <v>-1</v>
      </c>
      <c r="T1112">
        <v>0</v>
      </c>
      <c r="U1112">
        <f t="shared" si="69"/>
        <v>1.4142135623730951</v>
      </c>
      <c r="V1112">
        <f t="shared" si="64"/>
        <v>315</v>
      </c>
      <c r="W1112">
        <f t="shared" si="67"/>
        <v>-0.99764705883012539</v>
      </c>
      <c r="X1112">
        <f t="shared" si="65"/>
        <v>0.58578643762690485</v>
      </c>
      <c r="Y1112">
        <f t="shared" si="66"/>
        <v>-32.76362840604304</v>
      </c>
    </row>
    <row r="1113" spans="1:25" x14ac:dyDescent="0.2">
      <c r="A1113" s="1">
        <v>43503.756944444445</v>
      </c>
      <c r="M1113" t="str">
        <f t="shared" si="68"/>
        <v/>
      </c>
      <c r="N1113" t="s">
        <v>288</v>
      </c>
      <c r="O1113">
        <v>1026.8800000000001</v>
      </c>
      <c r="P1113" t="s">
        <v>288</v>
      </c>
      <c r="Q1113">
        <v>0.8</v>
      </c>
      <c r="R1113">
        <v>0</v>
      </c>
      <c r="S1113">
        <v>-2.2000000000000002</v>
      </c>
      <c r="T1113">
        <v>0</v>
      </c>
      <c r="U1113">
        <f t="shared" si="69"/>
        <v>2.340939982143925</v>
      </c>
      <c r="V1113">
        <f t="shared" si="64"/>
        <v>340.01689347809997</v>
      </c>
      <c r="W1113" t="str">
        <f t="shared" si="67"/>
        <v/>
      </c>
      <c r="X1113" t="str">
        <f t="shared" si="65"/>
        <v/>
      </c>
      <c r="Y1113" t="e">
        <f t="shared" si="66"/>
        <v>#VALUE!</v>
      </c>
    </row>
    <row r="1114" spans="1:25" x14ac:dyDescent="0.2">
      <c r="A1114" s="1">
        <v>43503.763888888891</v>
      </c>
      <c r="M1114" t="str">
        <f t="shared" si="68"/>
        <v/>
      </c>
      <c r="N1114" t="s">
        <v>289</v>
      </c>
      <c r="O1114">
        <v>1026.8399999999999</v>
      </c>
      <c r="P1114" t="s">
        <v>289</v>
      </c>
      <c r="Q1114">
        <v>1.2</v>
      </c>
      <c r="R1114">
        <v>0</v>
      </c>
      <c r="S1114">
        <v>-1.3</v>
      </c>
      <c r="T1114">
        <v>0</v>
      </c>
      <c r="U1114">
        <f t="shared" si="69"/>
        <v>1.7691806012954132</v>
      </c>
      <c r="V1114">
        <f t="shared" si="64"/>
        <v>317.29061004263849</v>
      </c>
      <c r="W1114" t="str">
        <f t="shared" si="67"/>
        <v/>
      </c>
      <c r="X1114" t="str">
        <f t="shared" si="65"/>
        <v/>
      </c>
      <c r="Y1114" t="e">
        <f t="shared" si="66"/>
        <v>#VALUE!</v>
      </c>
    </row>
    <row r="1115" spans="1:25" x14ac:dyDescent="0.2">
      <c r="A1115" s="1">
        <v>43503.770833333336</v>
      </c>
      <c r="M1115" t="str">
        <f t="shared" si="68"/>
        <v/>
      </c>
      <c r="N1115" t="s">
        <v>290</v>
      </c>
      <c r="O1115">
        <v>1026.81</v>
      </c>
      <c r="P1115" t="s">
        <v>290</v>
      </c>
      <c r="Q1115">
        <v>1</v>
      </c>
      <c r="R1115">
        <v>0</v>
      </c>
      <c r="S1115">
        <v>-1.4</v>
      </c>
      <c r="T1115">
        <v>0</v>
      </c>
      <c r="U1115">
        <f t="shared" si="69"/>
        <v>1.7204650534085253</v>
      </c>
      <c r="V1115">
        <f t="shared" si="64"/>
        <v>324.46232220802563</v>
      </c>
      <c r="W1115" t="str">
        <f t="shared" si="67"/>
        <v/>
      </c>
      <c r="X1115" t="str">
        <f t="shared" si="65"/>
        <v/>
      </c>
      <c r="Y1115" t="e">
        <f t="shared" si="66"/>
        <v>#VALUE!</v>
      </c>
    </row>
    <row r="1116" spans="1:25" x14ac:dyDescent="0.2">
      <c r="A1116" s="1">
        <v>43503.777777777781</v>
      </c>
      <c r="M1116" t="str">
        <f t="shared" si="68"/>
        <v/>
      </c>
      <c r="N1116" t="s">
        <v>291</v>
      </c>
      <c r="O1116">
        <v>1026.8</v>
      </c>
      <c r="P1116" t="s">
        <v>291</v>
      </c>
      <c r="Q1116">
        <v>1.2</v>
      </c>
      <c r="R1116">
        <v>0</v>
      </c>
      <c r="S1116">
        <v>-1.3</v>
      </c>
      <c r="T1116">
        <v>0</v>
      </c>
      <c r="U1116">
        <f t="shared" si="69"/>
        <v>1.7691806012954132</v>
      </c>
      <c r="V1116">
        <f t="shared" si="64"/>
        <v>317.29061004263849</v>
      </c>
      <c r="W1116" t="str">
        <f t="shared" si="67"/>
        <v/>
      </c>
      <c r="X1116" t="str">
        <f t="shared" si="65"/>
        <v/>
      </c>
      <c r="Y1116" t="e">
        <f t="shared" si="66"/>
        <v>#VALUE!</v>
      </c>
    </row>
    <row r="1117" spans="1:25" x14ac:dyDescent="0.2">
      <c r="A1117" s="1">
        <v>43503.784722222219</v>
      </c>
      <c r="M1117" t="str">
        <f t="shared" si="68"/>
        <v/>
      </c>
      <c r="N1117" t="s">
        <v>292</v>
      </c>
      <c r="O1117">
        <v>1026.72</v>
      </c>
      <c r="P1117" t="s">
        <v>292</v>
      </c>
      <c r="Q1117">
        <v>0.8</v>
      </c>
      <c r="R1117">
        <v>0</v>
      </c>
      <c r="S1117">
        <v>-1.2</v>
      </c>
      <c r="T1117">
        <v>0</v>
      </c>
      <c r="U1117">
        <f t="shared" si="69"/>
        <v>1.4422205101855958</v>
      </c>
      <c r="V1117">
        <f t="shared" si="64"/>
        <v>326.30993247402023</v>
      </c>
      <c r="W1117" t="str">
        <f t="shared" si="67"/>
        <v/>
      </c>
      <c r="X1117" t="str">
        <f t="shared" si="65"/>
        <v/>
      </c>
      <c r="Y1117" t="e">
        <f t="shared" si="66"/>
        <v>#VALUE!</v>
      </c>
    </row>
    <row r="1118" spans="1:25" x14ac:dyDescent="0.2">
      <c r="A1118" s="1">
        <v>43503.791666666664</v>
      </c>
      <c r="B1118">
        <v>28883</v>
      </c>
      <c r="E1118">
        <v>1025.88235294117</v>
      </c>
      <c r="F1118">
        <v>0.79999999999999705</v>
      </c>
      <c r="G1118">
        <v>12</v>
      </c>
      <c r="H1118">
        <v>69</v>
      </c>
      <c r="I1118">
        <v>1.3</v>
      </c>
      <c r="J1118">
        <v>11.2946491599604</v>
      </c>
      <c r="K1118">
        <v>433.73229383990298</v>
      </c>
      <c r="L1118">
        <v>271.07157983905103</v>
      </c>
      <c r="M1118">
        <f t="shared" si="68"/>
        <v>-4.3653508400395999</v>
      </c>
      <c r="N1118" t="s">
        <v>293</v>
      </c>
      <c r="O1118">
        <v>1026.72</v>
      </c>
      <c r="P1118" t="s">
        <v>293</v>
      </c>
      <c r="Q1118">
        <v>-0.1</v>
      </c>
      <c r="R1118">
        <v>0</v>
      </c>
      <c r="S1118">
        <v>-1.6</v>
      </c>
      <c r="T1118">
        <v>0</v>
      </c>
      <c r="U1118">
        <f t="shared" si="69"/>
        <v>1.6031219541881399</v>
      </c>
      <c r="V1118">
        <f t="shared" ref="V1118:V1181" si="70">IF(NOT(ISBLANK(Q1118)),180+DEGREES(ATAN2(S1118,Q1118)),"")</f>
        <v>3.5763343749973728</v>
      </c>
      <c r="W1118">
        <f t="shared" si="67"/>
        <v>-0.83764705883004353</v>
      </c>
      <c r="X1118">
        <f t="shared" si="65"/>
        <v>-0.30312195418813981</v>
      </c>
      <c r="Y1118">
        <f t="shared" si="66"/>
        <v>-7.9416852150369728</v>
      </c>
    </row>
    <row r="1119" spans="1:25" x14ac:dyDescent="0.2">
      <c r="A1119" s="1">
        <v>43503.798611111109</v>
      </c>
      <c r="M1119" t="str">
        <f t="shared" si="68"/>
        <v/>
      </c>
      <c r="N1119" t="s">
        <v>294</v>
      </c>
      <c r="O1119">
        <v>1026.75</v>
      </c>
      <c r="P1119" t="s">
        <v>294</v>
      </c>
      <c r="Q1119">
        <v>-0.3</v>
      </c>
      <c r="R1119">
        <v>0</v>
      </c>
      <c r="S1119">
        <v>-1.3</v>
      </c>
      <c r="T1119">
        <v>0</v>
      </c>
      <c r="U1119">
        <f t="shared" si="69"/>
        <v>1.3341664064126335</v>
      </c>
      <c r="V1119">
        <f t="shared" si="70"/>
        <v>12.994616791916513</v>
      </c>
      <c r="W1119" t="str">
        <f t="shared" si="67"/>
        <v/>
      </c>
      <c r="X1119" t="str">
        <f t="shared" si="65"/>
        <v/>
      </c>
      <c r="Y1119" t="e">
        <f t="shared" si="66"/>
        <v>#VALUE!</v>
      </c>
    </row>
    <row r="1120" spans="1:25" x14ac:dyDescent="0.2">
      <c r="A1120" s="1">
        <v>43503.805555555555</v>
      </c>
      <c r="M1120" t="str">
        <f t="shared" si="68"/>
        <v/>
      </c>
      <c r="N1120" t="s">
        <v>295</v>
      </c>
      <c r="O1120">
        <v>1026.68</v>
      </c>
      <c r="P1120" t="s">
        <v>295</v>
      </c>
      <c r="Q1120">
        <v>0.1</v>
      </c>
      <c r="R1120">
        <v>0</v>
      </c>
      <c r="S1120">
        <v>-1.6</v>
      </c>
      <c r="T1120">
        <v>0</v>
      </c>
      <c r="U1120">
        <f t="shared" si="69"/>
        <v>1.6031219541881399</v>
      </c>
      <c r="V1120">
        <f t="shared" si="70"/>
        <v>356.42366562500263</v>
      </c>
      <c r="W1120" t="str">
        <f t="shared" si="67"/>
        <v/>
      </c>
      <c r="X1120" t="str">
        <f t="shared" si="65"/>
        <v/>
      </c>
      <c r="Y1120" t="e">
        <f t="shared" si="66"/>
        <v>#VALUE!</v>
      </c>
    </row>
    <row r="1121" spans="1:25" x14ac:dyDescent="0.2">
      <c r="A1121" s="1">
        <v>43503.8125</v>
      </c>
      <c r="M1121" t="str">
        <f t="shared" si="68"/>
        <v/>
      </c>
      <c r="N1121" t="s">
        <v>296</v>
      </c>
      <c r="O1121">
        <v>1026.6099999999999</v>
      </c>
      <c r="P1121" t="s">
        <v>296</v>
      </c>
      <c r="Q1121">
        <v>-0.4</v>
      </c>
      <c r="R1121">
        <v>0</v>
      </c>
      <c r="S1121">
        <v>-0.7</v>
      </c>
      <c r="T1121">
        <v>0</v>
      </c>
      <c r="U1121">
        <f t="shared" si="69"/>
        <v>0.80622577482985491</v>
      </c>
      <c r="V1121">
        <f t="shared" si="70"/>
        <v>29.744881296942225</v>
      </c>
      <c r="W1121" t="str">
        <f t="shared" si="67"/>
        <v/>
      </c>
      <c r="X1121" t="str">
        <f t="shared" si="65"/>
        <v/>
      </c>
      <c r="Y1121" t="e">
        <f t="shared" si="66"/>
        <v>#VALUE!</v>
      </c>
    </row>
    <row r="1122" spans="1:25" x14ac:dyDescent="0.2">
      <c r="A1122" s="1">
        <v>43503.819444444445</v>
      </c>
      <c r="M1122" t="str">
        <f t="shared" si="68"/>
        <v/>
      </c>
      <c r="N1122" t="s">
        <v>297</v>
      </c>
      <c r="O1122">
        <v>1026.55</v>
      </c>
      <c r="P1122" t="s">
        <v>297</v>
      </c>
      <c r="Q1122">
        <v>0.6</v>
      </c>
      <c r="R1122">
        <v>0</v>
      </c>
      <c r="S1122">
        <v>-1.6</v>
      </c>
      <c r="T1122">
        <v>0</v>
      </c>
      <c r="U1122">
        <f t="shared" si="69"/>
        <v>1.7088007490635064</v>
      </c>
      <c r="V1122">
        <f t="shared" si="70"/>
        <v>339.44395478041656</v>
      </c>
      <c r="W1122" t="str">
        <f t="shared" si="67"/>
        <v/>
      </c>
      <c r="X1122" t="str">
        <f t="shared" si="65"/>
        <v/>
      </c>
      <c r="Y1122" t="e">
        <f t="shared" si="66"/>
        <v>#VALUE!</v>
      </c>
    </row>
    <row r="1123" spans="1:25" x14ac:dyDescent="0.2">
      <c r="A1123" s="1">
        <v>43503.826388888891</v>
      </c>
      <c r="M1123" t="str">
        <f t="shared" si="68"/>
        <v/>
      </c>
      <c r="N1123" t="s">
        <v>298</v>
      </c>
      <c r="O1123">
        <v>1026.48</v>
      </c>
      <c r="P1123" t="s">
        <v>298</v>
      </c>
      <c r="Q1123">
        <v>0.8</v>
      </c>
      <c r="R1123">
        <v>0</v>
      </c>
      <c r="S1123">
        <v>-1.7</v>
      </c>
      <c r="T1123">
        <v>0</v>
      </c>
      <c r="U1123">
        <f t="shared" si="69"/>
        <v>1.8788294228055935</v>
      </c>
      <c r="V1123">
        <f t="shared" si="70"/>
        <v>334.79887635452496</v>
      </c>
      <c r="W1123" t="str">
        <f t="shared" si="67"/>
        <v/>
      </c>
      <c r="X1123" t="str">
        <f t="shared" si="65"/>
        <v/>
      </c>
      <c r="Y1123" t="e">
        <f t="shared" si="66"/>
        <v>#VALUE!</v>
      </c>
    </row>
    <row r="1124" spans="1:25" x14ac:dyDescent="0.2">
      <c r="A1124" s="1">
        <v>43503.833333333336</v>
      </c>
      <c r="B1124">
        <v>28883</v>
      </c>
      <c r="E1124">
        <v>1025.88235294117</v>
      </c>
      <c r="F1124">
        <v>2.2000000000000002</v>
      </c>
      <c r="G1124">
        <v>12</v>
      </c>
      <c r="H1124">
        <v>29</v>
      </c>
      <c r="I1124">
        <v>1.3</v>
      </c>
      <c r="J1124">
        <v>309.19102075391697</v>
      </c>
      <c r="K1124">
        <v>472.16426924343898</v>
      </c>
      <c r="L1124">
        <v>273.89524212904098</v>
      </c>
      <c r="M1124">
        <f t="shared" si="68"/>
        <v>293.53102075391695</v>
      </c>
      <c r="N1124" t="s">
        <v>299</v>
      </c>
      <c r="O1124">
        <v>1026.3900000000001</v>
      </c>
      <c r="P1124" t="s">
        <v>299</v>
      </c>
      <c r="Q1124">
        <v>0.7</v>
      </c>
      <c r="R1124">
        <v>0</v>
      </c>
      <c r="S1124">
        <v>-0.3</v>
      </c>
      <c r="T1124">
        <v>0</v>
      </c>
      <c r="U1124">
        <f t="shared" si="69"/>
        <v>0.76157731058639078</v>
      </c>
      <c r="V1124">
        <f t="shared" si="70"/>
        <v>293.19859051364818</v>
      </c>
      <c r="W1124">
        <f t="shared" si="67"/>
        <v>-0.50764705883011629</v>
      </c>
      <c r="X1124">
        <f t="shared" si="65"/>
        <v>0.53842268941360927</v>
      </c>
      <c r="Y1124">
        <f t="shared" si="66"/>
        <v>0.33243024026876355</v>
      </c>
    </row>
    <row r="1125" spans="1:25" x14ac:dyDescent="0.2">
      <c r="A1125" s="1">
        <v>43503.840277777781</v>
      </c>
      <c r="M1125" t="str">
        <f t="shared" si="68"/>
        <v/>
      </c>
      <c r="N1125" t="s">
        <v>300</v>
      </c>
      <c r="O1125">
        <v>1026.28</v>
      </c>
      <c r="P1125" t="s">
        <v>300</v>
      </c>
      <c r="Q1125">
        <v>-0.2</v>
      </c>
      <c r="R1125">
        <v>0</v>
      </c>
      <c r="S1125">
        <v>-1</v>
      </c>
      <c r="T1125">
        <v>0</v>
      </c>
      <c r="U1125">
        <f t="shared" si="69"/>
        <v>1.019803902718557</v>
      </c>
      <c r="V1125">
        <f t="shared" si="70"/>
        <v>11.309932474020229</v>
      </c>
      <c r="W1125" t="str">
        <f t="shared" si="67"/>
        <v/>
      </c>
      <c r="X1125" t="str">
        <f t="shared" si="65"/>
        <v/>
      </c>
      <c r="Y1125" t="e">
        <f t="shared" si="66"/>
        <v>#VALUE!</v>
      </c>
    </row>
    <row r="1126" spans="1:25" x14ac:dyDescent="0.2">
      <c r="A1126" s="1">
        <v>43503.847222222219</v>
      </c>
      <c r="M1126" t="str">
        <f t="shared" si="68"/>
        <v/>
      </c>
      <c r="N1126" t="s">
        <v>301</v>
      </c>
      <c r="O1126">
        <v>1026.24</v>
      </c>
      <c r="P1126" t="s">
        <v>301</v>
      </c>
      <c r="Q1126">
        <v>-0.6</v>
      </c>
      <c r="R1126">
        <v>0</v>
      </c>
      <c r="S1126">
        <v>-1</v>
      </c>
      <c r="T1126">
        <v>0</v>
      </c>
      <c r="U1126">
        <f t="shared" si="69"/>
        <v>1.16619037896906</v>
      </c>
      <c r="V1126">
        <f t="shared" si="70"/>
        <v>30.963756532073518</v>
      </c>
      <c r="W1126" t="str">
        <f t="shared" si="67"/>
        <v/>
      </c>
      <c r="X1126" t="str">
        <f t="shared" si="65"/>
        <v/>
      </c>
      <c r="Y1126" t="e">
        <f t="shared" si="66"/>
        <v>#VALUE!</v>
      </c>
    </row>
    <row r="1127" spans="1:25" x14ac:dyDescent="0.2">
      <c r="A1127" s="1">
        <v>43503.854166666664</v>
      </c>
      <c r="M1127" t="str">
        <f t="shared" si="68"/>
        <v/>
      </c>
      <c r="N1127" t="s">
        <v>302</v>
      </c>
      <c r="O1127">
        <v>1026.1099999999999</v>
      </c>
      <c r="P1127" t="s">
        <v>302</v>
      </c>
      <c r="Q1127">
        <v>-0.6</v>
      </c>
      <c r="R1127">
        <v>0</v>
      </c>
      <c r="S1127">
        <v>-1.6</v>
      </c>
      <c r="T1127">
        <v>0</v>
      </c>
      <c r="U1127">
        <f t="shared" si="69"/>
        <v>1.7088007490635064</v>
      </c>
      <c r="V1127">
        <f t="shared" si="70"/>
        <v>20.556045219583467</v>
      </c>
      <c r="W1127" t="str">
        <f t="shared" si="67"/>
        <v/>
      </c>
      <c r="X1127" t="str">
        <f t="shared" si="65"/>
        <v/>
      </c>
      <c r="Y1127" t="e">
        <f t="shared" si="66"/>
        <v>#VALUE!</v>
      </c>
    </row>
    <row r="1128" spans="1:25" x14ac:dyDescent="0.2">
      <c r="A1128" s="1">
        <v>43503.861111111109</v>
      </c>
      <c r="M1128" t="str">
        <f t="shared" si="68"/>
        <v/>
      </c>
      <c r="N1128" t="s">
        <v>303</v>
      </c>
      <c r="O1128">
        <v>1026.01</v>
      </c>
      <c r="P1128" t="s">
        <v>303</v>
      </c>
      <c r="Q1128">
        <v>0.1</v>
      </c>
      <c r="R1128">
        <v>0</v>
      </c>
      <c r="S1128">
        <v>-1.6</v>
      </c>
      <c r="T1128">
        <v>0</v>
      </c>
      <c r="U1128">
        <f t="shared" si="69"/>
        <v>1.6031219541881399</v>
      </c>
      <c r="V1128">
        <f t="shared" si="70"/>
        <v>356.42366562500263</v>
      </c>
      <c r="W1128" t="str">
        <f t="shared" si="67"/>
        <v/>
      </c>
      <c r="X1128" t="str">
        <f t="shared" si="65"/>
        <v/>
      </c>
      <c r="Y1128" t="e">
        <f t="shared" si="66"/>
        <v>#VALUE!</v>
      </c>
    </row>
    <row r="1129" spans="1:25" x14ac:dyDescent="0.2">
      <c r="A1129" s="1">
        <v>43503.868055555555</v>
      </c>
      <c r="M1129" t="str">
        <f t="shared" si="68"/>
        <v/>
      </c>
      <c r="N1129" t="s">
        <v>304</v>
      </c>
      <c r="O1129">
        <v>1025.92</v>
      </c>
      <c r="P1129" t="s">
        <v>304</v>
      </c>
      <c r="Q1129">
        <v>0.8</v>
      </c>
      <c r="R1129">
        <v>0</v>
      </c>
      <c r="S1129">
        <v>-1.2</v>
      </c>
      <c r="T1129">
        <v>0</v>
      </c>
      <c r="U1129">
        <f t="shared" si="69"/>
        <v>1.4422205101855958</v>
      </c>
      <c r="V1129">
        <f t="shared" si="70"/>
        <v>326.30993247402023</v>
      </c>
      <c r="W1129" t="str">
        <f t="shared" si="67"/>
        <v/>
      </c>
      <c r="X1129" t="str">
        <f t="shared" ref="X1129:X1192" si="71">IF(NOT(ISBLANK(I1129)),I1129-U1129,"")</f>
        <v/>
      </c>
      <c r="Y1129" t="e">
        <f t="shared" ref="Y1129:Y1192" si="72">IF(NOT(ISBLANK(M1129)),M1129-V1129,"")</f>
        <v>#VALUE!</v>
      </c>
    </row>
    <row r="1130" spans="1:25" x14ac:dyDescent="0.2">
      <c r="A1130" s="1">
        <v>43503.875</v>
      </c>
      <c r="M1130" t="str">
        <f t="shared" si="68"/>
        <v/>
      </c>
      <c r="N1130" t="s">
        <v>305</v>
      </c>
      <c r="O1130">
        <v>1025.82</v>
      </c>
      <c r="P1130" t="s">
        <v>305</v>
      </c>
      <c r="Q1130">
        <v>0.7</v>
      </c>
      <c r="R1130">
        <v>0</v>
      </c>
      <c r="S1130">
        <v>-1</v>
      </c>
      <c r="T1130">
        <v>0</v>
      </c>
      <c r="U1130">
        <f t="shared" si="69"/>
        <v>1.2206555615733703</v>
      </c>
      <c r="V1130">
        <f t="shared" si="70"/>
        <v>325.00797980144137</v>
      </c>
      <c r="W1130" t="str">
        <f t="shared" si="67"/>
        <v/>
      </c>
      <c r="X1130" t="str">
        <f t="shared" si="71"/>
        <v/>
      </c>
      <c r="Y1130" t="e">
        <f t="shared" si="72"/>
        <v>#VALUE!</v>
      </c>
    </row>
    <row r="1131" spans="1:25" x14ac:dyDescent="0.2">
      <c r="A1131" s="1">
        <v>43503.881944444445</v>
      </c>
      <c r="M1131" t="str">
        <f t="shared" si="68"/>
        <v/>
      </c>
      <c r="N1131" t="s">
        <v>306</v>
      </c>
      <c r="O1131">
        <v>1025.69</v>
      </c>
      <c r="P1131" t="s">
        <v>306</v>
      </c>
      <c r="Q1131">
        <v>0.6</v>
      </c>
      <c r="R1131">
        <v>0</v>
      </c>
      <c r="S1131">
        <v>-1.4</v>
      </c>
      <c r="T1131">
        <v>0</v>
      </c>
      <c r="U1131">
        <f t="shared" si="69"/>
        <v>1.5231546211727816</v>
      </c>
      <c r="V1131">
        <f t="shared" si="70"/>
        <v>336.80140948635182</v>
      </c>
      <c r="W1131" t="str">
        <f t="shared" si="67"/>
        <v/>
      </c>
      <c r="X1131" t="str">
        <f t="shared" si="71"/>
        <v/>
      </c>
      <c r="Y1131" t="e">
        <f t="shared" si="72"/>
        <v>#VALUE!</v>
      </c>
    </row>
    <row r="1132" spans="1:25" x14ac:dyDescent="0.2">
      <c r="A1132" s="1">
        <v>43503.888888888891</v>
      </c>
      <c r="M1132" t="str">
        <f t="shared" si="68"/>
        <v/>
      </c>
      <c r="N1132" t="s">
        <v>307</v>
      </c>
      <c r="O1132">
        <v>1025.67</v>
      </c>
      <c r="P1132" t="s">
        <v>307</v>
      </c>
      <c r="Q1132">
        <v>1.6</v>
      </c>
      <c r="R1132">
        <v>0</v>
      </c>
      <c r="S1132">
        <v>-1.7</v>
      </c>
      <c r="T1132">
        <v>0</v>
      </c>
      <c r="U1132">
        <f t="shared" si="69"/>
        <v>2.3345235059857505</v>
      </c>
      <c r="V1132">
        <f t="shared" si="70"/>
        <v>316.73570458892834</v>
      </c>
      <c r="W1132" t="str">
        <f t="shared" si="67"/>
        <v/>
      </c>
      <c r="X1132" t="str">
        <f t="shared" si="71"/>
        <v/>
      </c>
      <c r="Y1132" t="e">
        <f t="shared" si="72"/>
        <v>#VALUE!</v>
      </c>
    </row>
    <row r="1133" spans="1:25" x14ac:dyDescent="0.2">
      <c r="A1133" s="1">
        <v>43503.895833333336</v>
      </c>
      <c r="M1133" t="str">
        <f t="shared" si="68"/>
        <v/>
      </c>
      <c r="N1133" t="s">
        <v>308</v>
      </c>
      <c r="O1133">
        <v>1025.5999999999999</v>
      </c>
      <c r="P1133" t="s">
        <v>308</v>
      </c>
      <c r="Q1133">
        <v>1</v>
      </c>
      <c r="R1133">
        <v>0</v>
      </c>
      <c r="S1133">
        <v>-1.9</v>
      </c>
      <c r="T1133">
        <v>0</v>
      </c>
      <c r="U1133">
        <f t="shared" si="69"/>
        <v>2.1470910553583886</v>
      </c>
      <c r="V1133">
        <f t="shared" si="70"/>
        <v>332.24145939893992</v>
      </c>
      <c r="W1133" t="str">
        <f t="shared" si="67"/>
        <v/>
      </c>
      <c r="X1133" t="str">
        <f t="shared" si="71"/>
        <v/>
      </c>
      <c r="Y1133" t="e">
        <f t="shared" si="72"/>
        <v>#VALUE!</v>
      </c>
    </row>
    <row r="1134" spans="1:25" x14ac:dyDescent="0.2">
      <c r="A1134" s="1">
        <v>43503.902777777781</v>
      </c>
      <c r="M1134" t="str">
        <f t="shared" si="68"/>
        <v/>
      </c>
      <c r="N1134" t="s">
        <v>309</v>
      </c>
      <c r="O1134">
        <v>1025.49</v>
      </c>
      <c r="P1134" t="s">
        <v>309</v>
      </c>
      <c r="Q1134">
        <v>1.7</v>
      </c>
      <c r="R1134">
        <v>0</v>
      </c>
      <c r="S1134">
        <v>-1.5</v>
      </c>
      <c r="T1134">
        <v>0</v>
      </c>
      <c r="U1134">
        <f t="shared" si="69"/>
        <v>2.2671568097509267</v>
      </c>
      <c r="V1134">
        <f t="shared" si="70"/>
        <v>311.42366562500263</v>
      </c>
      <c r="W1134" t="str">
        <f t="shared" si="67"/>
        <v/>
      </c>
      <c r="X1134" t="str">
        <f t="shared" si="71"/>
        <v/>
      </c>
      <c r="Y1134" t="e">
        <f t="shared" si="72"/>
        <v>#VALUE!</v>
      </c>
    </row>
    <row r="1135" spans="1:25" x14ac:dyDescent="0.2">
      <c r="A1135" s="1">
        <v>43503.909722222219</v>
      </c>
      <c r="M1135" t="str">
        <f t="shared" si="68"/>
        <v/>
      </c>
      <c r="N1135" t="s">
        <v>310</v>
      </c>
      <c r="O1135">
        <v>1025.32</v>
      </c>
      <c r="P1135" t="s">
        <v>310</v>
      </c>
      <c r="Q1135">
        <v>1</v>
      </c>
      <c r="R1135">
        <v>0</v>
      </c>
      <c r="S1135">
        <v>-1.8</v>
      </c>
      <c r="T1135">
        <v>0</v>
      </c>
      <c r="U1135">
        <f t="shared" si="69"/>
        <v>2.0591260281974</v>
      </c>
      <c r="V1135">
        <f t="shared" si="70"/>
        <v>330.94539590092285</v>
      </c>
      <c r="W1135" t="str">
        <f t="shared" si="67"/>
        <v/>
      </c>
      <c r="X1135" t="str">
        <f t="shared" si="71"/>
        <v/>
      </c>
      <c r="Y1135" t="e">
        <f t="shared" si="72"/>
        <v>#VALUE!</v>
      </c>
    </row>
    <row r="1136" spans="1:25" x14ac:dyDescent="0.2">
      <c r="A1136" s="1">
        <v>43503.916666666664</v>
      </c>
      <c r="M1136" t="str">
        <f t="shared" si="68"/>
        <v/>
      </c>
      <c r="N1136" t="s">
        <v>311</v>
      </c>
      <c r="O1136">
        <v>1025.18</v>
      </c>
      <c r="P1136" t="s">
        <v>311</v>
      </c>
      <c r="Q1136">
        <v>-0.3</v>
      </c>
      <c r="R1136">
        <v>0</v>
      </c>
      <c r="S1136">
        <v>-1.7</v>
      </c>
      <c r="T1136">
        <v>0</v>
      </c>
      <c r="U1136">
        <f t="shared" si="69"/>
        <v>1.7262676501632068</v>
      </c>
      <c r="V1136">
        <f t="shared" si="70"/>
        <v>10.007979801441337</v>
      </c>
      <c r="W1136" t="str">
        <f t="shared" si="67"/>
        <v/>
      </c>
      <c r="X1136" t="str">
        <f t="shared" si="71"/>
        <v/>
      </c>
      <c r="Y1136" t="e">
        <f t="shared" si="72"/>
        <v>#VALUE!</v>
      </c>
    </row>
    <row r="1137" spans="1:25" x14ac:dyDescent="0.2">
      <c r="A1137" s="1">
        <v>43503.923611111109</v>
      </c>
      <c r="M1137" t="str">
        <f t="shared" si="68"/>
        <v/>
      </c>
      <c r="N1137" t="s">
        <v>312</v>
      </c>
      <c r="O1137">
        <v>1025.03</v>
      </c>
      <c r="P1137" t="s">
        <v>312</v>
      </c>
      <c r="Q1137">
        <v>0.1</v>
      </c>
      <c r="R1137">
        <v>0</v>
      </c>
      <c r="S1137">
        <v>-1.3</v>
      </c>
      <c r="T1137">
        <v>0</v>
      </c>
      <c r="U1137">
        <f t="shared" si="69"/>
        <v>1.3038404810405297</v>
      </c>
      <c r="V1137">
        <f t="shared" si="70"/>
        <v>355.60129464500449</v>
      </c>
      <c r="W1137" t="str">
        <f t="shared" si="67"/>
        <v/>
      </c>
      <c r="X1137" t="str">
        <f t="shared" si="71"/>
        <v/>
      </c>
      <c r="Y1137" t="e">
        <f t="shared" si="72"/>
        <v>#VALUE!</v>
      </c>
    </row>
    <row r="1138" spans="1:25" x14ac:dyDescent="0.2">
      <c r="A1138" s="1">
        <v>43503.930555555555</v>
      </c>
      <c r="M1138" t="str">
        <f t="shared" si="68"/>
        <v/>
      </c>
      <c r="N1138" t="s">
        <v>313</v>
      </c>
      <c r="O1138">
        <v>1024.93</v>
      </c>
      <c r="P1138" t="s">
        <v>313</v>
      </c>
      <c r="Q1138">
        <v>-0.6</v>
      </c>
      <c r="R1138">
        <v>0</v>
      </c>
      <c r="S1138">
        <v>-0.9</v>
      </c>
      <c r="T1138">
        <v>0</v>
      </c>
      <c r="U1138">
        <f t="shared" si="69"/>
        <v>1.0816653826391966</v>
      </c>
      <c r="V1138">
        <f t="shared" si="70"/>
        <v>33.690067525979771</v>
      </c>
      <c r="W1138" t="str">
        <f t="shared" si="67"/>
        <v/>
      </c>
      <c r="X1138" t="str">
        <f t="shared" si="71"/>
        <v/>
      </c>
      <c r="Y1138" t="e">
        <f t="shared" si="72"/>
        <v>#VALUE!</v>
      </c>
    </row>
    <row r="1139" spans="1:25" x14ac:dyDescent="0.2">
      <c r="A1139" s="1">
        <v>43503.9375</v>
      </c>
      <c r="M1139" t="str">
        <f t="shared" si="68"/>
        <v/>
      </c>
      <c r="N1139" t="s">
        <v>314</v>
      </c>
      <c r="O1139">
        <v>1024.8499999999999</v>
      </c>
      <c r="P1139" t="s">
        <v>314</v>
      </c>
      <c r="Q1139">
        <v>0.8</v>
      </c>
      <c r="R1139">
        <v>0</v>
      </c>
      <c r="S1139">
        <v>-0.9</v>
      </c>
      <c r="T1139">
        <v>0</v>
      </c>
      <c r="U1139">
        <f t="shared" si="69"/>
        <v>1.2041594578792296</v>
      </c>
      <c r="V1139">
        <f t="shared" si="70"/>
        <v>318.36646066342979</v>
      </c>
      <c r="W1139" t="str">
        <f t="shared" si="67"/>
        <v/>
      </c>
      <c r="X1139" t="str">
        <f t="shared" si="71"/>
        <v/>
      </c>
      <c r="Y1139" t="e">
        <f t="shared" si="72"/>
        <v>#VALUE!</v>
      </c>
    </row>
    <row r="1140" spans="1:25" x14ac:dyDescent="0.2">
      <c r="A1140" s="1">
        <v>43503.944444444445</v>
      </c>
      <c r="M1140" t="str">
        <f t="shared" si="68"/>
        <v/>
      </c>
      <c r="N1140" t="s">
        <v>315</v>
      </c>
      <c r="O1140">
        <v>1024.8</v>
      </c>
      <c r="P1140" t="s">
        <v>315</v>
      </c>
      <c r="Q1140">
        <v>1.6</v>
      </c>
      <c r="R1140">
        <v>0</v>
      </c>
      <c r="S1140">
        <v>-1.1000000000000001</v>
      </c>
      <c r="T1140">
        <v>0</v>
      </c>
      <c r="U1140">
        <f t="shared" si="69"/>
        <v>1.94164878389476</v>
      </c>
      <c r="V1140">
        <f t="shared" si="70"/>
        <v>304.50852298766841</v>
      </c>
      <c r="W1140" t="str">
        <f t="shared" si="67"/>
        <v/>
      </c>
      <c r="X1140" t="str">
        <f t="shared" si="71"/>
        <v/>
      </c>
      <c r="Y1140" t="e">
        <f t="shared" si="72"/>
        <v>#VALUE!</v>
      </c>
    </row>
    <row r="1141" spans="1:25" x14ac:dyDescent="0.2">
      <c r="A1141" s="1">
        <v>43503.951388888891</v>
      </c>
      <c r="M1141" t="str">
        <f t="shared" si="68"/>
        <v/>
      </c>
      <c r="N1141" t="s">
        <v>316</v>
      </c>
      <c r="O1141">
        <v>1024.68</v>
      </c>
      <c r="P1141" t="s">
        <v>316</v>
      </c>
      <c r="Q1141">
        <v>1.1000000000000001</v>
      </c>
      <c r="R1141">
        <v>0</v>
      </c>
      <c r="S1141">
        <v>-1.2</v>
      </c>
      <c r="T1141">
        <v>0</v>
      </c>
      <c r="U1141">
        <f t="shared" si="69"/>
        <v>1.6278820596099708</v>
      </c>
      <c r="V1141">
        <f t="shared" si="70"/>
        <v>317.48955292199912</v>
      </c>
      <c r="W1141" t="str">
        <f t="shared" ref="W1141:W1204" si="73">IF(NOT(ISBLANK(E1141)),E1141-O1141,"")</f>
        <v/>
      </c>
      <c r="X1141" t="str">
        <f t="shared" si="71"/>
        <v/>
      </c>
      <c r="Y1141" t="e">
        <f t="shared" si="72"/>
        <v>#VALUE!</v>
      </c>
    </row>
    <row r="1142" spans="1:25" x14ac:dyDescent="0.2">
      <c r="A1142" s="1">
        <v>43503.958333333336</v>
      </c>
      <c r="B1142">
        <v>28883</v>
      </c>
      <c r="E1142">
        <v>1023.5294117646999</v>
      </c>
      <c r="F1142">
        <v>4.3999999999999897</v>
      </c>
      <c r="G1142">
        <v>12</v>
      </c>
      <c r="H1142">
        <v>47</v>
      </c>
      <c r="I1142">
        <v>0.8</v>
      </c>
      <c r="J1142">
        <v>310.60285189891198</v>
      </c>
      <c r="K1142">
        <v>263.53354562424499</v>
      </c>
      <c r="L1142">
        <v>271.07157983905103</v>
      </c>
      <c r="M1142">
        <f t="shared" si="68"/>
        <v>294.94285189891195</v>
      </c>
      <c r="N1142" t="s">
        <v>317</v>
      </c>
      <c r="O1142">
        <v>1024.6199999999999</v>
      </c>
      <c r="P1142" t="s">
        <v>317</v>
      </c>
      <c r="Q1142">
        <v>0.6</v>
      </c>
      <c r="R1142">
        <v>0</v>
      </c>
      <c r="S1142">
        <v>-0.9</v>
      </c>
      <c r="T1142">
        <v>0</v>
      </c>
      <c r="U1142">
        <f t="shared" si="69"/>
        <v>1.0816653826391966</v>
      </c>
      <c r="V1142">
        <f t="shared" si="70"/>
        <v>326.30993247402023</v>
      </c>
      <c r="W1142">
        <f t="shared" si="73"/>
        <v>-1.090588235299947</v>
      </c>
      <c r="X1142">
        <f t="shared" si="71"/>
        <v>-0.2816653826391966</v>
      </c>
      <c r="Y1142">
        <f t="shared" si="72"/>
        <v>-31.367080575108275</v>
      </c>
    </row>
    <row r="1143" spans="1:25" x14ac:dyDescent="0.2">
      <c r="A1143" s="1">
        <v>43503.965277777781</v>
      </c>
      <c r="M1143" t="str">
        <f t="shared" si="68"/>
        <v/>
      </c>
      <c r="N1143" t="s">
        <v>318</v>
      </c>
      <c r="O1143">
        <v>1024.56</v>
      </c>
      <c r="P1143" t="s">
        <v>318</v>
      </c>
      <c r="Q1143">
        <v>0.7</v>
      </c>
      <c r="R1143">
        <v>0</v>
      </c>
      <c r="S1143">
        <v>-0.3</v>
      </c>
      <c r="T1143">
        <v>0</v>
      </c>
      <c r="U1143">
        <f t="shared" si="69"/>
        <v>0.76157731058639078</v>
      </c>
      <c r="V1143">
        <f t="shared" si="70"/>
        <v>293.19859051364818</v>
      </c>
      <c r="W1143" t="str">
        <f t="shared" si="73"/>
        <v/>
      </c>
      <c r="X1143" t="str">
        <f t="shared" si="71"/>
        <v/>
      </c>
      <c r="Y1143" t="e">
        <f t="shared" si="72"/>
        <v>#VALUE!</v>
      </c>
    </row>
    <row r="1144" spans="1:25" x14ac:dyDescent="0.2">
      <c r="A1144" s="1">
        <v>43503.972222222219</v>
      </c>
      <c r="M1144" t="str">
        <f t="shared" si="68"/>
        <v/>
      </c>
      <c r="N1144" t="s">
        <v>319</v>
      </c>
      <c r="O1144">
        <v>1024.51</v>
      </c>
      <c r="P1144" t="s">
        <v>319</v>
      </c>
      <c r="Q1144">
        <v>0.6</v>
      </c>
      <c r="R1144">
        <v>0</v>
      </c>
      <c r="S1144">
        <v>-0.6</v>
      </c>
      <c r="T1144">
        <v>0</v>
      </c>
      <c r="U1144">
        <f t="shared" si="69"/>
        <v>0.84852813742385702</v>
      </c>
      <c r="V1144">
        <f t="shared" si="70"/>
        <v>315</v>
      </c>
      <c r="W1144" t="str">
        <f t="shared" si="73"/>
        <v/>
      </c>
      <c r="X1144" t="str">
        <f t="shared" si="71"/>
        <v/>
      </c>
      <c r="Y1144" t="e">
        <f t="shared" si="72"/>
        <v>#VALUE!</v>
      </c>
    </row>
    <row r="1145" spans="1:25" x14ac:dyDescent="0.2">
      <c r="A1145" s="1">
        <v>43503.979166666664</v>
      </c>
      <c r="M1145" t="str">
        <f t="shared" si="68"/>
        <v/>
      </c>
      <c r="N1145" t="s">
        <v>320</v>
      </c>
      <c r="O1145">
        <v>1024.43</v>
      </c>
      <c r="P1145" t="s">
        <v>320</v>
      </c>
      <c r="Q1145">
        <v>0.9</v>
      </c>
      <c r="R1145">
        <v>0</v>
      </c>
      <c r="S1145">
        <v>-0.9</v>
      </c>
      <c r="T1145">
        <v>0</v>
      </c>
      <c r="U1145">
        <f t="shared" si="69"/>
        <v>1.2727922061357855</v>
      </c>
      <c r="V1145">
        <f t="shared" si="70"/>
        <v>315</v>
      </c>
      <c r="W1145" t="str">
        <f t="shared" si="73"/>
        <v/>
      </c>
      <c r="X1145" t="str">
        <f t="shared" si="71"/>
        <v/>
      </c>
      <c r="Y1145" t="e">
        <f t="shared" si="72"/>
        <v>#VALUE!</v>
      </c>
    </row>
    <row r="1146" spans="1:25" x14ac:dyDescent="0.2">
      <c r="A1146" s="1">
        <v>43503.986111111109</v>
      </c>
      <c r="M1146" t="str">
        <f t="shared" si="68"/>
        <v/>
      </c>
      <c r="N1146" t="s">
        <v>321</v>
      </c>
      <c r="O1146">
        <v>1024.3900000000001</v>
      </c>
      <c r="P1146" t="s">
        <v>321</v>
      </c>
      <c r="Q1146">
        <v>1.3</v>
      </c>
      <c r="R1146">
        <v>0</v>
      </c>
      <c r="S1146">
        <v>-0.4</v>
      </c>
      <c r="T1146">
        <v>0</v>
      </c>
      <c r="U1146">
        <f t="shared" si="69"/>
        <v>1.3601470508735443</v>
      </c>
      <c r="V1146">
        <f t="shared" si="70"/>
        <v>287.10272896905235</v>
      </c>
      <c r="W1146" t="str">
        <f t="shared" si="73"/>
        <v/>
      </c>
      <c r="X1146" t="str">
        <f t="shared" si="71"/>
        <v/>
      </c>
      <c r="Y1146" t="e">
        <f t="shared" si="72"/>
        <v>#VALUE!</v>
      </c>
    </row>
    <row r="1147" spans="1:25" x14ac:dyDescent="0.2">
      <c r="A1147" s="1">
        <v>43503.993055555555</v>
      </c>
      <c r="M1147" t="str">
        <f t="shared" si="68"/>
        <v/>
      </c>
      <c r="N1147" t="s">
        <v>322</v>
      </c>
      <c r="O1147">
        <v>1024.32</v>
      </c>
      <c r="P1147" t="s">
        <v>322</v>
      </c>
      <c r="Q1147">
        <v>1</v>
      </c>
      <c r="R1147">
        <v>0</v>
      </c>
      <c r="S1147">
        <v>-0.6</v>
      </c>
      <c r="T1147">
        <v>0</v>
      </c>
      <c r="U1147">
        <f t="shared" si="69"/>
        <v>1.16619037896906</v>
      </c>
      <c r="V1147">
        <f t="shared" si="70"/>
        <v>300.96375653207349</v>
      </c>
      <c r="W1147" t="str">
        <f t="shared" si="73"/>
        <v/>
      </c>
      <c r="X1147" t="str">
        <f t="shared" si="71"/>
        <v/>
      </c>
      <c r="Y1147" t="e">
        <f t="shared" si="72"/>
        <v>#VALUE!</v>
      </c>
    </row>
    <row r="1148" spans="1:25" x14ac:dyDescent="0.2">
      <c r="A1148" s="1">
        <v>43504</v>
      </c>
      <c r="M1148" t="str">
        <f t="shared" si="68"/>
        <v/>
      </c>
      <c r="N1148" t="s">
        <v>323</v>
      </c>
      <c r="O1148">
        <v>1024.31</v>
      </c>
      <c r="P1148" t="s">
        <v>323</v>
      </c>
      <c r="Q1148">
        <v>0.8</v>
      </c>
      <c r="R1148">
        <v>0</v>
      </c>
      <c r="S1148">
        <v>-0.9</v>
      </c>
      <c r="T1148">
        <v>0</v>
      </c>
      <c r="U1148">
        <f t="shared" si="69"/>
        <v>1.2041594578792296</v>
      </c>
      <c r="V1148">
        <f t="shared" si="70"/>
        <v>318.36646066342979</v>
      </c>
      <c r="W1148" t="str">
        <f t="shared" si="73"/>
        <v/>
      </c>
      <c r="X1148" t="str">
        <f t="shared" si="71"/>
        <v/>
      </c>
      <c r="Y1148" t="e">
        <f t="shared" si="72"/>
        <v>#VALUE!</v>
      </c>
    </row>
    <row r="1149" spans="1:25" x14ac:dyDescent="0.2">
      <c r="A1149" s="1">
        <v>43504.006944444445</v>
      </c>
      <c r="M1149" t="str">
        <f t="shared" si="68"/>
        <v/>
      </c>
      <c r="N1149" t="s">
        <v>324</v>
      </c>
      <c r="O1149">
        <v>1024.26</v>
      </c>
      <c r="P1149" t="s">
        <v>324</v>
      </c>
      <c r="Q1149">
        <v>0.7</v>
      </c>
      <c r="R1149">
        <v>0</v>
      </c>
      <c r="S1149">
        <v>-0.7</v>
      </c>
      <c r="T1149">
        <v>0</v>
      </c>
      <c r="U1149">
        <f t="shared" si="69"/>
        <v>0.98994949366116647</v>
      </c>
      <c r="V1149">
        <f t="shared" si="70"/>
        <v>315</v>
      </c>
      <c r="W1149" t="str">
        <f t="shared" si="73"/>
        <v/>
      </c>
      <c r="X1149" t="str">
        <f t="shared" si="71"/>
        <v/>
      </c>
      <c r="Y1149" t="e">
        <f t="shared" si="72"/>
        <v>#VALUE!</v>
      </c>
    </row>
    <row r="1150" spans="1:25" x14ac:dyDescent="0.2">
      <c r="A1150" s="1">
        <v>43504.013888888891</v>
      </c>
      <c r="M1150" t="str">
        <f t="shared" si="68"/>
        <v/>
      </c>
      <c r="N1150" t="s">
        <v>325</v>
      </c>
      <c r="O1150">
        <v>1024.21</v>
      </c>
      <c r="P1150" t="s">
        <v>325</v>
      </c>
      <c r="Q1150">
        <v>0.8</v>
      </c>
      <c r="R1150">
        <v>0</v>
      </c>
      <c r="S1150">
        <v>-0.9</v>
      </c>
      <c r="T1150">
        <v>0</v>
      </c>
      <c r="U1150">
        <f t="shared" si="69"/>
        <v>1.2041594578792296</v>
      </c>
      <c r="V1150">
        <f t="shared" si="70"/>
        <v>318.36646066342979</v>
      </c>
      <c r="W1150" t="str">
        <f t="shared" si="73"/>
        <v/>
      </c>
      <c r="X1150" t="str">
        <f t="shared" si="71"/>
        <v/>
      </c>
      <c r="Y1150" t="e">
        <f t="shared" si="72"/>
        <v>#VALUE!</v>
      </c>
    </row>
    <row r="1151" spans="1:25" x14ac:dyDescent="0.2">
      <c r="A1151" s="1">
        <v>43504.020833333336</v>
      </c>
      <c r="M1151" t="str">
        <f t="shared" si="68"/>
        <v/>
      </c>
      <c r="N1151" t="s">
        <v>326</v>
      </c>
      <c r="O1151">
        <v>1024.1400000000001</v>
      </c>
      <c r="P1151" t="s">
        <v>326</v>
      </c>
      <c r="Q1151">
        <v>1.2</v>
      </c>
      <c r="R1151">
        <v>0</v>
      </c>
      <c r="S1151">
        <v>-3.1</v>
      </c>
      <c r="T1151">
        <v>0</v>
      </c>
      <c r="U1151">
        <f t="shared" si="69"/>
        <v>3.3241540277189325</v>
      </c>
      <c r="V1151">
        <f t="shared" si="70"/>
        <v>338.83874018317169</v>
      </c>
      <c r="W1151" t="str">
        <f t="shared" si="73"/>
        <v/>
      </c>
      <c r="X1151" t="str">
        <f t="shared" si="71"/>
        <v/>
      </c>
      <c r="Y1151" t="e">
        <f t="shared" si="72"/>
        <v>#VALUE!</v>
      </c>
    </row>
    <row r="1152" spans="1:25" x14ac:dyDescent="0.2">
      <c r="A1152" s="1">
        <v>43504.027777777781</v>
      </c>
      <c r="M1152" t="str">
        <f t="shared" si="68"/>
        <v/>
      </c>
      <c r="N1152" t="s">
        <v>327</v>
      </c>
      <c r="O1152">
        <v>1024.0999999999999</v>
      </c>
      <c r="P1152" t="s">
        <v>327</v>
      </c>
      <c r="Q1152">
        <v>1</v>
      </c>
      <c r="R1152">
        <v>0</v>
      </c>
      <c r="S1152">
        <v>-2.2999999999999998</v>
      </c>
      <c r="T1152">
        <v>0</v>
      </c>
      <c r="U1152">
        <f t="shared" si="69"/>
        <v>2.5079872407968904</v>
      </c>
      <c r="V1152">
        <f t="shared" si="70"/>
        <v>336.50143432404786</v>
      </c>
      <c r="W1152" t="str">
        <f t="shared" si="73"/>
        <v/>
      </c>
      <c r="X1152" t="str">
        <f t="shared" si="71"/>
        <v/>
      </c>
      <c r="Y1152" t="e">
        <f t="shared" si="72"/>
        <v>#VALUE!</v>
      </c>
    </row>
    <row r="1153" spans="1:25" x14ac:dyDescent="0.2">
      <c r="A1153" s="1">
        <v>43504.034722222219</v>
      </c>
      <c r="M1153" t="str">
        <f t="shared" si="68"/>
        <v/>
      </c>
      <c r="N1153" t="s">
        <v>328</v>
      </c>
      <c r="O1153">
        <v>1024.06</v>
      </c>
      <c r="P1153" t="s">
        <v>328</v>
      </c>
      <c r="Q1153">
        <v>0.9</v>
      </c>
      <c r="R1153">
        <v>0</v>
      </c>
      <c r="S1153">
        <v>-2.2000000000000002</v>
      </c>
      <c r="T1153">
        <v>0</v>
      </c>
      <c r="U1153">
        <f t="shared" si="69"/>
        <v>2.3769728648009427</v>
      </c>
      <c r="V1153">
        <f t="shared" si="70"/>
        <v>337.75097634278768</v>
      </c>
      <c r="W1153" t="str">
        <f t="shared" si="73"/>
        <v/>
      </c>
      <c r="X1153" t="str">
        <f t="shared" si="71"/>
        <v/>
      </c>
      <c r="Y1153" t="e">
        <f t="shared" si="72"/>
        <v>#VALUE!</v>
      </c>
    </row>
    <row r="1154" spans="1:25" x14ac:dyDescent="0.2">
      <c r="A1154" s="1">
        <v>43504.041666666664</v>
      </c>
      <c r="M1154" t="str">
        <f t="shared" si="68"/>
        <v/>
      </c>
      <c r="N1154" t="s">
        <v>329</v>
      </c>
      <c r="O1154">
        <v>1023.99</v>
      </c>
      <c r="P1154" t="s">
        <v>329</v>
      </c>
      <c r="Q1154">
        <v>0.8</v>
      </c>
      <c r="R1154">
        <v>0</v>
      </c>
      <c r="S1154">
        <v>-2.8</v>
      </c>
      <c r="T1154">
        <v>0</v>
      </c>
      <c r="U1154">
        <f t="shared" si="69"/>
        <v>2.9120439557122069</v>
      </c>
      <c r="V1154">
        <f t="shared" si="70"/>
        <v>344.0546040990771</v>
      </c>
      <c r="W1154" t="str">
        <f t="shared" si="73"/>
        <v/>
      </c>
      <c r="X1154" t="str">
        <f t="shared" si="71"/>
        <v/>
      </c>
      <c r="Y1154" t="e">
        <f t="shared" si="72"/>
        <v>#VALUE!</v>
      </c>
    </row>
    <row r="1155" spans="1:25" x14ac:dyDescent="0.2">
      <c r="A1155" s="1">
        <v>43504.048611111109</v>
      </c>
      <c r="M1155" t="str">
        <f t="shared" ref="M1155:M1218" si="74">IF(NOT(ISBLANK(J1155)),J1155-15.66,"")</f>
        <v/>
      </c>
      <c r="N1155" t="s">
        <v>330</v>
      </c>
      <c r="O1155">
        <v>1023.89</v>
      </c>
      <c r="P1155" t="s">
        <v>330</v>
      </c>
      <c r="Q1155">
        <v>0.6</v>
      </c>
      <c r="R1155">
        <v>0</v>
      </c>
      <c r="S1155">
        <v>-2.2000000000000002</v>
      </c>
      <c r="T1155">
        <v>0</v>
      </c>
      <c r="U1155">
        <f t="shared" ref="U1155:U1218" si="75">IF(NOT(ISBLANK(Q1155)),SQRT(Q1155^2+S1155^2),"")</f>
        <v>2.2803508501982761</v>
      </c>
      <c r="V1155">
        <f t="shared" si="70"/>
        <v>344.74488129694225</v>
      </c>
      <c r="W1155" t="str">
        <f t="shared" si="73"/>
        <v/>
      </c>
      <c r="X1155" t="str">
        <f t="shared" si="71"/>
        <v/>
      </c>
      <c r="Y1155" t="e">
        <f t="shared" si="72"/>
        <v>#VALUE!</v>
      </c>
    </row>
    <row r="1156" spans="1:25" x14ac:dyDescent="0.2">
      <c r="A1156" s="1">
        <v>43504.055555555555</v>
      </c>
      <c r="M1156" t="str">
        <f t="shared" si="74"/>
        <v/>
      </c>
      <c r="N1156" t="s">
        <v>331</v>
      </c>
      <c r="O1156">
        <v>1023.87</v>
      </c>
      <c r="P1156" t="s">
        <v>331</v>
      </c>
      <c r="Q1156">
        <v>1.5</v>
      </c>
      <c r="R1156">
        <v>0</v>
      </c>
      <c r="S1156">
        <v>-1.5</v>
      </c>
      <c r="T1156">
        <v>0</v>
      </c>
      <c r="U1156">
        <f t="shared" si="75"/>
        <v>2.1213203435596424</v>
      </c>
      <c r="V1156">
        <f t="shared" si="70"/>
        <v>315</v>
      </c>
      <c r="W1156" t="str">
        <f t="shared" si="73"/>
        <v/>
      </c>
      <c r="X1156" t="str">
        <f t="shared" si="71"/>
        <v/>
      </c>
      <c r="Y1156" t="e">
        <f t="shared" si="72"/>
        <v>#VALUE!</v>
      </c>
    </row>
    <row r="1157" spans="1:25" x14ac:dyDescent="0.2">
      <c r="A1157" s="1">
        <v>43504.0625</v>
      </c>
      <c r="M1157" t="str">
        <f t="shared" si="74"/>
        <v/>
      </c>
      <c r="N1157" t="s">
        <v>332</v>
      </c>
      <c r="O1157">
        <v>1023.94</v>
      </c>
      <c r="P1157" t="s">
        <v>332</v>
      </c>
      <c r="Q1157">
        <v>0.6</v>
      </c>
      <c r="R1157">
        <v>0</v>
      </c>
      <c r="S1157">
        <v>-1.9</v>
      </c>
      <c r="T1157">
        <v>0</v>
      </c>
      <c r="U1157">
        <f t="shared" si="75"/>
        <v>1.9924858845171274</v>
      </c>
      <c r="V1157">
        <f t="shared" si="70"/>
        <v>342.47443162627712</v>
      </c>
      <c r="W1157" t="str">
        <f t="shared" si="73"/>
        <v/>
      </c>
      <c r="X1157" t="str">
        <f t="shared" si="71"/>
        <v/>
      </c>
      <c r="Y1157" t="e">
        <f t="shared" si="72"/>
        <v>#VALUE!</v>
      </c>
    </row>
    <row r="1158" spans="1:25" x14ac:dyDescent="0.2">
      <c r="A1158" s="1">
        <v>43504.069444444445</v>
      </c>
      <c r="M1158" t="str">
        <f t="shared" si="74"/>
        <v/>
      </c>
      <c r="N1158" t="s">
        <v>333</v>
      </c>
      <c r="O1158">
        <v>1023.98</v>
      </c>
      <c r="P1158" t="s">
        <v>333</v>
      </c>
      <c r="Q1158">
        <v>0.8</v>
      </c>
      <c r="R1158">
        <v>0</v>
      </c>
      <c r="S1158">
        <v>-1.8</v>
      </c>
      <c r="T1158">
        <v>0</v>
      </c>
      <c r="U1158">
        <f t="shared" si="75"/>
        <v>1.969771560359221</v>
      </c>
      <c r="V1158">
        <f t="shared" si="70"/>
        <v>336.03751102542185</v>
      </c>
      <c r="W1158" t="str">
        <f t="shared" si="73"/>
        <v/>
      </c>
      <c r="X1158" t="str">
        <f t="shared" si="71"/>
        <v/>
      </c>
      <c r="Y1158" t="e">
        <f t="shared" si="72"/>
        <v>#VALUE!</v>
      </c>
    </row>
    <row r="1159" spans="1:25" x14ac:dyDescent="0.2">
      <c r="A1159" s="1">
        <v>43504.076388888891</v>
      </c>
      <c r="M1159" t="str">
        <f t="shared" si="74"/>
        <v/>
      </c>
      <c r="N1159" t="s">
        <v>334</v>
      </c>
      <c r="O1159">
        <v>1024.01</v>
      </c>
      <c r="P1159" t="s">
        <v>334</v>
      </c>
      <c r="Q1159">
        <v>0.6</v>
      </c>
      <c r="R1159">
        <v>0</v>
      </c>
      <c r="S1159">
        <v>-1.1000000000000001</v>
      </c>
      <c r="T1159">
        <v>0</v>
      </c>
      <c r="U1159">
        <f t="shared" si="75"/>
        <v>1.2529964086141669</v>
      </c>
      <c r="V1159">
        <f t="shared" si="70"/>
        <v>331.38954033403479</v>
      </c>
      <c r="W1159" t="str">
        <f t="shared" si="73"/>
        <v/>
      </c>
      <c r="X1159" t="str">
        <f t="shared" si="71"/>
        <v/>
      </c>
      <c r="Y1159" t="e">
        <f t="shared" si="72"/>
        <v>#VALUE!</v>
      </c>
    </row>
    <row r="1160" spans="1:25" x14ac:dyDescent="0.2">
      <c r="A1160" s="1">
        <v>43504.083333333336</v>
      </c>
      <c r="B1160">
        <v>28883</v>
      </c>
      <c r="E1160">
        <v>1023.5294117646999</v>
      </c>
      <c r="F1160">
        <v>1.5</v>
      </c>
      <c r="G1160">
        <v>12</v>
      </c>
      <c r="H1160">
        <v>65</v>
      </c>
      <c r="I1160">
        <v>2</v>
      </c>
      <c r="J1160">
        <v>354.36961739375897</v>
      </c>
      <c r="K1160">
        <v>0</v>
      </c>
      <c r="L1160">
        <v>271.07157983905103</v>
      </c>
      <c r="M1160">
        <f t="shared" si="74"/>
        <v>338.70961739375895</v>
      </c>
      <c r="N1160" t="s">
        <v>335</v>
      </c>
      <c r="O1160">
        <v>1024.07</v>
      </c>
      <c r="P1160" t="s">
        <v>335</v>
      </c>
      <c r="Q1160">
        <v>0.5</v>
      </c>
      <c r="R1160">
        <v>0</v>
      </c>
      <c r="S1160">
        <v>-1.9</v>
      </c>
      <c r="T1160">
        <v>0</v>
      </c>
      <c r="U1160">
        <f t="shared" si="75"/>
        <v>1.96468827043885</v>
      </c>
      <c r="V1160">
        <f t="shared" si="70"/>
        <v>345.25643716352931</v>
      </c>
      <c r="W1160">
        <f t="shared" si="73"/>
        <v>-0.54058823529999245</v>
      </c>
      <c r="X1160">
        <f t="shared" si="71"/>
        <v>3.5311729561150029E-2</v>
      </c>
      <c r="Y1160">
        <f t="shared" si="72"/>
        <v>-6.5468197697703658</v>
      </c>
    </row>
    <row r="1161" spans="1:25" x14ac:dyDescent="0.2">
      <c r="A1161" s="1">
        <v>43504.090277777781</v>
      </c>
      <c r="M1161" t="str">
        <f t="shared" si="74"/>
        <v/>
      </c>
      <c r="N1161" t="s">
        <v>336</v>
      </c>
      <c r="O1161">
        <v>1024.06</v>
      </c>
      <c r="P1161" t="s">
        <v>336</v>
      </c>
      <c r="Q1161">
        <v>-0.5</v>
      </c>
      <c r="R1161">
        <v>0</v>
      </c>
      <c r="S1161">
        <v>-2.2000000000000002</v>
      </c>
      <c r="T1161">
        <v>0</v>
      </c>
      <c r="U1161">
        <f t="shared" si="75"/>
        <v>2.2561028345356955</v>
      </c>
      <c r="V1161">
        <f t="shared" si="70"/>
        <v>12.804266065286754</v>
      </c>
      <c r="W1161" t="str">
        <f t="shared" si="73"/>
        <v/>
      </c>
      <c r="X1161" t="str">
        <f t="shared" si="71"/>
        <v/>
      </c>
      <c r="Y1161" t="e">
        <f t="shared" si="72"/>
        <v>#VALUE!</v>
      </c>
    </row>
    <row r="1162" spans="1:25" x14ac:dyDescent="0.2">
      <c r="A1162" s="1">
        <v>43504.097222222219</v>
      </c>
      <c r="M1162" t="str">
        <f t="shared" si="74"/>
        <v/>
      </c>
      <c r="N1162" t="s">
        <v>337</v>
      </c>
      <c r="O1162">
        <v>1024.1099999999999</v>
      </c>
      <c r="P1162" t="s">
        <v>337</v>
      </c>
      <c r="Q1162">
        <v>0.2</v>
      </c>
      <c r="R1162">
        <v>0</v>
      </c>
      <c r="S1162">
        <v>-1.3</v>
      </c>
      <c r="T1162">
        <v>0</v>
      </c>
      <c r="U1162">
        <f t="shared" si="75"/>
        <v>1.3152946437965907</v>
      </c>
      <c r="V1162">
        <f t="shared" si="70"/>
        <v>351.25383773744477</v>
      </c>
      <c r="W1162" t="str">
        <f t="shared" si="73"/>
        <v/>
      </c>
      <c r="X1162" t="str">
        <f t="shared" si="71"/>
        <v/>
      </c>
      <c r="Y1162" t="e">
        <f t="shared" si="72"/>
        <v>#VALUE!</v>
      </c>
    </row>
    <row r="1163" spans="1:25" x14ac:dyDescent="0.2">
      <c r="A1163" s="1">
        <v>43504.104166666664</v>
      </c>
      <c r="M1163" t="str">
        <f t="shared" si="74"/>
        <v/>
      </c>
      <c r="N1163" t="s">
        <v>338</v>
      </c>
      <c r="O1163">
        <v>1024.04</v>
      </c>
      <c r="P1163" t="s">
        <v>338</v>
      </c>
      <c r="Q1163">
        <v>0.1</v>
      </c>
      <c r="R1163">
        <v>0</v>
      </c>
      <c r="S1163">
        <v>-1.7</v>
      </c>
      <c r="T1163">
        <v>0</v>
      </c>
      <c r="U1163">
        <f t="shared" si="75"/>
        <v>1.70293863659264</v>
      </c>
      <c r="V1163">
        <f t="shared" si="70"/>
        <v>356.63353933657015</v>
      </c>
      <c r="W1163" t="str">
        <f t="shared" si="73"/>
        <v/>
      </c>
      <c r="X1163" t="str">
        <f t="shared" si="71"/>
        <v/>
      </c>
      <c r="Y1163" t="e">
        <f t="shared" si="72"/>
        <v>#VALUE!</v>
      </c>
    </row>
    <row r="1164" spans="1:25" x14ac:dyDescent="0.2">
      <c r="A1164" s="1">
        <v>43504.111111111109</v>
      </c>
      <c r="M1164" t="str">
        <f t="shared" si="74"/>
        <v/>
      </c>
      <c r="N1164" t="s">
        <v>339</v>
      </c>
      <c r="O1164">
        <v>1024.01</v>
      </c>
      <c r="P1164" t="s">
        <v>339</v>
      </c>
      <c r="Q1164">
        <v>-0.9</v>
      </c>
      <c r="R1164">
        <v>0</v>
      </c>
      <c r="S1164">
        <v>-1.2</v>
      </c>
      <c r="T1164">
        <v>0</v>
      </c>
      <c r="U1164">
        <f t="shared" si="75"/>
        <v>1.5</v>
      </c>
      <c r="V1164">
        <f t="shared" si="70"/>
        <v>36.86989764584402</v>
      </c>
      <c r="W1164" t="str">
        <f t="shared" si="73"/>
        <v/>
      </c>
      <c r="X1164" t="str">
        <f t="shared" si="71"/>
        <v/>
      </c>
      <c r="Y1164" t="e">
        <f t="shared" si="72"/>
        <v>#VALUE!</v>
      </c>
    </row>
    <row r="1165" spans="1:25" x14ac:dyDescent="0.2">
      <c r="A1165" s="1">
        <v>43504.118055555555</v>
      </c>
      <c r="M1165" t="str">
        <f t="shared" si="74"/>
        <v/>
      </c>
      <c r="N1165" t="s">
        <v>340</v>
      </c>
      <c r="O1165">
        <v>1024.01</v>
      </c>
      <c r="P1165" t="s">
        <v>340</v>
      </c>
      <c r="Q1165">
        <v>-0.6</v>
      </c>
      <c r="R1165">
        <v>0</v>
      </c>
      <c r="S1165">
        <v>-1</v>
      </c>
      <c r="T1165">
        <v>0</v>
      </c>
      <c r="U1165">
        <f t="shared" si="75"/>
        <v>1.16619037896906</v>
      </c>
      <c r="V1165">
        <f t="shared" si="70"/>
        <v>30.963756532073518</v>
      </c>
      <c r="W1165" t="str">
        <f t="shared" si="73"/>
        <v/>
      </c>
      <c r="X1165" t="str">
        <f t="shared" si="71"/>
        <v/>
      </c>
      <c r="Y1165" t="e">
        <f t="shared" si="72"/>
        <v>#VALUE!</v>
      </c>
    </row>
    <row r="1166" spans="1:25" x14ac:dyDescent="0.2">
      <c r="A1166" s="1">
        <v>43504.125</v>
      </c>
      <c r="B1166">
        <v>28883</v>
      </c>
      <c r="E1166">
        <v>1023.5294117646999</v>
      </c>
      <c r="F1166">
        <v>1</v>
      </c>
      <c r="G1166">
        <v>12</v>
      </c>
      <c r="H1166">
        <v>67</v>
      </c>
      <c r="I1166">
        <v>2.6</v>
      </c>
      <c r="J1166">
        <v>11.2946491599604</v>
      </c>
      <c r="K1166">
        <v>0</v>
      </c>
      <c r="L1166">
        <v>271.07157983905103</v>
      </c>
      <c r="M1166">
        <f t="shared" si="74"/>
        <v>-4.3653508400395999</v>
      </c>
      <c r="N1166" t="s">
        <v>341</v>
      </c>
      <c r="O1166">
        <v>1023.97</v>
      </c>
      <c r="P1166" t="s">
        <v>341</v>
      </c>
      <c r="Q1166">
        <v>-0.8</v>
      </c>
      <c r="R1166">
        <v>0</v>
      </c>
      <c r="S1166">
        <v>-1.8</v>
      </c>
      <c r="T1166">
        <v>0</v>
      </c>
      <c r="U1166">
        <f t="shared" si="75"/>
        <v>1.969771560359221</v>
      </c>
      <c r="V1166">
        <f t="shared" si="70"/>
        <v>23.962488974578179</v>
      </c>
      <c r="W1166">
        <f t="shared" si="73"/>
        <v>-0.4405882353000834</v>
      </c>
      <c r="X1166">
        <f t="shared" si="71"/>
        <v>0.63022843964077913</v>
      </c>
      <c r="Y1166">
        <f t="shared" si="72"/>
        <v>-28.327839814617779</v>
      </c>
    </row>
    <row r="1167" spans="1:25" x14ac:dyDescent="0.2">
      <c r="A1167" s="1">
        <v>43504.131944444445</v>
      </c>
      <c r="M1167" t="str">
        <f t="shared" si="74"/>
        <v/>
      </c>
      <c r="N1167" t="s">
        <v>342</v>
      </c>
      <c r="O1167">
        <v>1023.92</v>
      </c>
      <c r="P1167" t="s">
        <v>342</v>
      </c>
      <c r="Q1167">
        <v>-0.9</v>
      </c>
      <c r="R1167">
        <v>0</v>
      </c>
      <c r="S1167">
        <v>-2</v>
      </c>
      <c r="T1167">
        <v>0</v>
      </c>
      <c r="U1167">
        <f t="shared" si="75"/>
        <v>2.1931712199461311</v>
      </c>
      <c r="V1167">
        <f t="shared" si="70"/>
        <v>24.227745317954174</v>
      </c>
      <c r="W1167" t="str">
        <f t="shared" si="73"/>
        <v/>
      </c>
      <c r="X1167" t="str">
        <f t="shared" si="71"/>
        <v/>
      </c>
      <c r="Y1167" t="e">
        <f t="shared" si="72"/>
        <v>#VALUE!</v>
      </c>
    </row>
    <row r="1168" spans="1:25" x14ac:dyDescent="0.2">
      <c r="A1168" s="1">
        <v>43504.138888888891</v>
      </c>
      <c r="M1168" t="str">
        <f t="shared" si="74"/>
        <v/>
      </c>
      <c r="N1168" t="s">
        <v>343</v>
      </c>
      <c r="O1168">
        <v>1023.85</v>
      </c>
      <c r="P1168" t="s">
        <v>343</v>
      </c>
      <c r="Q1168">
        <v>-0.7</v>
      </c>
      <c r="R1168">
        <v>0</v>
      </c>
      <c r="S1168">
        <v>-1.2</v>
      </c>
      <c r="T1168">
        <v>0</v>
      </c>
      <c r="U1168">
        <f t="shared" si="75"/>
        <v>1.3892443989449805</v>
      </c>
      <c r="V1168">
        <f t="shared" si="70"/>
        <v>30.256437163529284</v>
      </c>
      <c r="W1168" t="str">
        <f t="shared" si="73"/>
        <v/>
      </c>
      <c r="X1168" t="str">
        <f t="shared" si="71"/>
        <v/>
      </c>
      <c r="Y1168" t="e">
        <f t="shared" si="72"/>
        <v>#VALUE!</v>
      </c>
    </row>
    <row r="1169" spans="1:25" x14ac:dyDescent="0.2">
      <c r="A1169" s="1">
        <v>43504.145833333336</v>
      </c>
      <c r="M1169" t="str">
        <f t="shared" si="74"/>
        <v/>
      </c>
      <c r="N1169" t="s">
        <v>344</v>
      </c>
      <c r="O1169">
        <v>1023.73</v>
      </c>
      <c r="P1169" t="s">
        <v>344</v>
      </c>
      <c r="Q1169">
        <v>0.6</v>
      </c>
      <c r="R1169">
        <v>0</v>
      </c>
      <c r="S1169">
        <v>-0.5</v>
      </c>
      <c r="T1169">
        <v>0</v>
      </c>
      <c r="U1169">
        <f t="shared" si="75"/>
        <v>0.78102496759066542</v>
      </c>
      <c r="V1169">
        <f t="shared" si="70"/>
        <v>309.80557109226515</v>
      </c>
      <c r="W1169" t="str">
        <f t="shared" si="73"/>
        <v/>
      </c>
      <c r="X1169" t="str">
        <f t="shared" si="71"/>
        <v/>
      </c>
      <c r="Y1169" t="e">
        <f t="shared" si="72"/>
        <v>#VALUE!</v>
      </c>
    </row>
    <row r="1170" spans="1:25" x14ac:dyDescent="0.2">
      <c r="A1170" s="1">
        <v>43504.152777777781</v>
      </c>
      <c r="M1170" t="str">
        <f t="shared" si="74"/>
        <v/>
      </c>
      <c r="N1170" t="s">
        <v>345</v>
      </c>
      <c r="O1170">
        <v>1023.65</v>
      </c>
      <c r="P1170" t="s">
        <v>345</v>
      </c>
      <c r="Q1170">
        <v>1.2</v>
      </c>
      <c r="R1170">
        <v>0</v>
      </c>
      <c r="S1170">
        <v>-0.9</v>
      </c>
      <c r="T1170">
        <v>0</v>
      </c>
      <c r="U1170">
        <f t="shared" si="75"/>
        <v>1.5</v>
      </c>
      <c r="V1170">
        <f t="shared" si="70"/>
        <v>306.86989764584405</v>
      </c>
      <c r="W1170" t="str">
        <f t="shared" si="73"/>
        <v/>
      </c>
      <c r="X1170" t="str">
        <f t="shared" si="71"/>
        <v/>
      </c>
      <c r="Y1170" t="e">
        <f t="shared" si="72"/>
        <v>#VALUE!</v>
      </c>
    </row>
    <row r="1171" spans="1:25" x14ac:dyDescent="0.2">
      <c r="A1171" s="1">
        <v>43504.159722222219</v>
      </c>
      <c r="M1171" t="str">
        <f t="shared" si="74"/>
        <v/>
      </c>
      <c r="N1171" t="s">
        <v>346</v>
      </c>
      <c r="O1171">
        <v>1023.64</v>
      </c>
      <c r="P1171" t="s">
        <v>346</v>
      </c>
      <c r="Q1171">
        <v>1</v>
      </c>
      <c r="R1171">
        <v>0</v>
      </c>
      <c r="S1171">
        <v>-1.1000000000000001</v>
      </c>
      <c r="T1171">
        <v>0</v>
      </c>
      <c r="U1171">
        <f t="shared" si="75"/>
        <v>1.4866068747318506</v>
      </c>
      <c r="V1171">
        <f t="shared" si="70"/>
        <v>317.72631099390628</v>
      </c>
      <c r="W1171" t="str">
        <f t="shared" si="73"/>
        <v/>
      </c>
      <c r="X1171" t="str">
        <f t="shared" si="71"/>
        <v/>
      </c>
      <c r="Y1171" t="e">
        <f t="shared" si="72"/>
        <v>#VALUE!</v>
      </c>
    </row>
    <row r="1172" spans="1:25" x14ac:dyDescent="0.2">
      <c r="A1172" s="1">
        <v>43504.166666666664</v>
      </c>
      <c r="B1172">
        <v>28883</v>
      </c>
      <c r="E1172">
        <v>1022.35294117647</v>
      </c>
      <c r="F1172">
        <v>0.70000000000000195</v>
      </c>
      <c r="G1172">
        <v>12</v>
      </c>
      <c r="H1172">
        <v>72</v>
      </c>
      <c r="I1172">
        <v>1.4</v>
      </c>
      <c r="J1172">
        <v>289.42538472398701</v>
      </c>
      <c r="K1172">
        <v>0</v>
      </c>
      <c r="L1172">
        <v>271.07157983905103</v>
      </c>
      <c r="M1172">
        <f t="shared" si="74"/>
        <v>273.76538472398698</v>
      </c>
      <c r="N1172" t="s">
        <v>347</v>
      </c>
      <c r="O1172">
        <v>1023.51</v>
      </c>
      <c r="P1172" t="s">
        <v>347</v>
      </c>
      <c r="Q1172">
        <v>1.5</v>
      </c>
      <c r="R1172">
        <v>0</v>
      </c>
      <c r="S1172">
        <v>-0.8</v>
      </c>
      <c r="T1172">
        <v>0</v>
      </c>
      <c r="U1172">
        <f t="shared" si="75"/>
        <v>1.7</v>
      </c>
      <c r="V1172">
        <f t="shared" si="70"/>
        <v>298.07248693585296</v>
      </c>
      <c r="W1172">
        <f t="shared" si="73"/>
        <v>-1.157058823529951</v>
      </c>
      <c r="X1172">
        <f t="shared" si="71"/>
        <v>-0.30000000000000004</v>
      </c>
      <c r="Y1172">
        <f t="shared" si="72"/>
        <v>-24.307102211865981</v>
      </c>
    </row>
    <row r="1173" spans="1:25" x14ac:dyDescent="0.2">
      <c r="A1173" s="1">
        <v>43504.173611111109</v>
      </c>
      <c r="M1173" t="str">
        <f t="shared" si="74"/>
        <v/>
      </c>
      <c r="N1173" t="s">
        <v>348</v>
      </c>
      <c r="O1173">
        <v>1023.56</v>
      </c>
      <c r="P1173" t="s">
        <v>348</v>
      </c>
      <c r="Q1173">
        <v>1.2</v>
      </c>
      <c r="R1173">
        <v>0</v>
      </c>
      <c r="S1173">
        <v>-0.8</v>
      </c>
      <c r="T1173">
        <v>0</v>
      </c>
      <c r="U1173">
        <f t="shared" si="75"/>
        <v>1.4422205101855958</v>
      </c>
      <c r="V1173">
        <f t="shared" si="70"/>
        <v>303.69006752597977</v>
      </c>
      <c r="W1173" t="str">
        <f t="shared" si="73"/>
        <v/>
      </c>
      <c r="X1173" t="str">
        <f t="shared" si="71"/>
        <v/>
      </c>
      <c r="Y1173" t="e">
        <f t="shared" si="72"/>
        <v>#VALUE!</v>
      </c>
    </row>
    <row r="1174" spans="1:25" x14ac:dyDescent="0.2">
      <c r="A1174" s="1">
        <v>43504.180555555555</v>
      </c>
      <c r="M1174" t="str">
        <f t="shared" si="74"/>
        <v/>
      </c>
      <c r="N1174" t="s">
        <v>349</v>
      </c>
      <c r="O1174">
        <v>1023.54</v>
      </c>
      <c r="P1174" t="s">
        <v>349</v>
      </c>
      <c r="Q1174">
        <v>1.1000000000000001</v>
      </c>
      <c r="R1174">
        <v>0</v>
      </c>
      <c r="S1174">
        <v>-0.5</v>
      </c>
      <c r="T1174">
        <v>0</v>
      </c>
      <c r="U1174">
        <f t="shared" si="75"/>
        <v>1.2083045973594573</v>
      </c>
      <c r="V1174">
        <f t="shared" si="70"/>
        <v>294.44395478041656</v>
      </c>
      <c r="W1174" t="str">
        <f t="shared" si="73"/>
        <v/>
      </c>
      <c r="X1174" t="str">
        <f t="shared" si="71"/>
        <v/>
      </c>
      <c r="Y1174" t="e">
        <f t="shared" si="72"/>
        <v>#VALUE!</v>
      </c>
    </row>
    <row r="1175" spans="1:25" x14ac:dyDescent="0.2">
      <c r="A1175" s="1">
        <v>43504.1875</v>
      </c>
      <c r="M1175" t="str">
        <f t="shared" si="74"/>
        <v/>
      </c>
      <c r="N1175" t="s">
        <v>350</v>
      </c>
      <c r="O1175">
        <v>1023.49</v>
      </c>
      <c r="P1175" t="s">
        <v>350</v>
      </c>
      <c r="Q1175">
        <v>1.4</v>
      </c>
      <c r="R1175">
        <v>0</v>
      </c>
      <c r="S1175">
        <v>-1</v>
      </c>
      <c r="T1175">
        <v>0</v>
      </c>
      <c r="U1175">
        <f t="shared" si="75"/>
        <v>1.7204650534085253</v>
      </c>
      <c r="V1175">
        <f t="shared" si="70"/>
        <v>305.53767779197437</v>
      </c>
      <c r="W1175" t="str">
        <f t="shared" si="73"/>
        <v/>
      </c>
      <c r="X1175" t="str">
        <f t="shared" si="71"/>
        <v/>
      </c>
      <c r="Y1175" t="e">
        <f t="shared" si="72"/>
        <v>#VALUE!</v>
      </c>
    </row>
    <row r="1176" spans="1:25" x14ac:dyDescent="0.2">
      <c r="A1176" s="1">
        <v>43504.194444444445</v>
      </c>
      <c r="M1176" t="str">
        <f t="shared" si="74"/>
        <v/>
      </c>
      <c r="N1176" t="s">
        <v>351</v>
      </c>
      <c r="O1176">
        <v>1023.46</v>
      </c>
      <c r="P1176" t="s">
        <v>351</v>
      </c>
      <c r="Q1176">
        <v>1.3</v>
      </c>
      <c r="R1176">
        <v>0</v>
      </c>
      <c r="S1176">
        <v>-0.6</v>
      </c>
      <c r="T1176">
        <v>0</v>
      </c>
      <c r="U1176">
        <f t="shared" si="75"/>
        <v>1.4317821063276355</v>
      </c>
      <c r="V1176">
        <f t="shared" si="70"/>
        <v>294.77514056883194</v>
      </c>
      <c r="W1176" t="str">
        <f t="shared" si="73"/>
        <v/>
      </c>
      <c r="X1176" t="str">
        <f t="shared" si="71"/>
        <v/>
      </c>
      <c r="Y1176" t="e">
        <f t="shared" si="72"/>
        <v>#VALUE!</v>
      </c>
    </row>
    <row r="1177" spans="1:25" x14ac:dyDescent="0.2">
      <c r="A1177" s="1">
        <v>43504.201388888891</v>
      </c>
      <c r="M1177" t="str">
        <f t="shared" si="74"/>
        <v/>
      </c>
      <c r="N1177" t="s">
        <v>352</v>
      </c>
      <c r="O1177">
        <v>1023.48</v>
      </c>
      <c r="P1177" t="s">
        <v>352</v>
      </c>
      <c r="Q1177">
        <v>0.7</v>
      </c>
      <c r="R1177">
        <v>0</v>
      </c>
      <c r="S1177">
        <v>-0.2</v>
      </c>
      <c r="T1177">
        <v>0</v>
      </c>
      <c r="U1177">
        <f t="shared" si="75"/>
        <v>0.72801098892805172</v>
      </c>
      <c r="V1177">
        <f t="shared" si="70"/>
        <v>285.94539590092285</v>
      </c>
      <c r="W1177" t="str">
        <f t="shared" si="73"/>
        <v/>
      </c>
      <c r="X1177" t="str">
        <f t="shared" si="71"/>
        <v/>
      </c>
      <c r="Y1177" t="e">
        <f t="shared" si="72"/>
        <v>#VALUE!</v>
      </c>
    </row>
    <row r="1178" spans="1:25" x14ac:dyDescent="0.2">
      <c r="A1178" s="1">
        <v>43504.208333333336</v>
      </c>
      <c r="M1178" t="str">
        <f t="shared" si="74"/>
        <v/>
      </c>
      <c r="N1178" t="s">
        <v>353</v>
      </c>
      <c r="O1178">
        <v>1023.38</v>
      </c>
      <c r="P1178" t="s">
        <v>353</v>
      </c>
      <c r="Q1178">
        <v>-0.3</v>
      </c>
      <c r="R1178">
        <v>0</v>
      </c>
      <c r="S1178">
        <v>0.4</v>
      </c>
      <c r="T1178">
        <v>0</v>
      </c>
      <c r="U1178">
        <f t="shared" si="75"/>
        <v>0.5</v>
      </c>
      <c r="V1178">
        <f t="shared" si="70"/>
        <v>143.13010235415598</v>
      </c>
      <c r="W1178" t="str">
        <f t="shared" si="73"/>
        <v/>
      </c>
      <c r="X1178" t="str">
        <f t="shared" si="71"/>
        <v/>
      </c>
      <c r="Y1178" t="e">
        <f t="shared" si="72"/>
        <v>#VALUE!</v>
      </c>
    </row>
    <row r="1179" spans="1:25" x14ac:dyDescent="0.2">
      <c r="A1179" s="1">
        <v>43504.215277777781</v>
      </c>
      <c r="M1179" t="str">
        <f t="shared" si="74"/>
        <v/>
      </c>
      <c r="N1179" t="s">
        <v>354</v>
      </c>
      <c r="O1179">
        <v>1023.39</v>
      </c>
      <c r="P1179" t="s">
        <v>354</v>
      </c>
      <c r="Q1179">
        <v>0.1</v>
      </c>
      <c r="R1179">
        <v>0</v>
      </c>
      <c r="S1179">
        <v>-0.2</v>
      </c>
      <c r="T1179">
        <v>0</v>
      </c>
      <c r="U1179">
        <f t="shared" si="75"/>
        <v>0.22360679774997899</v>
      </c>
      <c r="V1179">
        <f t="shared" si="70"/>
        <v>333.43494882292202</v>
      </c>
      <c r="W1179" t="str">
        <f t="shared" si="73"/>
        <v/>
      </c>
      <c r="X1179" t="str">
        <f t="shared" si="71"/>
        <v/>
      </c>
      <c r="Y1179" t="e">
        <f t="shared" si="72"/>
        <v>#VALUE!</v>
      </c>
    </row>
    <row r="1180" spans="1:25" x14ac:dyDescent="0.2">
      <c r="A1180" s="1">
        <v>43504.222222222219</v>
      </c>
      <c r="M1180" t="str">
        <f t="shared" si="74"/>
        <v/>
      </c>
      <c r="N1180" t="s">
        <v>355</v>
      </c>
      <c r="O1180">
        <v>1023.3</v>
      </c>
      <c r="P1180" t="s">
        <v>355</v>
      </c>
      <c r="Q1180">
        <v>0.2</v>
      </c>
      <c r="R1180">
        <v>0</v>
      </c>
      <c r="S1180">
        <v>0.2</v>
      </c>
      <c r="T1180">
        <v>0</v>
      </c>
      <c r="U1180">
        <f t="shared" si="75"/>
        <v>0.28284271247461906</v>
      </c>
      <c r="V1180">
        <f t="shared" si="70"/>
        <v>225</v>
      </c>
      <c r="W1180" t="str">
        <f t="shared" si="73"/>
        <v/>
      </c>
      <c r="X1180" t="str">
        <f t="shared" si="71"/>
        <v/>
      </c>
      <c r="Y1180" t="e">
        <f t="shared" si="72"/>
        <v>#VALUE!</v>
      </c>
    </row>
    <row r="1181" spans="1:25" x14ac:dyDescent="0.2">
      <c r="A1181" s="1">
        <v>43504.229166666664</v>
      </c>
      <c r="M1181" t="str">
        <f t="shared" si="74"/>
        <v/>
      </c>
      <c r="N1181" t="s">
        <v>356</v>
      </c>
      <c r="O1181">
        <v>1023.28</v>
      </c>
      <c r="P1181" t="s">
        <v>356</v>
      </c>
      <c r="Q1181">
        <v>-0.1</v>
      </c>
      <c r="R1181">
        <v>0</v>
      </c>
      <c r="S1181">
        <v>0.1</v>
      </c>
      <c r="T1181">
        <v>0</v>
      </c>
      <c r="U1181">
        <f t="shared" si="75"/>
        <v>0.14142135623730953</v>
      </c>
      <c r="V1181">
        <f t="shared" si="70"/>
        <v>135</v>
      </c>
      <c r="W1181" t="str">
        <f t="shared" si="73"/>
        <v/>
      </c>
      <c r="X1181" t="str">
        <f t="shared" si="71"/>
        <v/>
      </c>
      <c r="Y1181" t="e">
        <f t="shared" si="72"/>
        <v>#VALUE!</v>
      </c>
    </row>
    <row r="1182" spans="1:25" x14ac:dyDescent="0.2">
      <c r="A1182" s="1">
        <v>43504.236111111109</v>
      </c>
      <c r="M1182" t="str">
        <f t="shared" si="74"/>
        <v/>
      </c>
      <c r="N1182" t="s">
        <v>357</v>
      </c>
      <c r="O1182">
        <v>1023.28</v>
      </c>
      <c r="P1182" t="s">
        <v>357</v>
      </c>
      <c r="Q1182">
        <v>0.3</v>
      </c>
      <c r="R1182">
        <v>0</v>
      </c>
      <c r="S1182">
        <v>-0.2</v>
      </c>
      <c r="T1182">
        <v>0</v>
      </c>
      <c r="U1182">
        <f t="shared" si="75"/>
        <v>0.36055512754639896</v>
      </c>
      <c r="V1182">
        <f t="shared" ref="V1182:V1298" si="76">IF(NOT(ISBLANK(Q1182)),180+DEGREES(ATAN2(S1182,Q1182)),"")</f>
        <v>303.69006752597977</v>
      </c>
      <c r="W1182" t="str">
        <f t="shared" si="73"/>
        <v/>
      </c>
      <c r="X1182" t="str">
        <f t="shared" si="71"/>
        <v/>
      </c>
      <c r="Y1182" t="e">
        <f t="shared" si="72"/>
        <v>#VALUE!</v>
      </c>
    </row>
    <row r="1183" spans="1:25" x14ac:dyDescent="0.2">
      <c r="A1183" s="1">
        <v>43504.243055555555</v>
      </c>
      <c r="M1183" t="str">
        <f t="shared" si="74"/>
        <v/>
      </c>
      <c r="N1183" t="s">
        <v>358</v>
      </c>
      <c r="O1183">
        <v>1023.24</v>
      </c>
      <c r="P1183" t="s">
        <v>358</v>
      </c>
      <c r="Q1183">
        <v>0.7</v>
      </c>
      <c r="R1183">
        <v>0</v>
      </c>
      <c r="S1183">
        <v>-0.3</v>
      </c>
      <c r="T1183">
        <v>0</v>
      </c>
      <c r="U1183">
        <f t="shared" si="75"/>
        <v>0.76157731058639078</v>
      </c>
      <c r="V1183">
        <f t="shared" si="76"/>
        <v>293.19859051364818</v>
      </c>
      <c r="W1183" t="str">
        <f t="shared" si="73"/>
        <v/>
      </c>
      <c r="X1183" t="str">
        <f t="shared" si="71"/>
        <v/>
      </c>
      <c r="Y1183" t="e">
        <f t="shared" si="72"/>
        <v>#VALUE!</v>
      </c>
    </row>
    <row r="1184" spans="1:25" x14ac:dyDescent="0.2">
      <c r="A1184" s="1">
        <v>43504.25</v>
      </c>
      <c r="B1184">
        <v>28883</v>
      </c>
      <c r="E1184">
        <v>1022.35294117647</v>
      </c>
      <c r="F1184">
        <v>0.100000000000001</v>
      </c>
      <c r="G1184">
        <v>12</v>
      </c>
      <c r="H1184">
        <v>78</v>
      </c>
      <c r="I1184">
        <v>0.5</v>
      </c>
      <c r="J1184">
        <v>259.77693067909001</v>
      </c>
      <c r="K1184">
        <v>0</v>
      </c>
      <c r="L1184">
        <v>271.07157983905103</v>
      </c>
      <c r="M1184">
        <f t="shared" si="74"/>
        <v>244.11693067909002</v>
      </c>
      <c r="N1184" t="s">
        <v>359</v>
      </c>
      <c r="O1184">
        <v>1023.21</v>
      </c>
      <c r="P1184" t="s">
        <v>359</v>
      </c>
      <c r="Q1184">
        <v>0.7</v>
      </c>
      <c r="R1184">
        <v>0</v>
      </c>
      <c r="S1184">
        <v>0.1</v>
      </c>
      <c r="T1184">
        <v>0</v>
      </c>
      <c r="U1184">
        <f t="shared" si="75"/>
        <v>0.70710678118654746</v>
      </c>
      <c r="V1184">
        <f t="shared" si="76"/>
        <v>261.86989764584405</v>
      </c>
      <c r="W1184">
        <f t="shared" si="73"/>
        <v>-0.85705882352999652</v>
      </c>
      <c r="X1184">
        <f t="shared" si="71"/>
        <v>-0.20710678118654746</v>
      </c>
      <c r="Y1184">
        <f t="shared" si="72"/>
        <v>-17.75296696675403</v>
      </c>
    </row>
    <row r="1185" spans="1:25" x14ac:dyDescent="0.2">
      <c r="A1185" s="1">
        <v>43504.256944444445</v>
      </c>
      <c r="M1185" t="str">
        <f t="shared" si="74"/>
        <v/>
      </c>
      <c r="N1185" t="s">
        <v>360</v>
      </c>
      <c r="O1185">
        <v>1023.15</v>
      </c>
      <c r="P1185" t="s">
        <v>360</v>
      </c>
      <c r="Q1185">
        <v>0.5</v>
      </c>
      <c r="R1185">
        <v>0</v>
      </c>
      <c r="S1185">
        <v>-0.1</v>
      </c>
      <c r="T1185">
        <v>0</v>
      </c>
      <c r="U1185">
        <f t="shared" si="75"/>
        <v>0.50990195135927852</v>
      </c>
      <c r="V1185">
        <f t="shared" si="76"/>
        <v>281.30993247402023</v>
      </c>
      <c r="W1185" t="str">
        <f t="shared" si="73"/>
        <v/>
      </c>
      <c r="X1185" t="str">
        <f t="shared" si="71"/>
        <v/>
      </c>
      <c r="Y1185" t="e">
        <f t="shared" si="72"/>
        <v>#VALUE!</v>
      </c>
    </row>
    <row r="1186" spans="1:25" x14ac:dyDescent="0.2">
      <c r="A1186" s="1">
        <v>43504.263888888891</v>
      </c>
      <c r="M1186" t="str">
        <f t="shared" si="74"/>
        <v/>
      </c>
      <c r="N1186" t="s">
        <v>361</v>
      </c>
      <c r="O1186">
        <v>1023.16</v>
      </c>
      <c r="P1186" t="s">
        <v>361</v>
      </c>
      <c r="Q1186">
        <v>-0.2</v>
      </c>
      <c r="R1186">
        <v>0</v>
      </c>
      <c r="S1186">
        <v>-0.2</v>
      </c>
      <c r="T1186">
        <v>0</v>
      </c>
      <c r="U1186">
        <f t="shared" si="75"/>
        <v>0.28284271247461906</v>
      </c>
      <c r="V1186">
        <f t="shared" si="76"/>
        <v>45</v>
      </c>
      <c r="W1186" t="str">
        <f t="shared" si="73"/>
        <v/>
      </c>
      <c r="X1186" t="str">
        <f t="shared" si="71"/>
        <v/>
      </c>
      <c r="Y1186" t="e">
        <f t="shared" si="72"/>
        <v>#VALUE!</v>
      </c>
    </row>
    <row r="1187" spans="1:25" x14ac:dyDescent="0.2">
      <c r="A1187" s="1">
        <v>43504.270833333336</v>
      </c>
      <c r="M1187" t="str">
        <f t="shared" si="74"/>
        <v/>
      </c>
      <c r="N1187" t="s">
        <v>362</v>
      </c>
      <c r="O1187">
        <v>1023.11</v>
      </c>
      <c r="P1187" t="s">
        <v>362</v>
      </c>
      <c r="Q1187">
        <v>-0.1</v>
      </c>
      <c r="R1187">
        <v>0</v>
      </c>
      <c r="S1187">
        <v>-0.3</v>
      </c>
      <c r="T1187">
        <v>0</v>
      </c>
      <c r="U1187">
        <f t="shared" si="75"/>
        <v>0.31622776601683794</v>
      </c>
      <c r="V1187">
        <f t="shared" si="76"/>
        <v>18.434948822921996</v>
      </c>
      <c r="W1187" t="str">
        <f t="shared" si="73"/>
        <v/>
      </c>
      <c r="X1187" t="str">
        <f t="shared" si="71"/>
        <v/>
      </c>
      <c r="Y1187" t="e">
        <f t="shared" si="72"/>
        <v>#VALUE!</v>
      </c>
    </row>
    <row r="1188" spans="1:25" x14ac:dyDescent="0.2">
      <c r="A1188" s="1">
        <v>43504.277777777781</v>
      </c>
      <c r="M1188" t="str">
        <f t="shared" si="74"/>
        <v/>
      </c>
      <c r="N1188" t="s">
        <v>363</v>
      </c>
      <c r="O1188">
        <v>1023.14</v>
      </c>
      <c r="P1188" t="s">
        <v>363</v>
      </c>
      <c r="Q1188">
        <v>-0.4</v>
      </c>
      <c r="R1188">
        <v>0</v>
      </c>
      <c r="S1188">
        <v>-0.6</v>
      </c>
      <c r="T1188">
        <v>0</v>
      </c>
      <c r="U1188">
        <f t="shared" si="75"/>
        <v>0.72111025509279791</v>
      </c>
      <c r="V1188">
        <f t="shared" si="76"/>
        <v>33.690067525979799</v>
      </c>
      <c r="W1188" t="str">
        <f t="shared" si="73"/>
        <v/>
      </c>
      <c r="X1188" t="str">
        <f t="shared" si="71"/>
        <v/>
      </c>
      <c r="Y1188" t="e">
        <f t="shared" si="72"/>
        <v>#VALUE!</v>
      </c>
    </row>
    <row r="1189" spans="1:25" x14ac:dyDescent="0.2">
      <c r="A1189" s="1">
        <v>43504.284722222219</v>
      </c>
      <c r="M1189" t="str">
        <f t="shared" si="74"/>
        <v/>
      </c>
      <c r="N1189" t="s">
        <v>364</v>
      </c>
      <c r="O1189">
        <v>1023.05</v>
      </c>
      <c r="P1189" t="s">
        <v>364</v>
      </c>
      <c r="Q1189">
        <v>-0.3</v>
      </c>
      <c r="R1189">
        <v>0</v>
      </c>
      <c r="S1189">
        <v>0.2</v>
      </c>
      <c r="T1189">
        <v>0</v>
      </c>
      <c r="U1189">
        <f t="shared" si="75"/>
        <v>0.36055512754639896</v>
      </c>
      <c r="V1189">
        <f t="shared" si="76"/>
        <v>123.69006752597979</v>
      </c>
      <c r="W1189" t="str">
        <f t="shared" si="73"/>
        <v/>
      </c>
      <c r="X1189" t="str">
        <f t="shared" si="71"/>
        <v/>
      </c>
      <c r="Y1189" t="e">
        <f t="shared" si="72"/>
        <v>#VALUE!</v>
      </c>
    </row>
    <row r="1190" spans="1:25" x14ac:dyDescent="0.2">
      <c r="A1190" s="1">
        <v>43504.291666666664</v>
      </c>
      <c r="M1190" t="str">
        <f t="shared" si="74"/>
        <v/>
      </c>
      <c r="N1190" t="s">
        <v>365</v>
      </c>
      <c r="O1190">
        <v>1023</v>
      </c>
      <c r="P1190" t="s">
        <v>365</v>
      </c>
      <c r="Q1190">
        <v>0.2</v>
      </c>
      <c r="R1190">
        <v>0</v>
      </c>
      <c r="S1190">
        <v>0</v>
      </c>
      <c r="T1190">
        <v>0</v>
      </c>
      <c r="U1190">
        <f t="shared" si="75"/>
        <v>0.2</v>
      </c>
      <c r="V1190">
        <f t="shared" si="76"/>
        <v>270</v>
      </c>
      <c r="W1190" t="str">
        <f t="shared" si="73"/>
        <v/>
      </c>
      <c r="X1190" t="str">
        <f t="shared" si="71"/>
        <v/>
      </c>
      <c r="Y1190" t="e">
        <f t="shared" si="72"/>
        <v>#VALUE!</v>
      </c>
    </row>
    <row r="1191" spans="1:25" x14ac:dyDescent="0.2">
      <c r="A1191" s="1">
        <v>43504.298611111109</v>
      </c>
      <c r="M1191" t="str">
        <f t="shared" si="74"/>
        <v/>
      </c>
      <c r="N1191" t="s">
        <v>366</v>
      </c>
      <c r="O1191">
        <v>1023.04</v>
      </c>
      <c r="P1191" t="s">
        <v>366</v>
      </c>
      <c r="Q1191">
        <v>0.3</v>
      </c>
      <c r="R1191">
        <v>0</v>
      </c>
      <c r="S1191">
        <v>-0.1</v>
      </c>
      <c r="T1191">
        <v>0</v>
      </c>
      <c r="U1191">
        <f t="shared" si="75"/>
        <v>0.31622776601683794</v>
      </c>
      <c r="V1191">
        <f t="shared" si="76"/>
        <v>288.43494882292202</v>
      </c>
      <c r="W1191" t="str">
        <f t="shared" si="73"/>
        <v/>
      </c>
      <c r="X1191" t="str">
        <f t="shared" si="71"/>
        <v/>
      </c>
      <c r="Y1191" t="e">
        <f t="shared" si="72"/>
        <v>#VALUE!</v>
      </c>
    </row>
    <row r="1192" spans="1:25" x14ac:dyDescent="0.2">
      <c r="A1192" s="1">
        <v>43504.305555555555</v>
      </c>
      <c r="M1192" t="str">
        <f t="shared" si="74"/>
        <v/>
      </c>
      <c r="N1192" t="s">
        <v>367</v>
      </c>
      <c r="O1192">
        <v>1023.03</v>
      </c>
      <c r="P1192" t="s">
        <v>367</v>
      </c>
      <c r="Q1192">
        <v>-0.7</v>
      </c>
      <c r="R1192">
        <v>0</v>
      </c>
      <c r="S1192">
        <v>-0.3</v>
      </c>
      <c r="T1192">
        <v>0</v>
      </c>
      <c r="U1192">
        <f t="shared" si="75"/>
        <v>0.76157731058639078</v>
      </c>
      <c r="V1192">
        <f t="shared" si="76"/>
        <v>66.801409486351815</v>
      </c>
      <c r="W1192" t="str">
        <f t="shared" si="73"/>
        <v/>
      </c>
      <c r="X1192" t="str">
        <f t="shared" si="71"/>
        <v/>
      </c>
      <c r="Y1192" t="e">
        <f t="shared" si="72"/>
        <v>#VALUE!</v>
      </c>
    </row>
    <row r="1193" spans="1:25" x14ac:dyDescent="0.2">
      <c r="A1193" s="1">
        <v>43504.3125</v>
      </c>
      <c r="M1193" t="str">
        <f t="shared" si="74"/>
        <v/>
      </c>
      <c r="N1193" t="s">
        <v>368</v>
      </c>
      <c r="O1193">
        <v>1023.02</v>
      </c>
      <c r="P1193" t="s">
        <v>368</v>
      </c>
      <c r="Q1193">
        <v>-1.1000000000000001</v>
      </c>
      <c r="R1193">
        <v>0</v>
      </c>
      <c r="S1193">
        <v>-0.8</v>
      </c>
      <c r="T1193">
        <v>0</v>
      </c>
      <c r="U1193">
        <f t="shared" si="75"/>
        <v>1.3601470508735445</v>
      </c>
      <c r="V1193">
        <f t="shared" si="76"/>
        <v>53.972626614896384</v>
      </c>
      <c r="W1193" t="str">
        <f t="shared" si="73"/>
        <v/>
      </c>
      <c r="X1193" t="str">
        <f>IF(NOT(ISBLANK(I1193)),I1193-U1193,"")</f>
        <v/>
      </c>
      <c r="Y1193" t="e">
        <f t="shared" ref="Y1193:Y1256" si="77">IF(NOT(ISBLANK(M1193)),M1193-V1193,"")</f>
        <v>#VALUE!</v>
      </c>
    </row>
    <row r="1194" spans="1:25" x14ac:dyDescent="0.2">
      <c r="A1194" s="1">
        <v>43504.319444444445</v>
      </c>
      <c r="M1194" t="str">
        <f t="shared" si="74"/>
        <v/>
      </c>
      <c r="N1194" t="s">
        <v>369</v>
      </c>
      <c r="O1194">
        <v>1023.01</v>
      </c>
      <c r="P1194" t="s">
        <v>369</v>
      </c>
      <c r="Q1194">
        <v>-1</v>
      </c>
      <c r="R1194">
        <v>0</v>
      </c>
      <c r="S1194">
        <v>-1.1000000000000001</v>
      </c>
      <c r="T1194">
        <v>0</v>
      </c>
      <c r="U1194">
        <f t="shared" si="75"/>
        <v>1.4866068747318506</v>
      </c>
      <c r="V1194">
        <f t="shared" si="76"/>
        <v>42.273689006093747</v>
      </c>
      <c r="W1194" t="str">
        <f t="shared" si="73"/>
        <v/>
      </c>
      <c r="X1194" t="str">
        <f>IF(NOT(ISBLANK(I1194)),I1194-U1194,"")</f>
        <v/>
      </c>
      <c r="Y1194" t="e">
        <f t="shared" si="77"/>
        <v>#VALUE!</v>
      </c>
    </row>
    <row r="1195" spans="1:25" x14ac:dyDescent="0.2">
      <c r="A1195" s="1">
        <v>43504.326388888891</v>
      </c>
      <c r="M1195" t="str">
        <f t="shared" si="74"/>
        <v/>
      </c>
      <c r="N1195" t="s">
        <v>370</v>
      </c>
      <c r="O1195">
        <v>1022.83</v>
      </c>
      <c r="P1195" t="s">
        <v>370</v>
      </c>
      <c r="Q1195">
        <v>-1.8</v>
      </c>
      <c r="R1195">
        <v>0</v>
      </c>
      <c r="S1195">
        <v>-0.7</v>
      </c>
      <c r="T1195">
        <v>0</v>
      </c>
      <c r="U1195">
        <f t="shared" si="75"/>
        <v>1.9313207915827966</v>
      </c>
      <c r="V1195">
        <f t="shared" si="76"/>
        <v>68.749494492866759</v>
      </c>
      <c r="W1195" t="str">
        <f t="shared" si="73"/>
        <v/>
      </c>
      <c r="X1195" t="str">
        <f>IF(NOT(ISBLANK(I1195)),I1195-U1195,"")</f>
        <v/>
      </c>
      <c r="Y1195" t="e">
        <f t="shared" si="77"/>
        <v>#VALUE!</v>
      </c>
    </row>
    <row r="1196" spans="1:25" x14ac:dyDescent="0.2">
      <c r="A1196" s="1">
        <v>43504.333333333336</v>
      </c>
      <c r="M1196" t="str">
        <f t="shared" si="74"/>
        <v/>
      </c>
      <c r="N1196" t="s">
        <v>371</v>
      </c>
      <c r="O1196">
        <v>1022.79</v>
      </c>
      <c r="P1196" t="s">
        <v>371</v>
      </c>
      <c r="Q1196">
        <v>-0.5</v>
      </c>
      <c r="R1196">
        <v>0</v>
      </c>
      <c r="S1196">
        <v>-0.2</v>
      </c>
      <c r="T1196">
        <v>0</v>
      </c>
      <c r="U1196">
        <f t="shared" si="75"/>
        <v>0.53851648071345048</v>
      </c>
      <c r="V1196">
        <f t="shared" si="76"/>
        <v>68.198590513648185</v>
      </c>
      <c r="W1196" t="str">
        <f t="shared" si="73"/>
        <v/>
      </c>
      <c r="X1196" t="str">
        <f>IF(NOT(ISBLANK(I1196)),I1196-U1196,"")</f>
        <v/>
      </c>
      <c r="Y1196" t="e">
        <f t="shared" si="77"/>
        <v>#VALUE!</v>
      </c>
    </row>
    <row r="1197" spans="1:25" x14ac:dyDescent="0.2">
      <c r="A1197" s="1">
        <v>43504.340277777781</v>
      </c>
      <c r="M1197" t="str">
        <f t="shared" si="74"/>
        <v/>
      </c>
      <c r="N1197" t="s">
        <v>372</v>
      </c>
      <c r="O1197">
        <v>1022.76</v>
      </c>
      <c r="P1197" t="s">
        <v>372</v>
      </c>
      <c r="Q1197">
        <v>-0.2</v>
      </c>
      <c r="R1197">
        <v>0</v>
      </c>
      <c r="S1197">
        <v>-0.3</v>
      </c>
      <c r="T1197">
        <v>0</v>
      </c>
      <c r="U1197">
        <f t="shared" si="75"/>
        <v>0.36055512754639896</v>
      </c>
      <c r="V1197">
        <f t="shared" si="76"/>
        <v>33.690067525979799</v>
      </c>
      <c r="W1197" t="str">
        <f t="shared" si="73"/>
        <v/>
      </c>
      <c r="X1197" t="str">
        <f>IF(NOT(ISBLANK(I1197)),I1197-U1197,"")</f>
        <v/>
      </c>
      <c r="Y1197" t="e">
        <f t="shared" si="77"/>
        <v>#VALUE!</v>
      </c>
    </row>
    <row r="1198" spans="1:25" x14ac:dyDescent="0.2">
      <c r="A1198" s="1">
        <v>43504.347222222219</v>
      </c>
      <c r="M1198" t="str">
        <f t="shared" si="74"/>
        <v/>
      </c>
      <c r="N1198" t="s">
        <v>373</v>
      </c>
      <c r="O1198">
        <v>1022.78</v>
      </c>
      <c r="P1198" t="s">
        <v>373</v>
      </c>
      <c r="Q1198">
        <v>0.3</v>
      </c>
      <c r="R1198">
        <v>0</v>
      </c>
      <c r="S1198">
        <v>-0.4</v>
      </c>
      <c r="T1198">
        <v>0</v>
      </c>
      <c r="U1198">
        <f t="shared" si="75"/>
        <v>0.5</v>
      </c>
      <c r="V1198">
        <f t="shared" si="76"/>
        <v>323.13010235415595</v>
      </c>
      <c r="W1198" t="str">
        <f t="shared" si="73"/>
        <v/>
      </c>
      <c r="X1198" t="str">
        <f>IF(NOT(ISBLANK(I1198)),I1198-U1198,"")</f>
        <v/>
      </c>
      <c r="Y1198" t="e">
        <f t="shared" si="77"/>
        <v>#VALUE!</v>
      </c>
    </row>
    <row r="1199" spans="1:25" x14ac:dyDescent="0.2">
      <c r="A1199" s="1">
        <v>43504.354166666664</v>
      </c>
      <c r="M1199" t="str">
        <f t="shared" si="74"/>
        <v/>
      </c>
      <c r="N1199" t="s">
        <v>374</v>
      </c>
      <c r="O1199">
        <v>1022.66</v>
      </c>
      <c r="P1199" t="s">
        <v>374</v>
      </c>
      <c r="Q1199">
        <v>0.4</v>
      </c>
      <c r="R1199">
        <v>0</v>
      </c>
      <c r="S1199">
        <v>-0.3</v>
      </c>
      <c r="T1199">
        <v>0</v>
      </c>
      <c r="U1199">
        <f t="shared" si="75"/>
        <v>0.5</v>
      </c>
      <c r="V1199">
        <f t="shared" si="76"/>
        <v>306.86989764584405</v>
      </c>
      <c r="W1199" t="str">
        <f t="shared" si="73"/>
        <v/>
      </c>
      <c r="X1199" t="str">
        <f>IF(NOT(ISBLANK(I1199)),I1199-U1199,"")</f>
        <v/>
      </c>
      <c r="Y1199" t="e">
        <f t="shared" si="77"/>
        <v>#VALUE!</v>
      </c>
    </row>
    <row r="1200" spans="1:25" x14ac:dyDescent="0.2">
      <c r="A1200" s="1">
        <v>43504.361111111109</v>
      </c>
      <c r="M1200" t="str">
        <f t="shared" si="74"/>
        <v/>
      </c>
      <c r="N1200" t="s">
        <v>375</v>
      </c>
      <c r="O1200">
        <v>1022.63</v>
      </c>
      <c r="P1200" t="s">
        <v>375</v>
      </c>
      <c r="Q1200">
        <v>0.6</v>
      </c>
      <c r="R1200">
        <v>0</v>
      </c>
      <c r="S1200">
        <v>-0.2</v>
      </c>
      <c r="T1200">
        <v>0</v>
      </c>
      <c r="U1200">
        <f t="shared" si="75"/>
        <v>0.63245553203367588</v>
      </c>
      <c r="V1200">
        <f t="shared" si="76"/>
        <v>288.43494882292202</v>
      </c>
      <c r="W1200" t="str">
        <f t="shared" si="73"/>
        <v/>
      </c>
      <c r="X1200" t="str">
        <f>IF(NOT(ISBLANK(I1200)),I1200-U1200,"")</f>
        <v/>
      </c>
      <c r="Y1200" t="e">
        <f t="shared" si="77"/>
        <v>#VALUE!</v>
      </c>
    </row>
    <row r="1201" spans="1:25" x14ac:dyDescent="0.2">
      <c r="A1201" s="1">
        <v>43504.368055555555</v>
      </c>
      <c r="M1201" t="str">
        <f t="shared" si="74"/>
        <v/>
      </c>
      <c r="N1201" t="s">
        <v>376</v>
      </c>
      <c r="O1201">
        <v>1022.65</v>
      </c>
      <c r="P1201" t="s">
        <v>376</v>
      </c>
      <c r="Q1201">
        <v>0.7</v>
      </c>
      <c r="R1201">
        <v>0</v>
      </c>
      <c r="S1201">
        <v>0</v>
      </c>
      <c r="T1201">
        <v>0</v>
      </c>
      <c r="U1201">
        <f t="shared" si="75"/>
        <v>0.7</v>
      </c>
      <c r="V1201">
        <f t="shared" si="76"/>
        <v>270</v>
      </c>
      <c r="W1201" t="str">
        <f t="shared" si="73"/>
        <v/>
      </c>
      <c r="X1201" t="str">
        <f>IF(NOT(ISBLANK(I1201)),I1201-U1201,"")</f>
        <v/>
      </c>
      <c r="Y1201" t="e">
        <f t="shared" si="77"/>
        <v>#VALUE!</v>
      </c>
    </row>
    <row r="1202" spans="1:25" x14ac:dyDescent="0.2">
      <c r="A1202" s="1">
        <v>43504.375</v>
      </c>
      <c r="M1202" t="str">
        <f t="shared" si="74"/>
        <v/>
      </c>
      <c r="N1202" t="s">
        <v>377</v>
      </c>
      <c r="O1202">
        <v>1022.6</v>
      </c>
      <c r="P1202" t="s">
        <v>377</v>
      </c>
      <c r="Q1202">
        <v>0.6</v>
      </c>
      <c r="R1202">
        <v>0</v>
      </c>
      <c r="S1202">
        <v>0</v>
      </c>
      <c r="T1202">
        <v>0</v>
      </c>
      <c r="U1202">
        <f t="shared" si="75"/>
        <v>0.6</v>
      </c>
      <c r="V1202">
        <f t="shared" si="76"/>
        <v>270</v>
      </c>
      <c r="W1202" t="str">
        <f t="shared" si="73"/>
        <v/>
      </c>
      <c r="X1202" t="str">
        <f>IF(NOT(ISBLANK(I1202)),I1202-U1202,"")</f>
        <v/>
      </c>
      <c r="Y1202" t="e">
        <f t="shared" si="77"/>
        <v>#VALUE!</v>
      </c>
    </row>
    <row r="1203" spans="1:25" x14ac:dyDescent="0.2">
      <c r="A1203" s="1">
        <v>43504.381944444445</v>
      </c>
      <c r="M1203" t="str">
        <f t="shared" si="74"/>
        <v/>
      </c>
      <c r="N1203" t="s">
        <v>378</v>
      </c>
      <c r="O1203">
        <v>1022.58</v>
      </c>
      <c r="P1203" t="s">
        <v>378</v>
      </c>
      <c r="Q1203">
        <v>0.3</v>
      </c>
      <c r="R1203">
        <v>0</v>
      </c>
      <c r="S1203">
        <v>-0.1</v>
      </c>
      <c r="T1203">
        <v>0</v>
      </c>
      <c r="U1203">
        <f t="shared" si="75"/>
        <v>0.31622776601683794</v>
      </c>
      <c r="V1203">
        <f t="shared" si="76"/>
        <v>288.43494882292202</v>
      </c>
      <c r="W1203" t="str">
        <f t="shared" si="73"/>
        <v/>
      </c>
      <c r="X1203" t="str">
        <f>IF(NOT(ISBLANK(I1203)),I1203-U1203,"")</f>
        <v/>
      </c>
      <c r="Y1203" t="e">
        <f t="shared" si="77"/>
        <v>#VALUE!</v>
      </c>
    </row>
    <row r="1204" spans="1:25" x14ac:dyDescent="0.2">
      <c r="A1204" s="1">
        <v>43504.388888888891</v>
      </c>
      <c r="M1204" t="str">
        <f t="shared" si="74"/>
        <v/>
      </c>
      <c r="N1204" t="s">
        <v>379</v>
      </c>
      <c r="O1204">
        <v>1022.43</v>
      </c>
      <c r="P1204" t="s">
        <v>379</v>
      </c>
      <c r="Q1204">
        <v>0.1</v>
      </c>
      <c r="R1204">
        <v>0</v>
      </c>
      <c r="S1204">
        <v>-0.1</v>
      </c>
      <c r="T1204">
        <v>0</v>
      </c>
      <c r="U1204">
        <f t="shared" si="75"/>
        <v>0.14142135623730953</v>
      </c>
      <c r="V1204">
        <f t="shared" si="76"/>
        <v>315</v>
      </c>
      <c r="W1204" t="str">
        <f t="shared" si="73"/>
        <v/>
      </c>
      <c r="X1204" t="str">
        <f>IF(NOT(ISBLANK(I1204)),I1204-U1204,"")</f>
        <v/>
      </c>
      <c r="Y1204" t="e">
        <f t="shared" si="77"/>
        <v>#VALUE!</v>
      </c>
    </row>
    <row r="1205" spans="1:25" x14ac:dyDescent="0.2">
      <c r="A1205" s="1">
        <v>43504.395833333336</v>
      </c>
      <c r="M1205" t="str">
        <f t="shared" si="74"/>
        <v/>
      </c>
      <c r="N1205" t="s">
        <v>380</v>
      </c>
      <c r="O1205">
        <v>1022.4</v>
      </c>
      <c r="P1205" t="s">
        <v>380</v>
      </c>
      <c r="Q1205">
        <v>0</v>
      </c>
      <c r="R1205">
        <v>0</v>
      </c>
      <c r="S1205">
        <v>0</v>
      </c>
      <c r="T1205">
        <v>0</v>
      </c>
      <c r="U1205">
        <f t="shared" si="75"/>
        <v>0</v>
      </c>
      <c r="V1205" t="e">
        <f t="shared" si="76"/>
        <v>#DIV/0!</v>
      </c>
      <c r="W1205" t="str">
        <f t="shared" ref="W1205:W1214" si="78">IF(NOT(ISBLANK(E1205)),E1205-O1205,"")</f>
        <v/>
      </c>
      <c r="X1205" t="str">
        <f>IF(NOT(ISBLANK(I1205)),I1205-U1205,"")</f>
        <v/>
      </c>
      <c r="Y1205" t="e">
        <f t="shared" si="77"/>
        <v>#VALUE!</v>
      </c>
    </row>
    <row r="1206" spans="1:25" x14ac:dyDescent="0.2">
      <c r="A1206" s="1">
        <v>43504.402777777781</v>
      </c>
      <c r="M1206" t="str">
        <f t="shared" si="74"/>
        <v/>
      </c>
      <c r="N1206" t="s">
        <v>381</v>
      </c>
      <c r="O1206">
        <v>1022.32</v>
      </c>
      <c r="P1206" t="s">
        <v>381</v>
      </c>
      <c r="Q1206">
        <v>0</v>
      </c>
      <c r="R1206">
        <v>0</v>
      </c>
      <c r="S1206">
        <v>0.3</v>
      </c>
      <c r="T1206">
        <v>0</v>
      </c>
      <c r="U1206">
        <f t="shared" si="75"/>
        <v>0.3</v>
      </c>
      <c r="V1206">
        <f t="shared" si="76"/>
        <v>180</v>
      </c>
      <c r="W1206" t="str">
        <f t="shared" si="78"/>
        <v/>
      </c>
      <c r="X1206" t="str">
        <f>IF(NOT(ISBLANK(I1206)),I1206-U1206,"")</f>
        <v/>
      </c>
      <c r="Y1206" t="e">
        <f t="shared" si="77"/>
        <v>#VALUE!</v>
      </c>
    </row>
    <row r="1207" spans="1:25" x14ac:dyDescent="0.2">
      <c r="A1207" s="1">
        <v>43504.409722222219</v>
      </c>
      <c r="M1207" t="str">
        <f t="shared" si="74"/>
        <v/>
      </c>
      <c r="N1207" t="s">
        <v>382</v>
      </c>
      <c r="O1207">
        <v>1022.23</v>
      </c>
      <c r="P1207" t="s">
        <v>382</v>
      </c>
      <c r="Q1207">
        <v>0.2</v>
      </c>
      <c r="R1207">
        <v>0</v>
      </c>
      <c r="S1207">
        <v>0</v>
      </c>
      <c r="T1207">
        <v>0</v>
      </c>
      <c r="U1207">
        <f t="shared" si="75"/>
        <v>0.2</v>
      </c>
      <c r="V1207">
        <f t="shared" si="76"/>
        <v>270</v>
      </c>
      <c r="W1207" t="str">
        <f t="shared" si="78"/>
        <v/>
      </c>
      <c r="X1207" t="str">
        <f>IF(NOT(ISBLANK(I1207)),I1207-U1207,"")</f>
        <v/>
      </c>
      <c r="Y1207" t="e">
        <f t="shared" si="77"/>
        <v>#VALUE!</v>
      </c>
    </row>
    <row r="1208" spans="1:25" x14ac:dyDescent="0.2">
      <c r="A1208" s="1">
        <v>43504.416666666664</v>
      </c>
      <c r="M1208" t="str">
        <f t="shared" si="74"/>
        <v/>
      </c>
      <c r="N1208" t="s">
        <v>383</v>
      </c>
      <c r="O1208">
        <v>1022.1</v>
      </c>
      <c r="P1208" t="s">
        <v>383</v>
      </c>
      <c r="Q1208">
        <v>0.2</v>
      </c>
      <c r="R1208">
        <v>0</v>
      </c>
      <c r="S1208">
        <v>0.1</v>
      </c>
      <c r="T1208">
        <v>0</v>
      </c>
      <c r="U1208">
        <f t="shared" si="75"/>
        <v>0.22360679774997899</v>
      </c>
      <c r="V1208">
        <f t="shared" si="76"/>
        <v>243.43494882292202</v>
      </c>
      <c r="W1208" t="str">
        <f t="shared" si="78"/>
        <v/>
      </c>
      <c r="X1208" t="str">
        <f>IF(NOT(ISBLANK(I1208)),I1208-U1208,"")</f>
        <v/>
      </c>
      <c r="Y1208" t="e">
        <f t="shared" si="77"/>
        <v>#VALUE!</v>
      </c>
    </row>
    <row r="1209" spans="1:25" x14ac:dyDescent="0.2">
      <c r="A1209" s="1">
        <v>43504.423611111109</v>
      </c>
      <c r="M1209" t="str">
        <f t="shared" si="74"/>
        <v/>
      </c>
      <c r="N1209" t="s">
        <v>384</v>
      </c>
      <c r="O1209">
        <v>1022.05</v>
      </c>
      <c r="P1209" t="s">
        <v>384</v>
      </c>
      <c r="Q1209">
        <v>0.6</v>
      </c>
      <c r="R1209">
        <v>0</v>
      </c>
      <c r="S1209">
        <v>-0.1</v>
      </c>
      <c r="T1209">
        <v>0</v>
      </c>
      <c r="U1209">
        <f t="shared" si="75"/>
        <v>0.60827625302982191</v>
      </c>
      <c r="V1209">
        <f t="shared" si="76"/>
        <v>279.46232220802563</v>
      </c>
      <c r="W1209" t="str">
        <f t="shared" si="78"/>
        <v/>
      </c>
      <c r="X1209" t="str">
        <f>IF(NOT(ISBLANK(I1209)),I1209-U1209,"")</f>
        <v/>
      </c>
      <c r="Y1209" t="e">
        <f t="shared" si="77"/>
        <v>#VALUE!</v>
      </c>
    </row>
    <row r="1210" spans="1:25" x14ac:dyDescent="0.2">
      <c r="A1210" s="1">
        <v>43504.430555555555</v>
      </c>
      <c r="M1210" t="str">
        <f t="shared" si="74"/>
        <v/>
      </c>
      <c r="N1210" t="s">
        <v>385</v>
      </c>
      <c r="O1210">
        <v>1022.01</v>
      </c>
      <c r="P1210" t="s">
        <v>385</v>
      </c>
      <c r="Q1210">
        <v>0.6</v>
      </c>
      <c r="R1210">
        <v>0</v>
      </c>
      <c r="S1210">
        <v>-0.1</v>
      </c>
      <c r="T1210">
        <v>0</v>
      </c>
      <c r="U1210">
        <f t="shared" si="75"/>
        <v>0.60827625302982191</v>
      </c>
      <c r="V1210">
        <f t="shared" si="76"/>
        <v>279.46232220802563</v>
      </c>
      <c r="W1210" t="str">
        <f t="shared" si="78"/>
        <v/>
      </c>
      <c r="X1210" t="str">
        <f>IF(NOT(ISBLANK(I1210)),I1210-U1210,"")</f>
        <v/>
      </c>
      <c r="Y1210" t="e">
        <f t="shared" si="77"/>
        <v>#VALUE!</v>
      </c>
    </row>
    <row r="1211" spans="1:25" x14ac:dyDescent="0.2">
      <c r="A1211" s="1">
        <v>43504.4375</v>
      </c>
      <c r="M1211" t="str">
        <f t="shared" si="74"/>
        <v/>
      </c>
      <c r="N1211" t="s">
        <v>386</v>
      </c>
      <c r="O1211">
        <v>1021.86</v>
      </c>
      <c r="P1211" t="s">
        <v>386</v>
      </c>
      <c r="Q1211">
        <v>0.3</v>
      </c>
      <c r="R1211">
        <v>0</v>
      </c>
      <c r="S1211">
        <v>0.1</v>
      </c>
      <c r="T1211">
        <v>0</v>
      </c>
      <c r="U1211">
        <f t="shared" si="75"/>
        <v>0.31622776601683794</v>
      </c>
      <c r="V1211">
        <f t="shared" si="76"/>
        <v>251.56505117707798</v>
      </c>
      <c r="W1211" t="str">
        <f t="shared" si="78"/>
        <v/>
      </c>
      <c r="X1211" t="str">
        <f>IF(NOT(ISBLANK(I1211)),I1211-U1211,"")</f>
        <v/>
      </c>
      <c r="Y1211" t="e">
        <f t="shared" si="77"/>
        <v>#VALUE!</v>
      </c>
    </row>
    <row r="1212" spans="1:25" x14ac:dyDescent="0.2">
      <c r="A1212" s="1">
        <v>43504.444444444445</v>
      </c>
      <c r="M1212" t="str">
        <f t="shared" si="74"/>
        <v/>
      </c>
      <c r="N1212" t="s">
        <v>387</v>
      </c>
      <c r="O1212">
        <v>1021.68</v>
      </c>
      <c r="P1212" t="s">
        <v>387</v>
      </c>
      <c r="Q1212">
        <v>-0.3</v>
      </c>
      <c r="R1212">
        <v>0</v>
      </c>
      <c r="S1212">
        <v>0.9</v>
      </c>
      <c r="T1212">
        <v>0</v>
      </c>
      <c r="U1212">
        <f t="shared" si="75"/>
        <v>0.94868329805051377</v>
      </c>
      <c r="V1212">
        <f t="shared" si="76"/>
        <v>161.56505117707798</v>
      </c>
      <c r="W1212" t="str">
        <f t="shared" si="78"/>
        <v/>
      </c>
      <c r="X1212" t="str">
        <f>IF(NOT(ISBLANK(I1212)),I1212-U1212,"")</f>
        <v/>
      </c>
      <c r="Y1212" t="e">
        <f t="shared" si="77"/>
        <v>#VALUE!</v>
      </c>
    </row>
    <row r="1213" spans="1:25" x14ac:dyDescent="0.2">
      <c r="A1213" s="1">
        <v>43504.451388888891</v>
      </c>
      <c r="M1213" t="str">
        <f t="shared" si="74"/>
        <v/>
      </c>
      <c r="N1213" t="s">
        <v>388</v>
      </c>
      <c r="O1213">
        <v>1021.56</v>
      </c>
      <c r="P1213" t="s">
        <v>388</v>
      </c>
      <c r="Q1213">
        <v>-0.1</v>
      </c>
      <c r="R1213">
        <v>0</v>
      </c>
      <c r="S1213">
        <v>0.9</v>
      </c>
      <c r="T1213">
        <v>0</v>
      </c>
      <c r="U1213">
        <f t="shared" si="75"/>
        <v>0.90553851381374173</v>
      </c>
      <c r="V1213">
        <f t="shared" si="76"/>
        <v>173.65980825409008</v>
      </c>
      <c r="W1213" t="str">
        <f t="shared" si="78"/>
        <v/>
      </c>
      <c r="X1213" t="str">
        <f>IF(NOT(ISBLANK(I1213)),I1213-U1213,"")</f>
        <v/>
      </c>
      <c r="Y1213" t="e">
        <f t="shared" si="77"/>
        <v>#VALUE!</v>
      </c>
    </row>
    <row r="1214" spans="1:25" x14ac:dyDescent="0.2">
      <c r="A1214" s="1">
        <v>43504.458333333336</v>
      </c>
      <c r="B1214">
        <v>28883</v>
      </c>
      <c r="E1214">
        <v>1023.5294117646999</v>
      </c>
      <c r="F1214">
        <v>1</v>
      </c>
      <c r="G1214">
        <v>12</v>
      </c>
      <c r="H1214">
        <v>67</v>
      </c>
      <c r="I1214">
        <v>1.8</v>
      </c>
      <c r="J1214">
        <v>11.2946491599604</v>
      </c>
      <c r="K1214">
        <v>0</v>
      </c>
      <c r="L1214">
        <v>271.07157983905103</v>
      </c>
      <c r="M1214">
        <f t="shared" si="74"/>
        <v>-4.3653508400395999</v>
      </c>
      <c r="N1214" t="s">
        <v>389</v>
      </c>
      <c r="O1214">
        <v>1021.41</v>
      </c>
      <c r="P1214" t="s">
        <v>389</v>
      </c>
      <c r="Q1214">
        <v>-0.1</v>
      </c>
      <c r="R1214">
        <v>0</v>
      </c>
      <c r="S1214">
        <v>0.6</v>
      </c>
      <c r="T1214">
        <v>0</v>
      </c>
      <c r="U1214">
        <f t="shared" si="75"/>
        <v>0.60827625302982191</v>
      </c>
      <c r="V1214">
        <f t="shared" si="76"/>
        <v>170.53767779197437</v>
      </c>
      <c r="W1214">
        <f t="shared" si="78"/>
        <v>2.1194117646999757</v>
      </c>
      <c r="X1214">
        <f>IF(NOT(ISBLANK(I1214)),I1214-U1214,"")</f>
        <v>1.1917237469701782</v>
      </c>
      <c r="Y1214">
        <f t="shared" si="77"/>
        <v>-174.90302863201399</v>
      </c>
    </row>
    <row r="1215" spans="1:25" x14ac:dyDescent="0.2">
      <c r="A1215" s="1">
        <v>43504.465277777781</v>
      </c>
      <c r="M1215" t="str">
        <f t="shared" si="74"/>
        <v/>
      </c>
      <c r="N1215" t="s">
        <v>390</v>
      </c>
      <c r="O1215">
        <v>1021.23</v>
      </c>
      <c r="P1215" t="s">
        <v>390</v>
      </c>
      <c r="Q1215">
        <v>0.4</v>
      </c>
      <c r="R1215">
        <v>0</v>
      </c>
      <c r="S1215">
        <v>0.8</v>
      </c>
      <c r="T1215">
        <v>0</v>
      </c>
      <c r="U1215">
        <f t="shared" si="75"/>
        <v>0.89442719099991597</v>
      </c>
      <c r="V1215">
        <f t="shared" si="76"/>
        <v>206.56505117707798</v>
      </c>
      <c r="X1215" t="str">
        <f>IF(NOT(ISBLANK(I1215)),I1215-U1215,"")</f>
        <v/>
      </c>
      <c r="Y1215" t="e">
        <f t="shared" si="77"/>
        <v>#VALUE!</v>
      </c>
    </row>
    <row r="1216" spans="1:25" x14ac:dyDescent="0.2">
      <c r="A1216" s="1">
        <v>43504.472222222219</v>
      </c>
      <c r="M1216" t="str">
        <f t="shared" si="74"/>
        <v/>
      </c>
      <c r="N1216" t="s">
        <v>391</v>
      </c>
      <c r="O1216">
        <v>1021.08</v>
      </c>
      <c r="P1216" t="s">
        <v>391</v>
      </c>
      <c r="Q1216">
        <v>0.4</v>
      </c>
      <c r="R1216">
        <v>0</v>
      </c>
      <c r="S1216">
        <v>0.1</v>
      </c>
      <c r="T1216">
        <v>0</v>
      </c>
      <c r="U1216">
        <f t="shared" si="75"/>
        <v>0.41231056256176613</v>
      </c>
      <c r="V1216">
        <f t="shared" si="76"/>
        <v>255.96375653207355</v>
      </c>
      <c r="W1216" t="str">
        <f>IF(NOT(ISBLANK(E1047)),E1047-O1439,"")</f>
        <v/>
      </c>
      <c r="X1216" t="str">
        <f>IF(NOT(ISBLANK(I1216)),I1216-U1216,"")</f>
        <v/>
      </c>
      <c r="Y1216" t="e">
        <f t="shared" si="77"/>
        <v>#VALUE!</v>
      </c>
    </row>
    <row r="1217" spans="1:25" x14ac:dyDescent="0.2">
      <c r="A1217" s="1">
        <v>43504.479166666664</v>
      </c>
      <c r="M1217" t="str">
        <f t="shared" si="74"/>
        <v/>
      </c>
      <c r="N1217" t="s">
        <v>392</v>
      </c>
      <c r="O1217">
        <v>1020.91</v>
      </c>
      <c r="P1217" t="s">
        <v>392</v>
      </c>
      <c r="Q1217">
        <v>0.1</v>
      </c>
      <c r="R1217">
        <v>0</v>
      </c>
      <c r="S1217">
        <v>0.1</v>
      </c>
      <c r="T1217">
        <v>0</v>
      </c>
      <c r="U1217">
        <f t="shared" si="75"/>
        <v>0.14142135623730953</v>
      </c>
      <c r="V1217">
        <f t="shared" si="76"/>
        <v>225</v>
      </c>
      <c r="W1217" t="str">
        <f>IF(NOT(ISBLANK(E1048)),E1048-O1440,"")</f>
        <v/>
      </c>
      <c r="X1217" t="str">
        <f>IF(NOT(ISBLANK(I1217)),I1217-U1217,"")</f>
        <v/>
      </c>
      <c r="Y1217" t="e">
        <f t="shared" si="77"/>
        <v>#VALUE!</v>
      </c>
    </row>
    <row r="1218" spans="1:25" x14ac:dyDescent="0.2">
      <c r="A1218" s="1">
        <v>43504.486111111109</v>
      </c>
      <c r="M1218" t="str">
        <f t="shared" si="74"/>
        <v/>
      </c>
      <c r="N1218" t="s">
        <v>393</v>
      </c>
      <c r="O1218">
        <v>1020.84</v>
      </c>
      <c r="P1218" t="s">
        <v>393</v>
      </c>
      <c r="Q1218">
        <v>1</v>
      </c>
      <c r="R1218">
        <v>0</v>
      </c>
      <c r="S1218">
        <v>-0.6</v>
      </c>
      <c r="T1218">
        <v>0</v>
      </c>
      <c r="U1218">
        <f t="shared" si="75"/>
        <v>1.16619037896906</v>
      </c>
      <c r="V1218">
        <f t="shared" si="76"/>
        <v>300.96375653207349</v>
      </c>
      <c r="W1218" t="str">
        <f>IF(NOT(ISBLANK(E1049)),E1049-O1441,"")</f>
        <v/>
      </c>
      <c r="X1218" t="str">
        <f>IF(NOT(ISBLANK(I1218)),I1218-U1218,"")</f>
        <v/>
      </c>
      <c r="Y1218" t="e">
        <f t="shared" si="77"/>
        <v>#VALUE!</v>
      </c>
    </row>
    <row r="1219" spans="1:25" x14ac:dyDescent="0.2">
      <c r="A1219" s="1">
        <v>43504.493055555555</v>
      </c>
      <c r="M1219" t="str">
        <f t="shared" ref="M1219:M1282" si="79">IF(NOT(ISBLANK(J1219)),J1219-15.66,"")</f>
        <v/>
      </c>
      <c r="N1219" t="s">
        <v>394</v>
      </c>
      <c r="O1219">
        <v>1020.64</v>
      </c>
      <c r="P1219" t="s">
        <v>394</v>
      </c>
      <c r="Q1219">
        <v>0.1</v>
      </c>
      <c r="R1219">
        <v>0</v>
      </c>
      <c r="S1219">
        <v>0</v>
      </c>
      <c r="T1219">
        <v>0</v>
      </c>
      <c r="U1219">
        <f t="shared" ref="U1219:U1298" si="80">IF(NOT(ISBLANK(Q1219)),SQRT(Q1219^2+S1219^2),"")</f>
        <v>0.1</v>
      </c>
      <c r="V1219">
        <f t="shared" si="76"/>
        <v>270</v>
      </c>
      <c r="W1219" t="str">
        <f>IF(NOT(ISBLANK(E1050)),E1050-O1442,"")</f>
        <v/>
      </c>
      <c r="X1219" t="str">
        <f>IF(NOT(ISBLANK(I1219)),I1219-U1219,"")</f>
        <v/>
      </c>
      <c r="Y1219" t="e">
        <f t="shared" si="77"/>
        <v>#VALUE!</v>
      </c>
    </row>
    <row r="1220" spans="1:25" x14ac:dyDescent="0.2">
      <c r="A1220" s="1">
        <v>43504.5</v>
      </c>
      <c r="M1220" t="str">
        <f t="shared" si="79"/>
        <v/>
      </c>
      <c r="N1220" t="s">
        <v>395</v>
      </c>
      <c r="O1220">
        <v>1020.53</v>
      </c>
      <c r="P1220" t="s">
        <v>395</v>
      </c>
      <c r="Q1220">
        <v>0.4</v>
      </c>
      <c r="R1220">
        <v>0</v>
      </c>
      <c r="S1220">
        <v>0.3</v>
      </c>
      <c r="T1220">
        <v>0</v>
      </c>
      <c r="U1220">
        <f t="shared" si="80"/>
        <v>0.5</v>
      </c>
      <c r="V1220">
        <f t="shared" si="76"/>
        <v>233.13010235415598</v>
      </c>
      <c r="W1220" t="str">
        <f>IF(NOT(ISBLANK(E1051)),E1051-O1443,"")</f>
        <v/>
      </c>
      <c r="X1220" t="str">
        <f>IF(NOT(ISBLANK(I1220)),I1220-U1220,"")</f>
        <v/>
      </c>
      <c r="Y1220" t="e">
        <f t="shared" si="77"/>
        <v>#VALUE!</v>
      </c>
    </row>
    <row r="1221" spans="1:25" x14ac:dyDescent="0.2">
      <c r="A1221" s="1">
        <v>43504.506944444445</v>
      </c>
      <c r="M1221" t="str">
        <f t="shared" si="79"/>
        <v/>
      </c>
      <c r="N1221" t="s">
        <v>396</v>
      </c>
      <c r="O1221">
        <v>1020.43</v>
      </c>
      <c r="P1221" t="s">
        <v>396</v>
      </c>
      <c r="Q1221">
        <v>-0.5</v>
      </c>
      <c r="R1221">
        <v>0</v>
      </c>
      <c r="S1221">
        <v>-0.1</v>
      </c>
      <c r="T1221">
        <v>0</v>
      </c>
      <c r="U1221">
        <f t="shared" si="80"/>
        <v>0.50990195135927852</v>
      </c>
      <c r="V1221">
        <f t="shared" si="76"/>
        <v>78.690067525979799</v>
      </c>
      <c r="W1221" t="str">
        <f>IF(NOT(ISBLANK(E1052)),E1052-O1444,"")</f>
        <v/>
      </c>
      <c r="X1221" t="str">
        <f>IF(NOT(ISBLANK(I1221)),I1221-U1221,"")</f>
        <v/>
      </c>
      <c r="Y1221" t="e">
        <f t="shared" si="77"/>
        <v>#VALUE!</v>
      </c>
    </row>
    <row r="1222" spans="1:25" x14ac:dyDescent="0.2">
      <c r="A1222" s="1">
        <v>43504.513888888891</v>
      </c>
      <c r="M1222" t="str">
        <f t="shared" si="79"/>
        <v/>
      </c>
      <c r="N1222" t="s">
        <v>397</v>
      </c>
      <c r="O1222">
        <v>1020.39</v>
      </c>
      <c r="P1222" t="s">
        <v>397</v>
      </c>
      <c r="Q1222">
        <v>-0.9</v>
      </c>
      <c r="R1222">
        <v>0</v>
      </c>
      <c r="S1222">
        <v>0</v>
      </c>
      <c r="T1222">
        <v>0</v>
      </c>
      <c r="U1222">
        <f t="shared" si="80"/>
        <v>0.9</v>
      </c>
      <c r="V1222">
        <f t="shared" si="76"/>
        <v>90</v>
      </c>
      <c r="W1222" t="str">
        <f>IF(NOT(ISBLANK(E1053)),E1053-O1445,"")</f>
        <v/>
      </c>
      <c r="X1222" t="str">
        <f>IF(NOT(ISBLANK(I1222)),I1222-U1222,"")</f>
        <v/>
      </c>
      <c r="Y1222" t="e">
        <f t="shared" si="77"/>
        <v>#VALUE!</v>
      </c>
    </row>
    <row r="1223" spans="1:25" x14ac:dyDescent="0.2">
      <c r="A1223" s="1">
        <v>43504.520833333336</v>
      </c>
      <c r="M1223" t="str">
        <f t="shared" si="79"/>
        <v/>
      </c>
      <c r="N1223" t="s">
        <v>398</v>
      </c>
      <c r="O1223">
        <v>1020.17</v>
      </c>
      <c r="P1223" t="s">
        <v>398</v>
      </c>
      <c r="Q1223">
        <v>-1</v>
      </c>
      <c r="R1223">
        <v>0</v>
      </c>
      <c r="S1223">
        <v>-0.3</v>
      </c>
      <c r="T1223">
        <v>0</v>
      </c>
      <c r="U1223">
        <f t="shared" si="80"/>
        <v>1.0440306508910551</v>
      </c>
      <c r="V1223">
        <f t="shared" si="76"/>
        <v>73.30075576600639</v>
      </c>
      <c r="W1223" t="str">
        <f>IF(NOT(ISBLANK(E1054)),E1054-O1446,"")</f>
        <v/>
      </c>
      <c r="X1223" t="str">
        <f>IF(NOT(ISBLANK(I1223)),I1223-U1223,"")</f>
        <v/>
      </c>
      <c r="Y1223" t="e">
        <f t="shared" si="77"/>
        <v>#VALUE!</v>
      </c>
    </row>
    <row r="1224" spans="1:25" x14ac:dyDescent="0.2">
      <c r="A1224" s="1">
        <v>43504.527777777781</v>
      </c>
      <c r="M1224" t="str">
        <f t="shared" si="79"/>
        <v/>
      </c>
      <c r="N1224" t="s">
        <v>399</v>
      </c>
      <c r="O1224">
        <v>1020.04</v>
      </c>
      <c r="P1224" t="s">
        <v>399</v>
      </c>
      <c r="Q1224">
        <v>-1.1000000000000001</v>
      </c>
      <c r="R1224">
        <v>0</v>
      </c>
      <c r="S1224">
        <v>0.4</v>
      </c>
      <c r="T1224">
        <v>0</v>
      </c>
      <c r="U1224">
        <f t="shared" si="80"/>
        <v>1.1704699910719625</v>
      </c>
      <c r="V1224">
        <f t="shared" si="76"/>
        <v>109.98310652189997</v>
      </c>
      <c r="W1224" t="str">
        <f>IF(NOT(ISBLANK(E1055)),E1055-O1447,"")</f>
        <v/>
      </c>
      <c r="X1224" t="str">
        <f>IF(NOT(ISBLANK(I1224)),I1224-U1224,"")</f>
        <v/>
      </c>
      <c r="Y1224" t="e">
        <f t="shared" si="77"/>
        <v>#VALUE!</v>
      </c>
    </row>
    <row r="1225" spans="1:25" x14ac:dyDescent="0.2">
      <c r="A1225" s="1">
        <v>43504.534722222219</v>
      </c>
      <c r="M1225" t="str">
        <f t="shared" si="79"/>
        <v/>
      </c>
      <c r="N1225" t="s">
        <v>400</v>
      </c>
      <c r="O1225">
        <v>1020.04</v>
      </c>
      <c r="P1225" t="s">
        <v>400</v>
      </c>
      <c r="Q1225">
        <v>-0.5</v>
      </c>
      <c r="R1225">
        <v>0</v>
      </c>
      <c r="S1225">
        <v>0.1</v>
      </c>
      <c r="T1225">
        <v>0</v>
      </c>
      <c r="U1225">
        <f t="shared" si="80"/>
        <v>0.50990195135927852</v>
      </c>
      <c r="V1225">
        <f t="shared" si="76"/>
        <v>101.30993247402021</v>
      </c>
      <c r="W1225" t="str">
        <f>IF(NOT(ISBLANK(E1056)),E1056-O1448,"")</f>
        <v/>
      </c>
      <c r="X1225" t="str">
        <f>IF(NOT(ISBLANK(I1225)),I1225-U1225,"")</f>
        <v/>
      </c>
      <c r="Y1225" t="e">
        <f t="shared" si="77"/>
        <v>#VALUE!</v>
      </c>
    </row>
    <row r="1226" spans="1:25" x14ac:dyDescent="0.2">
      <c r="A1226" s="1">
        <v>43504.541666666664</v>
      </c>
      <c r="B1226">
        <v>28883</v>
      </c>
      <c r="E1226">
        <v>1018.82352941176</v>
      </c>
      <c r="F1226">
        <v>0</v>
      </c>
      <c r="G1226">
        <v>12</v>
      </c>
      <c r="H1226">
        <v>86</v>
      </c>
      <c r="I1226">
        <v>0.3</v>
      </c>
      <c r="J1226">
        <v>131.30029648454001</v>
      </c>
      <c r="K1226">
        <v>0</v>
      </c>
      <c r="L1226">
        <v>271.07157983905103</v>
      </c>
      <c r="M1226">
        <f t="shared" si="79"/>
        <v>115.64029648454002</v>
      </c>
      <c r="N1226" t="s">
        <v>401</v>
      </c>
      <c r="O1226">
        <v>1019.79</v>
      </c>
      <c r="P1226" t="s">
        <v>401</v>
      </c>
      <c r="Q1226">
        <v>-0.4</v>
      </c>
      <c r="R1226">
        <v>0</v>
      </c>
      <c r="S1226">
        <v>0</v>
      </c>
      <c r="T1226">
        <v>0</v>
      </c>
      <c r="U1226">
        <f t="shared" si="80"/>
        <v>0.4</v>
      </c>
      <c r="V1226">
        <f t="shared" si="76"/>
        <v>90</v>
      </c>
      <c r="W1226" t="str">
        <f>IF(NOT(ISBLANK(E1057)),E1057-O1449,"")</f>
        <v/>
      </c>
      <c r="X1226">
        <f>IF(NOT(ISBLANK(I1226)),I1226-U1226,"")</f>
        <v>-0.10000000000000003</v>
      </c>
      <c r="Y1226">
        <f t="shared" si="77"/>
        <v>25.640296484540016</v>
      </c>
    </row>
    <row r="1227" spans="1:25" x14ac:dyDescent="0.2">
      <c r="A1227" s="1">
        <v>43504.548611111109</v>
      </c>
      <c r="M1227" t="str">
        <f t="shared" si="79"/>
        <v/>
      </c>
      <c r="N1227" t="s">
        <v>402</v>
      </c>
      <c r="O1227">
        <v>1019.62</v>
      </c>
      <c r="P1227" t="s">
        <v>402</v>
      </c>
      <c r="Q1227">
        <v>-0.7</v>
      </c>
      <c r="R1227">
        <v>0</v>
      </c>
      <c r="S1227">
        <v>0.2</v>
      </c>
      <c r="T1227">
        <v>0</v>
      </c>
      <c r="U1227">
        <f t="shared" si="80"/>
        <v>0.72801098892805172</v>
      </c>
      <c r="V1227">
        <f t="shared" si="76"/>
        <v>105.94539590092285</v>
      </c>
      <c r="W1227" t="str">
        <f>IF(NOT(ISBLANK(E1058)),E1058-O1450,"")</f>
        <v/>
      </c>
      <c r="X1227" t="str">
        <f>IF(NOT(ISBLANK(I1227)),I1227-U1227,"")</f>
        <v/>
      </c>
      <c r="Y1227" t="e">
        <f t="shared" si="77"/>
        <v>#VALUE!</v>
      </c>
    </row>
    <row r="1228" spans="1:25" x14ac:dyDescent="0.2">
      <c r="A1228" s="1">
        <v>43504.555555555555</v>
      </c>
      <c r="M1228" t="str">
        <f t="shared" si="79"/>
        <v/>
      </c>
      <c r="N1228" t="s">
        <v>403</v>
      </c>
      <c r="O1228">
        <v>1019.61</v>
      </c>
      <c r="P1228" t="s">
        <v>403</v>
      </c>
      <c r="Q1228">
        <v>-0.3</v>
      </c>
      <c r="R1228">
        <v>0</v>
      </c>
      <c r="S1228">
        <v>0</v>
      </c>
      <c r="T1228">
        <v>0</v>
      </c>
      <c r="U1228">
        <f t="shared" si="80"/>
        <v>0.3</v>
      </c>
      <c r="V1228">
        <f t="shared" si="76"/>
        <v>90</v>
      </c>
      <c r="W1228" t="str">
        <f>IF(NOT(ISBLANK(E1059)),E1059-O1451,"")</f>
        <v/>
      </c>
      <c r="X1228" t="str">
        <f>IF(NOT(ISBLANK(I1228)),I1228-U1228,"")</f>
        <v/>
      </c>
      <c r="Y1228" t="e">
        <f t="shared" si="77"/>
        <v>#VALUE!</v>
      </c>
    </row>
    <row r="1229" spans="1:25" x14ac:dyDescent="0.2">
      <c r="A1229" s="1">
        <v>43504.5625</v>
      </c>
      <c r="M1229" t="str">
        <f t="shared" si="79"/>
        <v/>
      </c>
      <c r="N1229" t="s">
        <v>404</v>
      </c>
      <c r="O1229">
        <v>1019.59</v>
      </c>
      <c r="P1229" t="s">
        <v>404</v>
      </c>
      <c r="Q1229">
        <v>0.2</v>
      </c>
      <c r="R1229">
        <v>0</v>
      </c>
      <c r="S1229">
        <v>0.6</v>
      </c>
      <c r="T1229">
        <v>0</v>
      </c>
      <c r="U1229">
        <f t="shared" si="80"/>
        <v>0.63245553203367588</v>
      </c>
      <c r="V1229">
        <f t="shared" si="76"/>
        <v>198.43494882292202</v>
      </c>
      <c r="W1229" t="str">
        <f>IF(NOT(ISBLANK(E1060)),E1060-O1452,"")</f>
        <v/>
      </c>
      <c r="X1229" t="str">
        <f>IF(NOT(ISBLANK(I1229)),I1229-U1229,"")</f>
        <v/>
      </c>
      <c r="Y1229" t="e">
        <f t="shared" si="77"/>
        <v>#VALUE!</v>
      </c>
    </row>
    <row r="1230" spans="1:25" x14ac:dyDescent="0.2">
      <c r="A1230" s="1">
        <v>43504.569444444445</v>
      </c>
      <c r="M1230" t="str">
        <f t="shared" si="79"/>
        <v/>
      </c>
      <c r="Y1230" t="e">
        <f t="shared" si="77"/>
        <v>#VALUE!</v>
      </c>
    </row>
    <row r="1231" spans="1:25" x14ac:dyDescent="0.2">
      <c r="A1231" s="1">
        <v>43504.576388888891</v>
      </c>
      <c r="M1231" t="str">
        <f t="shared" si="79"/>
        <v/>
      </c>
      <c r="Y1231" t="e">
        <f t="shared" si="77"/>
        <v>#VALUE!</v>
      </c>
    </row>
    <row r="1232" spans="1:25" x14ac:dyDescent="0.2">
      <c r="A1232" s="1">
        <v>43504.583333333336</v>
      </c>
      <c r="M1232" t="str">
        <f t="shared" si="79"/>
        <v/>
      </c>
      <c r="Y1232" t="e">
        <f t="shared" si="77"/>
        <v>#VALUE!</v>
      </c>
    </row>
    <row r="1233" spans="1:25" x14ac:dyDescent="0.2">
      <c r="A1233" s="1">
        <v>43504.590277777781</v>
      </c>
      <c r="M1233" t="str">
        <f t="shared" si="79"/>
        <v/>
      </c>
      <c r="Y1233" t="e">
        <f t="shared" si="77"/>
        <v>#VALUE!</v>
      </c>
    </row>
    <row r="1234" spans="1:25" x14ac:dyDescent="0.2">
      <c r="A1234" s="1">
        <v>43504.597222222219</v>
      </c>
      <c r="M1234" t="str">
        <f t="shared" si="79"/>
        <v/>
      </c>
      <c r="Y1234" t="e">
        <f t="shared" si="77"/>
        <v>#VALUE!</v>
      </c>
    </row>
    <row r="1235" spans="1:25" x14ac:dyDescent="0.2">
      <c r="A1235" s="1">
        <v>43504.604166666664</v>
      </c>
      <c r="M1235" t="str">
        <f t="shared" si="79"/>
        <v/>
      </c>
      <c r="Y1235" t="e">
        <f t="shared" si="77"/>
        <v>#VALUE!</v>
      </c>
    </row>
    <row r="1236" spans="1:25" x14ac:dyDescent="0.2">
      <c r="A1236" s="1">
        <v>43504.611111111109</v>
      </c>
      <c r="M1236" t="str">
        <f t="shared" si="79"/>
        <v/>
      </c>
      <c r="Y1236" t="e">
        <f t="shared" si="77"/>
        <v>#VALUE!</v>
      </c>
    </row>
    <row r="1237" spans="1:25" x14ac:dyDescent="0.2">
      <c r="A1237" s="1">
        <v>43504.618055555555</v>
      </c>
      <c r="M1237" t="str">
        <f t="shared" si="79"/>
        <v/>
      </c>
      <c r="Y1237" t="e">
        <f t="shared" si="77"/>
        <v>#VALUE!</v>
      </c>
    </row>
    <row r="1238" spans="1:25" x14ac:dyDescent="0.2">
      <c r="A1238" s="1">
        <v>43504.625</v>
      </c>
      <c r="B1238">
        <v>28883</v>
      </c>
      <c r="F1238">
        <v>0.100000000000001</v>
      </c>
      <c r="G1238">
        <v>12</v>
      </c>
      <c r="H1238">
        <v>83</v>
      </c>
      <c r="J1238">
        <v>124.241140759565</v>
      </c>
      <c r="K1238">
        <v>0</v>
      </c>
      <c r="L1238">
        <v>276.71890441903099</v>
      </c>
      <c r="M1238">
        <f t="shared" si="79"/>
        <v>108.581140759565</v>
      </c>
      <c r="Y1238">
        <f t="shared" si="77"/>
        <v>108.581140759565</v>
      </c>
    </row>
    <row r="1239" spans="1:25" x14ac:dyDescent="0.2">
      <c r="A1239" s="1">
        <v>43504.631944444445</v>
      </c>
      <c r="M1239" t="str">
        <f t="shared" si="79"/>
        <v/>
      </c>
      <c r="Y1239" t="e">
        <f t="shared" si="77"/>
        <v>#VALUE!</v>
      </c>
    </row>
    <row r="1240" spans="1:25" x14ac:dyDescent="0.2">
      <c r="A1240" s="1">
        <v>43504.638888888891</v>
      </c>
      <c r="M1240" t="str">
        <f t="shared" si="79"/>
        <v/>
      </c>
      <c r="Y1240" t="e">
        <f t="shared" si="77"/>
        <v>#VALUE!</v>
      </c>
    </row>
    <row r="1241" spans="1:25" x14ac:dyDescent="0.2">
      <c r="A1241" s="1">
        <v>43504.645833333336</v>
      </c>
      <c r="M1241" t="str">
        <f t="shared" si="79"/>
        <v/>
      </c>
      <c r="Y1241" t="e">
        <f t="shared" si="77"/>
        <v>#VALUE!</v>
      </c>
    </row>
    <row r="1242" spans="1:25" x14ac:dyDescent="0.2">
      <c r="A1242" s="1">
        <v>43504.652777777781</v>
      </c>
      <c r="M1242" t="str">
        <f t="shared" si="79"/>
        <v/>
      </c>
      <c r="Y1242" t="e">
        <f t="shared" si="77"/>
        <v>#VALUE!</v>
      </c>
    </row>
    <row r="1243" spans="1:25" x14ac:dyDescent="0.2">
      <c r="A1243" s="1">
        <v>43504.659722222219</v>
      </c>
      <c r="M1243" t="str">
        <f t="shared" si="79"/>
        <v/>
      </c>
      <c r="Y1243" t="e">
        <f t="shared" si="77"/>
        <v>#VALUE!</v>
      </c>
    </row>
    <row r="1244" spans="1:25" x14ac:dyDescent="0.2">
      <c r="A1244" s="1">
        <v>43504.666666666664</v>
      </c>
      <c r="B1244">
        <v>28883</v>
      </c>
      <c r="E1244">
        <v>1017.64705882352</v>
      </c>
      <c r="F1244">
        <v>0.20000000000000201</v>
      </c>
      <c r="G1244">
        <v>12</v>
      </c>
      <c r="H1244">
        <v>83</v>
      </c>
      <c r="I1244">
        <v>0.5</v>
      </c>
      <c r="J1244">
        <v>300.720033883947</v>
      </c>
      <c r="K1244">
        <v>27.4514110025255</v>
      </c>
      <c r="L1244">
        <v>271.07157983905103</v>
      </c>
      <c r="M1244">
        <f t="shared" si="79"/>
        <v>285.06003388394697</v>
      </c>
      <c r="Y1244">
        <f t="shared" si="77"/>
        <v>285.06003388394697</v>
      </c>
    </row>
    <row r="1245" spans="1:25" x14ac:dyDescent="0.2">
      <c r="A1245" s="1">
        <v>43504.673611111109</v>
      </c>
      <c r="M1245" t="str">
        <f t="shared" si="79"/>
        <v/>
      </c>
      <c r="Y1245" t="e">
        <f t="shared" si="77"/>
        <v>#VALUE!</v>
      </c>
    </row>
    <row r="1246" spans="1:25" x14ac:dyDescent="0.2">
      <c r="A1246" s="1">
        <v>43504.680555555555</v>
      </c>
      <c r="M1246" t="str">
        <f t="shared" si="79"/>
        <v/>
      </c>
      <c r="Y1246" t="e">
        <f t="shared" si="77"/>
        <v>#VALUE!</v>
      </c>
    </row>
    <row r="1247" spans="1:25" x14ac:dyDescent="0.2">
      <c r="A1247" s="1">
        <v>43504.6875</v>
      </c>
      <c r="M1247" t="str">
        <f t="shared" si="79"/>
        <v/>
      </c>
      <c r="Y1247" t="e">
        <f t="shared" si="77"/>
        <v>#VALUE!</v>
      </c>
    </row>
    <row r="1248" spans="1:25" x14ac:dyDescent="0.2">
      <c r="A1248" s="1">
        <v>43504.694444444445</v>
      </c>
      <c r="M1248" t="str">
        <f t="shared" si="79"/>
        <v/>
      </c>
      <c r="Y1248" t="e">
        <f t="shared" si="77"/>
        <v>#VALUE!</v>
      </c>
    </row>
    <row r="1249" spans="1:25" x14ac:dyDescent="0.2">
      <c r="A1249" s="1">
        <v>43504.701388888891</v>
      </c>
      <c r="M1249" t="str">
        <f t="shared" si="79"/>
        <v/>
      </c>
      <c r="Y1249" t="e">
        <f t="shared" si="77"/>
        <v>#VALUE!</v>
      </c>
    </row>
    <row r="1250" spans="1:25" x14ac:dyDescent="0.2">
      <c r="A1250" s="1">
        <v>43504.708333333336</v>
      </c>
      <c r="B1250">
        <v>28883</v>
      </c>
      <c r="E1250">
        <v>1016.4705882352901</v>
      </c>
      <c r="F1250">
        <v>0.89999999999999802</v>
      </c>
      <c r="G1250">
        <v>12</v>
      </c>
      <c r="H1250">
        <v>79</v>
      </c>
      <c r="I1250">
        <v>2.1</v>
      </c>
      <c r="J1250">
        <v>135.535789919525</v>
      </c>
      <c r="K1250">
        <v>65.883386406061206</v>
      </c>
      <c r="L1250">
        <v>271.07157983905103</v>
      </c>
      <c r="M1250">
        <f t="shared" si="79"/>
        <v>119.875789919525</v>
      </c>
      <c r="Y1250">
        <f t="shared" si="77"/>
        <v>119.875789919525</v>
      </c>
    </row>
    <row r="1251" spans="1:25" x14ac:dyDescent="0.2">
      <c r="A1251" s="1">
        <v>43504.715277777781</v>
      </c>
      <c r="M1251" t="str">
        <f t="shared" si="79"/>
        <v/>
      </c>
      <c r="Y1251" t="e">
        <f t="shared" si="77"/>
        <v>#VALUE!</v>
      </c>
    </row>
    <row r="1252" spans="1:25" x14ac:dyDescent="0.2">
      <c r="A1252" s="1">
        <v>43504.722222222219</v>
      </c>
      <c r="M1252" t="str">
        <f t="shared" si="79"/>
        <v/>
      </c>
      <c r="Y1252" t="e">
        <f t="shared" si="77"/>
        <v>#VALUE!</v>
      </c>
    </row>
    <row r="1253" spans="1:25" x14ac:dyDescent="0.2">
      <c r="A1253" s="1">
        <v>43504.729166666664</v>
      </c>
      <c r="M1253" t="str">
        <f t="shared" si="79"/>
        <v/>
      </c>
      <c r="Y1253" t="e">
        <f t="shared" si="77"/>
        <v>#VALUE!</v>
      </c>
    </row>
    <row r="1254" spans="1:25" x14ac:dyDescent="0.2">
      <c r="A1254" s="1">
        <v>43504.736111111109</v>
      </c>
      <c r="M1254" t="str">
        <f t="shared" si="79"/>
        <v/>
      </c>
      <c r="Y1254" t="e">
        <f t="shared" si="77"/>
        <v>#VALUE!</v>
      </c>
    </row>
    <row r="1255" spans="1:25" x14ac:dyDescent="0.2">
      <c r="A1255" s="1">
        <v>43504.743055555555</v>
      </c>
      <c r="M1255" t="str">
        <f t="shared" si="79"/>
        <v/>
      </c>
      <c r="Y1255" t="e">
        <f t="shared" si="77"/>
        <v>#VALUE!</v>
      </c>
    </row>
    <row r="1256" spans="1:25" x14ac:dyDescent="0.2">
      <c r="A1256" s="1">
        <v>43504.75</v>
      </c>
      <c r="B1256">
        <v>28883</v>
      </c>
      <c r="E1256">
        <v>1015.29411764705</v>
      </c>
      <c r="F1256">
        <v>1.6</v>
      </c>
      <c r="G1256">
        <v>12</v>
      </c>
      <c r="H1256">
        <v>77</v>
      </c>
      <c r="I1256">
        <v>2.5</v>
      </c>
      <c r="J1256">
        <v>134.12395877453</v>
      </c>
      <c r="K1256">
        <v>131.76677281212201</v>
      </c>
      <c r="L1256">
        <v>271.07157983905103</v>
      </c>
      <c r="M1256">
        <f t="shared" si="79"/>
        <v>118.46395877453</v>
      </c>
      <c r="Y1256">
        <f t="shared" si="77"/>
        <v>118.46395877453</v>
      </c>
    </row>
    <row r="1257" spans="1:25" x14ac:dyDescent="0.2">
      <c r="A1257" s="1">
        <v>43504.756944444445</v>
      </c>
      <c r="M1257" t="str">
        <f t="shared" si="79"/>
        <v/>
      </c>
      <c r="Y1257" t="e">
        <f t="shared" ref="Y1257:Y1320" si="81">IF(NOT(ISBLANK(M1257)),M1257-V1257,"")</f>
        <v>#VALUE!</v>
      </c>
    </row>
    <row r="1258" spans="1:25" x14ac:dyDescent="0.2">
      <c r="A1258" s="1">
        <v>43504.763888888891</v>
      </c>
      <c r="M1258" t="str">
        <f t="shared" si="79"/>
        <v/>
      </c>
      <c r="Y1258" t="e">
        <f t="shared" si="81"/>
        <v>#VALUE!</v>
      </c>
    </row>
    <row r="1259" spans="1:25" x14ac:dyDescent="0.2">
      <c r="A1259" s="1">
        <v>43504.770833333336</v>
      </c>
      <c r="M1259" t="str">
        <f t="shared" si="79"/>
        <v/>
      </c>
      <c r="Y1259" t="e">
        <f t="shared" si="81"/>
        <v>#VALUE!</v>
      </c>
    </row>
    <row r="1260" spans="1:25" x14ac:dyDescent="0.2">
      <c r="A1260" s="1">
        <v>43504.777777777781</v>
      </c>
      <c r="M1260" t="str">
        <f t="shared" si="79"/>
        <v/>
      </c>
      <c r="Y1260" t="e">
        <f t="shared" si="81"/>
        <v>#VALUE!</v>
      </c>
    </row>
    <row r="1261" spans="1:25" x14ac:dyDescent="0.2">
      <c r="A1261" s="1">
        <v>43504.784722222219</v>
      </c>
      <c r="M1261" t="str">
        <f t="shared" si="79"/>
        <v/>
      </c>
      <c r="Y1261" t="e">
        <f t="shared" si="81"/>
        <v>#VALUE!</v>
      </c>
    </row>
    <row r="1262" spans="1:25" x14ac:dyDescent="0.2">
      <c r="A1262" s="1">
        <v>43504.791666666664</v>
      </c>
      <c r="M1262" t="str">
        <f t="shared" si="79"/>
        <v/>
      </c>
      <c r="Y1262" t="e">
        <f t="shared" si="81"/>
        <v>#VALUE!</v>
      </c>
    </row>
    <row r="1263" spans="1:25" x14ac:dyDescent="0.2">
      <c r="A1263" s="1">
        <v>43504.798611111109</v>
      </c>
      <c r="M1263" t="str">
        <f t="shared" si="79"/>
        <v/>
      </c>
      <c r="Y1263" t="e">
        <f t="shared" si="81"/>
        <v>#VALUE!</v>
      </c>
    </row>
    <row r="1264" spans="1:25" x14ac:dyDescent="0.2">
      <c r="A1264" s="1">
        <v>43504.805555555555</v>
      </c>
      <c r="M1264" t="str">
        <f t="shared" si="79"/>
        <v/>
      </c>
      <c r="Y1264" t="e">
        <f t="shared" si="81"/>
        <v>#VALUE!</v>
      </c>
    </row>
    <row r="1265" spans="1:25" x14ac:dyDescent="0.2">
      <c r="A1265" s="1">
        <v>43504.8125</v>
      </c>
      <c r="M1265" t="str">
        <f t="shared" si="79"/>
        <v/>
      </c>
      <c r="Y1265" t="e">
        <f t="shared" si="81"/>
        <v>#VALUE!</v>
      </c>
    </row>
    <row r="1266" spans="1:25" x14ac:dyDescent="0.2">
      <c r="A1266" s="1">
        <v>43504.819444444445</v>
      </c>
      <c r="M1266" t="str">
        <f t="shared" si="79"/>
        <v/>
      </c>
      <c r="Y1266" t="e">
        <f t="shared" si="81"/>
        <v>#VALUE!</v>
      </c>
    </row>
    <row r="1267" spans="1:25" x14ac:dyDescent="0.2">
      <c r="A1267" s="1">
        <v>43504.826388888891</v>
      </c>
      <c r="M1267" t="str">
        <f t="shared" si="79"/>
        <v/>
      </c>
      <c r="Y1267" t="e">
        <f t="shared" si="81"/>
        <v>#VALUE!</v>
      </c>
    </row>
    <row r="1268" spans="1:25" x14ac:dyDescent="0.2">
      <c r="A1268" s="1">
        <v>43504.833333333336</v>
      </c>
      <c r="M1268" t="str">
        <f t="shared" si="79"/>
        <v/>
      </c>
      <c r="Y1268" t="e">
        <f t="shared" si="81"/>
        <v>#VALUE!</v>
      </c>
    </row>
    <row r="1269" spans="1:25" x14ac:dyDescent="0.2">
      <c r="A1269" s="1">
        <v>43504.840277777781</v>
      </c>
      <c r="M1269" t="str">
        <f t="shared" si="79"/>
        <v/>
      </c>
      <c r="Y1269" t="e">
        <f t="shared" si="81"/>
        <v>#VALUE!</v>
      </c>
    </row>
    <row r="1270" spans="1:25" x14ac:dyDescent="0.2">
      <c r="A1270" s="1">
        <v>43504.847222222219</v>
      </c>
      <c r="M1270" t="str">
        <f t="shared" si="79"/>
        <v/>
      </c>
      <c r="Y1270" t="e">
        <f t="shared" si="81"/>
        <v>#VALUE!</v>
      </c>
    </row>
    <row r="1271" spans="1:25" x14ac:dyDescent="0.2">
      <c r="A1271" s="1">
        <v>43504.854166666664</v>
      </c>
      <c r="M1271" t="str">
        <f t="shared" si="79"/>
        <v/>
      </c>
      <c r="Y1271" t="e">
        <f t="shared" si="81"/>
        <v>#VALUE!</v>
      </c>
    </row>
    <row r="1272" spans="1:25" x14ac:dyDescent="0.2">
      <c r="A1272" s="1">
        <v>43504.861111111109</v>
      </c>
      <c r="M1272" t="str">
        <f t="shared" si="79"/>
        <v/>
      </c>
      <c r="Y1272" t="e">
        <f t="shared" si="81"/>
        <v>#VALUE!</v>
      </c>
    </row>
    <row r="1273" spans="1:25" x14ac:dyDescent="0.2">
      <c r="A1273" s="1">
        <v>43504.868055555555</v>
      </c>
      <c r="M1273" t="str">
        <f t="shared" si="79"/>
        <v/>
      </c>
      <c r="Y1273" t="e">
        <f t="shared" si="81"/>
        <v>#VALUE!</v>
      </c>
    </row>
    <row r="1274" spans="1:25" x14ac:dyDescent="0.2">
      <c r="A1274" s="1">
        <v>43504.875</v>
      </c>
      <c r="M1274" t="str">
        <f t="shared" si="79"/>
        <v/>
      </c>
      <c r="Y1274" t="e">
        <f t="shared" si="81"/>
        <v>#VALUE!</v>
      </c>
    </row>
    <row r="1275" spans="1:25" x14ac:dyDescent="0.2">
      <c r="A1275" s="1">
        <v>43504.881944444445</v>
      </c>
      <c r="M1275" t="str">
        <f t="shared" si="79"/>
        <v/>
      </c>
      <c r="Y1275" t="e">
        <f t="shared" si="81"/>
        <v>#VALUE!</v>
      </c>
    </row>
    <row r="1276" spans="1:25" x14ac:dyDescent="0.2">
      <c r="A1276" s="1">
        <v>43504.888888888891</v>
      </c>
      <c r="M1276" t="str">
        <f t="shared" si="79"/>
        <v/>
      </c>
      <c r="Y1276" t="e">
        <f t="shared" si="81"/>
        <v>#VALUE!</v>
      </c>
    </row>
    <row r="1277" spans="1:25" x14ac:dyDescent="0.2">
      <c r="A1277" s="1">
        <v>43504.895833333336</v>
      </c>
      <c r="M1277" t="str">
        <f t="shared" si="79"/>
        <v/>
      </c>
      <c r="Y1277" t="e">
        <f t="shared" si="81"/>
        <v>#VALUE!</v>
      </c>
    </row>
    <row r="1278" spans="1:25" x14ac:dyDescent="0.2">
      <c r="A1278" s="1">
        <v>43504.902777777781</v>
      </c>
      <c r="M1278" t="str">
        <f t="shared" si="79"/>
        <v/>
      </c>
      <c r="Y1278" t="e">
        <f t="shared" si="81"/>
        <v>#VALUE!</v>
      </c>
    </row>
    <row r="1279" spans="1:25" x14ac:dyDescent="0.2">
      <c r="A1279" s="1">
        <v>43504.909722222219</v>
      </c>
      <c r="M1279" t="str">
        <f t="shared" si="79"/>
        <v/>
      </c>
      <c r="Y1279" t="e">
        <f t="shared" si="81"/>
        <v>#VALUE!</v>
      </c>
    </row>
    <row r="1280" spans="1:25" x14ac:dyDescent="0.2">
      <c r="A1280" s="1">
        <v>43504.916666666664</v>
      </c>
      <c r="M1280" t="str">
        <f t="shared" si="79"/>
        <v/>
      </c>
      <c r="Y1280" t="e">
        <f t="shared" si="81"/>
        <v>#VALUE!</v>
      </c>
    </row>
    <row r="1281" spans="1:25" x14ac:dyDescent="0.2">
      <c r="A1281" s="1">
        <v>43504.923611111109</v>
      </c>
      <c r="M1281" t="str">
        <f t="shared" si="79"/>
        <v/>
      </c>
      <c r="Y1281" t="e">
        <f t="shared" si="81"/>
        <v>#VALUE!</v>
      </c>
    </row>
    <row r="1282" spans="1:25" x14ac:dyDescent="0.2">
      <c r="A1282" s="1">
        <v>43504.930555555555</v>
      </c>
      <c r="M1282" t="str">
        <f t="shared" si="79"/>
        <v/>
      </c>
      <c r="Y1282" t="e">
        <f t="shared" si="81"/>
        <v>#VALUE!</v>
      </c>
    </row>
    <row r="1283" spans="1:25" x14ac:dyDescent="0.2">
      <c r="A1283" s="1">
        <v>43504.9375</v>
      </c>
      <c r="M1283" t="str">
        <f t="shared" ref="M1283:M1346" si="82">IF(NOT(ISBLANK(J1283)),J1283-15.66,"")</f>
        <v/>
      </c>
      <c r="Y1283" t="e">
        <f t="shared" si="81"/>
        <v>#VALUE!</v>
      </c>
    </row>
    <row r="1284" spans="1:25" x14ac:dyDescent="0.2">
      <c r="A1284" s="1">
        <v>43504.944444444445</v>
      </c>
      <c r="M1284" t="str">
        <f t="shared" si="82"/>
        <v/>
      </c>
      <c r="N1284" t="s">
        <v>412</v>
      </c>
      <c r="O1284">
        <v>1010.98</v>
      </c>
      <c r="P1284" t="s">
        <v>412</v>
      </c>
      <c r="Q1284">
        <v>-0.5</v>
      </c>
      <c r="R1284">
        <v>0</v>
      </c>
      <c r="S1284">
        <v>1</v>
      </c>
      <c r="T1284">
        <v>0</v>
      </c>
      <c r="U1284">
        <f t="shared" si="80"/>
        <v>1.1180339887498949</v>
      </c>
      <c r="V1284">
        <f t="shared" si="76"/>
        <v>153.43494882292202</v>
      </c>
      <c r="W1284" t="str">
        <f t="shared" ref="W1284:W1298" si="83">IF(NOT(ISBLANK(E1284)),E1284-O1284,"")</f>
        <v/>
      </c>
      <c r="X1284" t="str">
        <f>IF(NOT(ISBLANK(I1284)),I1284-U1284,"")</f>
        <v/>
      </c>
      <c r="Y1284" t="e">
        <f t="shared" si="81"/>
        <v>#VALUE!</v>
      </c>
    </row>
    <row r="1285" spans="1:25" x14ac:dyDescent="0.2">
      <c r="A1285" s="1">
        <v>43504.951388888891</v>
      </c>
      <c r="M1285" t="str">
        <f t="shared" si="82"/>
        <v/>
      </c>
      <c r="N1285" t="s">
        <v>413</v>
      </c>
      <c r="O1285">
        <v>1010.83</v>
      </c>
      <c r="P1285" t="s">
        <v>413</v>
      </c>
      <c r="Q1285">
        <v>-0.3</v>
      </c>
      <c r="R1285">
        <v>0</v>
      </c>
      <c r="S1285">
        <v>0.9</v>
      </c>
      <c r="T1285">
        <v>0</v>
      </c>
      <c r="U1285">
        <f t="shared" si="80"/>
        <v>0.94868329805051377</v>
      </c>
      <c r="V1285">
        <f t="shared" si="76"/>
        <v>161.56505117707798</v>
      </c>
      <c r="W1285" t="str">
        <f t="shared" si="83"/>
        <v/>
      </c>
      <c r="X1285" t="str">
        <f>IF(NOT(ISBLANK(I1285)),I1285-U1285,"")</f>
        <v/>
      </c>
      <c r="Y1285" t="e">
        <f t="shared" si="81"/>
        <v>#VALUE!</v>
      </c>
    </row>
    <row r="1286" spans="1:25" x14ac:dyDescent="0.2">
      <c r="A1286" s="1">
        <v>43504.958333333336</v>
      </c>
      <c r="B1286">
        <v>28883</v>
      </c>
      <c r="E1286">
        <v>1010.5882352941099</v>
      </c>
      <c r="F1286">
        <v>0.29999999999999699</v>
      </c>
      <c r="G1286">
        <v>12</v>
      </c>
      <c r="H1286">
        <v>95</v>
      </c>
      <c r="I1286">
        <v>1.1000000000000001</v>
      </c>
      <c r="J1286">
        <v>149.654101369476</v>
      </c>
      <c r="K1286">
        <v>16.470846601515301</v>
      </c>
      <c r="L1286">
        <v>271.07157983905103</v>
      </c>
      <c r="M1286">
        <f t="shared" si="82"/>
        <v>133.994101369476</v>
      </c>
      <c r="N1286" t="s">
        <v>414</v>
      </c>
      <c r="O1286">
        <v>1010.67</v>
      </c>
      <c r="P1286" t="s">
        <v>414</v>
      </c>
      <c r="Q1286">
        <v>-0.5</v>
      </c>
      <c r="R1286">
        <v>0</v>
      </c>
      <c r="S1286">
        <v>1.2</v>
      </c>
      <c r="T1286">
        <v>0</v>
      </c>
      <c r="U1286">
        <f t="shared" si="80"/>
        <v>1.3</v>
      </c>
      <c r="V1286">
        <f t="shared" si="76"/>
        <v>157.38013505195957</v>
      </c>
      <c r="W1286">
        <f t="shared" si="83"/>
        <v>-8.1764705890009282E-2</v>
      </c>
      <c r="X1286">
        <f>IF(NOT(ISBLANK(I1286)),I1286-U1286,"")</f>
        <v>-0.19999999999999996</v>
      </c>
      <c r="Y1286">
        <f t="shared" si="81"/>
        <v>-23.386033682483571</v>
      </c>
    </row>
    <row r="1287" spans="1:25" x14ac:dyDescent="0.2">
      <c r="A1287" s="1">
        <v>43504.965277777781</v>
      </c>
      <c r="M1287" t="str">
        <f t="shared" si="82"/>
        <v/>
      </c>
      <c r="N1287" t="s">
        <v>415</v>
      </c>
      <c r="O1287">
        <v>1010.63</v>
      </c>
      <c r="P1287" t="s">
        <v>415</v>
      </c>
      <c r="Q1287">
        <v>-0.4</v>
      </c>
      <c r="R1287">
        <v>0</v>
      </c>
      <c r="S1287">
        <v>1.1000000000000001</v>
      </c>
      <c r="T1287">
        <v>0</v>
      </c>
      <c r="U1287">
        <f t="shared" si="80"/>
        <v>1.1704699910719625</v>
      </c>
      <c r="V1287">
        <f t="shared" si="76"/>
        <v>160.01689347810003</v>
      </c>
      <c r="W1287" t="str">
        <f t="shared" si="83"/>
        <v/>
      </c>
      <c r="X1287" t="str">
        <f>IF(NOT(ISBLANK(I1287)),I1287-U1287,"")</f>
        <v/>
      </c>
      <c r="Y1287" t="e">
        <f t="shared" si="81"/>
        <v>#VALUE!</v>
      </c>
    </row>
    <row r="1288" spans="1:25" x14ac:dyDescent="0.2">
      <c r="A1288" s="1">
        <v>43504.972222222219</v>
      </c>
      <c r="M1288" t="str">
        <f t="shared" si="82"/>
        <v/>
      </c>
      <c r="N1288" t="s">
        <v>416</v>
      </c>
      <c r="O1288">
        <v>1010.54</v>
      </c>
      <c r="P1288" t="s">
        <v>416</v>
      </c>
      <c r="Q1288">
        <v>-0.4</v>
      </c>
      <c r="R1288">
        <v>0</v>
      </c>
      <c r="S1288">
        <v>0.5</v>
      </c>
      <c r="T1288">
        <v>0</v>
      </c>
      <c r="U1288">
        <f t="shared" si="80"/>
        <v>0.6403124237432849</v>
      </c>
      <c r="V1288">
        <f t="shared" si="76"/>
        <v>141.34019174590992</v>
      </c>
      <c r="W1288" t="str">
        <f t="shared" si="83"/>
        <v/>
      </c>
      <c r="X1288" t="str">
        <f>IF(NOT(ISBLANK(I1288)),I1288-U1288,"")</f>
        <v/>
      </c>
      <c r="Y1288" t="e">
        <f t="shared" si="81"/>
        <v>#VALUE!</v>
      </c>
    </row>
    <row r="1289" spans="1:25" x14ac:dyDescent="0.2">
      <c r="A1289" s="1">
        <v>43504.979166666664</v>
      </c>
      <c r="M1289" t="str">
        <f t="shared" si="82"/>
        <v/>
      </c>
      <c r="N1289" t="s">
        <v>417</v>
      </c>
      <c r="O1289">
        <v>1010.47</v>
      </c>
      <c r="P1289" t="s">
        <v>417</v>
      </c>
      <c r="Q1289">
        <v>-0.5</v>
      </c>
      <c r="R1289">
        <v>0</v>
      </c>
      <c r="S1289">
        <v>0.6</v>
      </c>
      <c r="T1289">
        <v>0</v>
      </c>
      <c r="U1289">
        <f t="shared" si="80"/>
        <v>0.78102496759066542</v>
      </c>
      <c r="V1289">
        <f t="shared" si="76"/>
        <v>140.19442890773479</v>
      </c>
      <c r="W1289" t="str">
        <f t="shared" si="83"/>
        <v/>
      </c>
      <c r="X1289" t="str">
        <f>IF(NOT(ISBLANK(I1289)),I1289-U1289,"")</f>
        <v/>
      </c>
      <c r="Y1289" t="e">
        <f t="shared" si="81"/>
        <v>#VALUE!</v>
      </c>
    </row>
    <row r="1290" spans="1:25" x14ac:dyDescent="0.2">
      <c r="A1290" s="1">
        <v>43504.986111111109</v>
      </c>
      <c r="M1290" t="str">
        <f t="shared" si="82"/>
        <v/>
      </c>
      <c r="N1290" t="s">
        <v>418</v>
      </c>
      <c r="O1290">
        <v>1010.29</v>
      </c>
      <c r="P1290" t="s">
        <v>418</v>
      </c>
      <c r="Q1290">
        <v>-1</v>
      </c>
      <c r="R1290">
        <v>0</v>
      </c>
      <c r="S1290">
        <v>0.4</v>
      </c>
      <c r="T1290">
        <v>0</v>
      </c>
      <c r="U1290">
        <f t="shared" si="80"/>
        <v>1.077032961426901</v>
      </c>
      <c r="V1290">
        <f t="shared" si="76"/>
        <v>111.80140948635182</v>
      </c>
      <c r="W1290" t="str">
        <f t="shared" si="83"/>
        <v/>
      </c>
      <c r="X1290" t="str">
        <f>IF(NOT(ISBLANK(I1290)),I1290-U1290,"")</f>
        <v/>
      </c>
      <c r="Y1290" t="e">
        <f t="shared" si="81"/>
        <v>#VALUE!</v>
      </c>
    </row>
    <row r="1291" spans="1:25" x14ac:dyDescent="0.2">
      <c r="A1291" s="1">
        <v>43504.993055555555</v>
      </c>
      <c r="M1291" t="str">
        <f t="shared" si="82"/>
        <v/>
      </c>
      <c r="N1291" t="s">
        <v>419</v>
      </c>
      <c r="O1291">
        <v>1010.14</v>
      </c>
      <c r="P1291" t="s">
        <v>419</v>
      </c>
      <c r="Q1291">
        <v>-0.9</v>
      </c>
      <c r="R1291">
        <v>0</v>
      </c>
      <c r="S1291">
        <v>0.4</v>
      </c>
      <c r="T1291">
        <v>0</v>
      </c>
      <c r="U1291">
        <f t="shared" si="80"/>
        <v>0.98488578017961048</v>
      </c>
      <c r="V1291">
        <f t="shared" si="76"/>
        <v>113.96248897457818</v>
      </c>
      <c r="W1291" t="str">
        <f t="shared" si="83"/>
        <v/>
      </c>
      <c r="X1291" t="str">
        <f>IF(NOT(ISBLANK(I1291)),I1291-U1291,"")</f>
        <v/>
      </c>
      <c r="Y1291" t="e">
        <f t="shared" si="81"/>
        <v>#VALUE!</v>
      </c>
    </row>
    <row r="1292" spans="1:25" x14ac:dyDescent="0.2">
      <c r="A1292" s="1">
        <v>43505</v>
      </c>
      <c r="B1292">
        <v>28883</v>
      </c>
      <c r="E1292">
        <v>1009.41176470588</v>
      </c>
      <c r="F1292">
        <v>0.29999999999999699</v>
      </c>
      <c r="G1292">
        <v>12</v>
      </c>
      <c r="H1292">
        <v>93</v>
      </c>
      <c r="J1292">
        <v>121.417478469575</v>
      </c>
      <c r="K1292">
        <v>98.825079609091901</v>
      </c>
      <c r="L1292">
        <v>271.07157983905103</v>
      </c>
      <c r="M1292">
        <f t="shared" si="82"/>
        <v>105.75747846957501</v>
      </c>
      <c r="N1292" t="s">
        <v>420</v>
      </c>
      <c r="O1292">
        <v>1009.96</v>
      </c>
      <c r="P1292" t="s">
        <v>420</v>
      </c>
      <c r="Q1292">
        <v>-1</v>
      </c>
      <c r="R1292">
        <v>0</v>
      </c>
      <c r="S1292">
        <v>0.2</v>
      </c>
      <c r="T1292">
        <v>0</v>
      </c>
      <c r="U1292">
        <f t="shared" si="80"/>
        <v>1.019803902718557</v>
      </c>
      <c r="V1292">
        <f t="shared" si="76"/>
        <v>101.30993247402021</v>
      </c>
      <c r="W1292">
        <f t="shared" si="83"/>
        <v>-0.54823529411999061</v>
      </c>
      <c r="X1292" t="str">
        <f>IF(NOT(ISBLANK(I1292)),I1292-U1292,"")</f>
        <v/>
      </c>
      <c r="Y1292">
        <f t="shared" si="81"/>
        <v>4.4475459955547905</v>
      </c>
    </row>
    <row r="1293" spans="1:25" x14ac:dyDescent="0.2">
      <c r="A1293" s="1">
        <v>43505.006944444445</v>
      </c>
      <c r="M1293" t="str">
        <f t="shared" si="82"/>
        <v/>
      </c>
      <c r="N1293" t="s">
        <v>421</v>
      </c>
      <c r="O1293">
        <v>1009.86</v>
      </c>
      <c r="P1293" t="s">
        <v>421</v>
      </c>
      <c r="Q1293">
        <v>0</v>
      </c>
      <c r="R1293">
        <v>0</v>
      </c>
      <c r="S1293">
        <v>0.7</v>
      </c>
      <c r="T1293">
        <v>0</v>
      </c>
      <c r="U1293">
        <f t="shared" si="80"/>
        <v>0.7</v>
      </c>
      <c r="V1293">
        <f t="shared" si="76"/>
        <v>180</v>
      </c>
      <c r="W1293" t="str">
        <f t="shared" si="83"/>
        <v/>
      </c>
      <c r="X1293" t="str">
        <f>IF(NOT(ISBLANK(I1293)),I1293-U1293,"")</f>
        <v/>
      </c>
      <c r="Y1293" t="e">
        <f t="shared" si="81"/>
        <v>#VALUE!</v>
      </c>
    </row>
    <row r="1294" spans="1:25" x14ac:dyDescent="0.2">
      <c r="A1294" s="1">
        <v>43505.013888888891</v>
      </c>
      <c r="M1294" t="str">
        <f t="shared" si="82"/>
        <v/>
      </c>
      <c r="N1294" t="s">
        <v>422</v>
      </c>
      <c r="O1294">
        <v>1009.65</v>
      </c>
      <c r="P1294" t="s">
        <v>422</v>
      </c>
      <c r="Q1294">
        <v>-0.2</v>
      </c>
      <c r="R1294">
        <v>0</v>
      </c>
      <c r="S1294">
        <v>0.1</v>
      </c>
      <c r="T1294">
        <v>0</v>
      </c>
      <c r="U1294">
        <f t="shared" si="80"/>
        <v>0.22360679774997899</v>
      </c>
      <c r="V1294">
        <f t="shared" si="76"/>
        <v>116.56505117707799</v>
      </c>
      <c r="W1294" t="str">
        <f t="shared" si="83"/>
        <v/>
      </c>
      <c r="X1294" t="str">
        <f>IF(NOT(ISBLANK(I1294)),I1294-U1294,"")</f>
        <v/>
      </c>
      <c r="Y1294" t="e">
        <f t="shared" si="81"/>
        <v>#VALUE!</v>
      </c>
    </row>
    <row r="1295" spans="1:25" x14ac:dyDescent="0.2">
      <c r="A1295" s="1">
        <v>43505.020833333336</v>
      </c>
      <c r="M1295" t="str">
        <f t="shared" si="82"/>
        <v/>
      </c>
      <c r="N1295" t="s">
        <v>423</v>
      </c>
      <c r="O1295">
        <v>1009.42</v>
      </c>
      <c r="P1295" t="s">
        <v>423</v>
      </c>
      <c r="Q1295">
        <v>0</v>
      </c>
      <c r="R1295">
        <v>0</v>
      </c>
      <c r="S1295">
        <v>0.7</v>
      </c>
      <c r="T1295">
        <v>0</v>
      </c>
      <c r="U1295">
        <f t="shared" si="80"/>
        <v>0.7</v>
      </c>
      <c r="V1295">
        <f t="shared" si="76"/>
        <v>180</v>
      </c>
      <c r="W1295" t="str">
        <f t="shared" si="83"/>
        <v/>
      </c>
      <c r="X1295" t="str">
        <f>IF(NOT(ISBLANK(I1295)),I1295-U1295,"")</f>
        <v/>
      </c>
      <c r="Y1295" t="e">
        <f t="shared" si="81"/>
        <v>#VALUE!</v>
      </c>
    </row>
    <row r="1296" spans="1:25" x14ac:dyDescent="0.2">
      <c r="A1296" s="1">
        <v>43505.027777777781</v>
      </c>
      <c r="M1296" t="str">
        <f t="shared" si="82"/>
        <v/>
      </c>
      <c r="N1296" t="s">
        <v>424</v>
      </c>
      <c r="O1296">
        <v>1009.32</v>
      </c>
      <c r="P1296" t="s">
        <v>424</v>
      </c>
      <c r="Q1296">
        <v>-0.1</v>
      </c>
      <c r="R1296">
        <v>0</v>
      </c>
      <c r="S1296">
        <v>1</v>
      </c>
      <c r="T1296">
        <v>0</v>
      </c>
      <c r="U1296">
        <f t="shared" si="80"/>
        <v>1.004987562112089</v>
      </c>
      <c r="V1296">
        <f t="shared" si="76"/>
        <v>174.28940686250036</v>
      </c>
      <c r="W1296" t="str">
        <f t="shared" si="83"/>
        <v/>
      </c>
      <c r="X1296" t="str">
        <f>IF(NOT(ISBLANK(I1296)),I1296-U1296,"")</f>
        <v/>
      </c>
      <c r="Y1296" t="e">
        <f t="shared" si="81"/>
        <v>#VALUE!</v>
      </c>
    </row>
    <row r="1297" spans="1:25" x14ac:dyDescent="0.2">
      <c r="A1297" s="1">
        <v>43505.034722222219</v>
      </c>
      <c r="M1297" t="str">
        <f t="shared" si="82"/>
        <v/>
      </c>
      <c r="N1297" t="s">
        <v>425</v>
      </c>
      <c r="O1297">
        <v>1009.14</v>
      </c>
      <c r="P1297" t="s">
        <v>425</v>
      </c>
      <c r="Q1297">
        <v>-0.1</v>
      </c>
      <c r="R1297">
        <v>0</v>
      </c>
      <c r="S1297">
        <v>1</v>
      </c>
      <c r="T1297">
        <v>0</v>
      </c>
      <c r="U1297">
        <f t="shared" si="80"/>
        <v>1.004987562112089</v>
      </c>
      <c r="V1297">
        <f t="shared" si="76"/>
        <v>174.28940686250036</v>
      </c>
      <c r="W1297" t="str">
        <f t="shared" si="83"/>
        <v/>
      </c>
      <c r="X1297" t="str">
        <f>IF(NOT(ISBLANK(I1297)),I1297-U1297,"")</f>
        <v/>
      </c>
      <c r="Y1297" t="e">
        <f t="shared" si="81"/>
        <v>#VALUE!</v>
      </c>
    </row>
    <row r="1298" spans="1:25" x14ac:dyDescent="0.2">
      <c r="A1298" s="1">
        <v>43505.041666666664</v>
      </c>
      <c r="B1298">
        <v>28883</v>
      </c>
      <c r="E1298">
        <v>1008.23529411764</v>
      </c>
      <c r="F1298">
        <v>0.100000000000001</v>
      </c>
      <c r="G1298">
        <v>12</v>
      </c>
      <c r="H1298">
        <v>95</v>
      </c>
      <c r="I1298">
        <v>0.3</v>
      </c>
      <c r="J1298">
        <v>242.83495693915</v>
      </c>
      <c r="K1298">
        <v>0</v>
      </c>
      <c r="L1298">
        <v>271.07157983905103</v>
      </c>
      <c r="M1298">
        <f t="shared" si="82"/>
        <v>227.17495693915001</v>
      </c>
      <c r="N1298" t="s">
        <v>426</v>
      </c>
      <c r="O1298">
        <v>1008.93</v>
      </c>
      <c r="P1298" t="s">
        <v>426</v>
      </c>
      <c r="Q1298">
        <v>0.2</v>
      </c>
      <c r="R1298">
        <v>0</v>
      </c>
      <c r="S1298">
        <v>0</v>
      </c>
      <c r="T1298">
        <v>0</v>
      </c>
      <c r="U1298">
        <f t="shared" si="80"/>
        <v>0.2</v>
      </c>
      <c r="V1298">
        <f t="shared" si="76"/>
        <v>270</v>
      </c>
      <c r="W1298">
        <f t="shared" si="83"/>
        <v>-0.69470588235992636</v>
      </c>
      <c r="X1298">
        <f>IF(NOT(ISBLANK(I1298)),I1298-U1298,"")</f>
        <v>9.9999999999999978E-2</v>
      </c>
      <c r="Y1298">
        <f t="shared" si="81"/>
        <v>-42.825043060849993</v>
      </c>
    </row>
    <row r="1299" spans="1:25" x14ac:dyDescent="0.2">
      <c r="A1299" s="1">
        <v>43505.048611111109</v>
      </c>
      <c r="M1299" t="str">
        <f t="shared" si="82"/>
        <v/>
      </c>
      <c r="N1299" t="s">
        <v>427</v>
      </c>
      <c r="O1299">
        <v>1008.84</v>
      </c>
      <c r="P1299" t="s">
        <v>427</v>
      </c>
      <c r="Q1299">
        <v>0.5</v>
      </c>
      <c r="R1299">
        <v>0</v>
      </c>
      <c r="S1299">
        <v>0.2</v>
      </c>
      <c r="T1299">
        <v>0</v>
      </c>
      <c r="U1299">
        <f t="shared" ref="U1299:U1362" si="84">IF(NOT(ISBLANK(Q1299)),SQRT(Q1299^2+S1299^2),"")</f>
        <v>0.53851648071345048</v>
      </c>
      <c r="V1299">
        <f t="shared" ref="V1299:V1362" si="85">IF(NOT(ISBLANK(Q1299)),180+DEGREES(ATAN2(S1299,Q1299)),"")</f>
        <v>248.19859051364818</v>
      </c>
      <c r="W1299" t="str">
        <f>IF(NOT(ISBLANK(E1299)),E1299-O1299,"")</f>
        <v/>
      </c>
      <c r="X1299" t="str">
        <f>IF(NOT(ISBLANK(I1299)),I1299-U1299,"")</f>
        <v/>
      </c>
      <c r="Y1299" t="e">
        <f t="shared" si="81"/>
        <v>#VALUE!</v>
      </c>
    </row>
    <row r="1300" spans="1:25" x14ac:dyDescent="0.2">
      <c r="A1300" s="1">
        <v>43505.055555555555</v>
      </c>
      <c r="M1300" t="str">
        <f t="shared" si="82"/>
        <v/>
      </c>
      <c r="N1300" t="s">
        <v>428</v>
      </c>
      <c r="O1300">
        <v>1008.66</v>
      </c>
      <c r="P1300" t="s">
        <v>428</v>
      </c>
      <c r="Q1300">
        <v>0.2</v>
      </c>
      <c r="R1300">
        <v>0</v>
      </c>
      <c r="S1300">
        <v>-0.2</v>
      </c>
      <c r="T1300">
        <v>0</v>
      </c>
      <c r="U1300">
        <f t="shared" si="84"/>
        <v>0.28284271247461906</v>
      </c>
      <c r="V1300">
        <f t="shared" si="85"/>
        <v>315</v>
      </c>
      <c r="W1300" t="str">
        <f t="shared" ref="W1300:W1363" si="86">IF(NOT(ISBLANK(E1300)),E1300-O1300,"")</f>
        <v/>
      </c>
      <c r="X1300" t="str">
        <f>IF(NOT(ISBLANK(I1300)),I1300-U1300,"")</f>
        <v/>
      </c>
      <c r="Y1300" t="e">
        <f t="shared" si="81"/>
        <v>#VALUE!</v>
      </c>
    </row>
    <row r="1301" spans="1:25" x14ac:dyDescent="0.2">
      <c r="A1301" s="1">
        <v>43505.0625</v>
      </c>
      <c r="M1301" t="str">
        <f t="shared" si="82"/>
        <v/>
      </c>
      <c r="N1301" t="s">
        <v>429</v>
      </c>
      <c r="O1301">
        <v>1008.47</v>
      </c>
      <c r="P1301" t="s">
        <v>429</v>
      </c>
      <c r="Q1301">
        <v>0.1</v>
      </c>
      <c r="R1301">
        <v>0</v>
      </c>
      <c r="S1301">
        <v>0</v>
      </c>
      <c r="T1301">
        <v>0</v>
      </c>
      <c r="U1301">
        <f t="shared" si="84"/>
        <v>0.1</v>
      </c>
      <c r="V1301">
        <f t="shared" si="85"/>
        <v>270</v>
      </c>
      <c r="W1301" t="str">
        <f t="shared" si="86"/>
        <v/>
      </c>
      <c r="X1301" t="str">
        <f>IF(NOT(ISBLANK(I1301)),I1301-U1301,"")</f>
        <v/>
      </c>
      <c r="Y1301" t="e">
        <f t="shared" si="81"/>
        <v>#VALUE!</v>
      </c>
    </row>
    <row r="1302" spans="1:25" x14ac:dyDescent="0.2">
      <c r="A1302" s="1">
        <v>43505.069444444445</v>
      </c>
      <c r="M1302" t="str">
        <f t="shared" si="82"/>
        <v/>
      </c>
      <c r="N1302" t="s">
        <v>430</v>
      </c>
      <c r="O1302">
        <v>1008.35</v>
      </c>
      <c r="P1302" t="s">
        <v>430</v>
      </c>
      <c r="Q1302">
        <v>-0.5</v>
      </c>
      <c r="R1302">
        <v>0</v>
      </c>
      <c r="S1302">
        <v>-0.2</v>
      </c>
      <c r="T1302">
        <v>0</v>
      </c>
      <c r="U1302">
        <f t="shared" si="84"/>
        <v>0.53851648071345048</v>
      </c>
      <c r="V1302">
        <f t="shared" si="85"/>
        <v>68.198590513648185</v>
      </c>
      <c r="W1302" t="str">
        <f t="shared" si="86"/>
        <v/>
      </c>
      <c r="X1302" t="str">
        <f>IF(NOT(ISBLANK(I1302)),I1302-U1302,"")</f>
        <v/>
      </c>
      <c r="Y1302" t="e">
        <f t="shared" si="81"/>
        <v>#VALUE!</v>
      </c>
    </row>
    <row r="1303" spans="1:25" x14ac:dyDescent="0.2">
      <c r="A1303" s="1">
        <v>43505.076388888891</v>
      </c>
      <c r="M1303" t="str">
        <f t="shared" si="82"/>
        <v/>
      </c>
      <c r="N1303" t="s">
        <v>431</v>
      </c>
      <c r="O1303">
        <v>1008.21</v>
      </c>
      <c r="P1303" t="s">
        <v>431</v>
      </c>
      <c r="Q1303">
        <v>0.2</v>
      </c>
      <c r="R1303">
        <v>0</v>
      </c>
      <c r="S1303">
        <v>0</v>
      </c>
      <c r="T1303">
        <v>0</v>
      </c>
      <c r="U1303">
        <f t="shared" si="84"/>
        <v>0.2</v>
      </c>
      <c r="V1303">
        <f t="shared" si="85"/>
        <v>270</v>
      </c>
      <c r="W1303" t="str">
        <f t="shared" si="86"/>
        <v/>
      </c>
      <c r="X1303" t="str">
        <f>IF(NOT(ISBLANK(I1303)),I1303-U1303,"")</f>
        <v/>
      </c>
      <c r="Y1303" t="e">
        <f t="shared" si="81"/>
        <v>#VALUE!</v>
      </c>
    </row>
    <row r="1304" spans="1:25" x14ac:dyDescent="0.2">
      <c r="A1304" s="1">
        <v>43505.083333333336</v>
      </c>
      <c r="B1304">
        <v>28883</v>
      </c>
      <c r="E1304">
        <v>1007.05882352941</v>
      </c>
      <c r="F1304">
        <v>0.100000000000001</v>
      </c>
      <c r="G1304">
        <v>12</v>
      </c>
      <c r="H1304">
        <v>95</v>
      </c>
      <c r="I1304">
        <v>0.4</v>
      </c>
      <c r="J1304">
        <v>288.01355357899098</v>
      </c>
      <c r="K1304">
        <v>0</v>
      </c>
      <c r="L1304">
        <v>271.07157983905103</v>
      </c>
      <c r="M1304">
        <f t="shared" si="82"/>
        <v>272.35355357899095</v>
      </c>
      <c r="N1304" t="s">
        <v>432</v>
      </c>
      <c r="O1304">
        <v>1008.09</v>
      </c>
      <c r="P1304" t="s">
        <v>432</v>
      </c>
      <c r="Q1304">
        <v>0.8</v>
      </c>
      <c r="R1304">
        <v>0</v>
      </c>
      <c r="S1304">
        <v>-0.2</v>
      </c>
      <c r="T1304">
        <v>0</v>
      </c>
      <c r="U1304">
        <f t="shared" si="84"/>
        <v>0.82462112512353225</v>
      </c>
      <c r="V1304">
        <f t="shared" si="85"/>
        <v>284.03624346792645</v>
      </c>
      <c r="W1304">
        <f t="shared" si="86"/>
        <v>-1.0311764705900259</v>
      </c>
      <c r="X1304">
        <f>IF(NOT(ISBLANK(I1304)),I1304-U1304,"")</f>
        <v>-0.42462112512353223</v>
      </c>
      <c r="Y1304">
        <f t="shared" si="81"/>
        <v>-11.682689888935499</v>
      </c>
    </row>
    <row r="1305" spans="1:25" x14ac:dyDescent="0.2">
      <c r="A1305" s="1">
        <v>43505.090277777781</v>
      </c>
      <c r="M1305" t="str">
        <f t="shared" si="82"/>
        <v/>
      </c>
      <c r="N1305" t="s">
        <v>433</v>
      </c>
      <c r="O1305">
        <v>1007.93</v>
      </c>
      <c r="P1305" t="s">
        <v>433</v>
      </c>
      <c r="Q1305">
        <v>0.3</v>
      </c>
      <c r="R1305">
        <v>0</v>
      </c>
      <c r="S1305">
        <v>-0.3</v>
      </c>
      <c r="T1305">
        <v>0</v>
      </c>
      <c r="U1305">
        <f t="shared" si="84"/>
        <v>0.42426406871192851</v>
      </c>
      <c r="V1305">
        <f t="shared" si="85"/>
        <v>315</v>
      </c>
      <c r="W1305" t="str">
        <f t="shared" si="86"/>
        <v/>
      </c>
      <c r="X1305" t="str">
        <f>IF(NOT(ISBLANK(I1305)),I1305-U1305,"")</f>
        <v/>
      </c>
      <c r="Y1305" t="e">
        <f t="shared" si="81"/>
        <v>#VALUE!</v>
      </c>
    </row>
    <row r="1306" spans="1:25" x14ac:dyDescent="0.2">
      <c r="A1306" s="1">
        <v>43505.097222222219</v>
      </c>
      <c r="M1306" t="str">
        <f t="shared" si="82"/>
        <v/>
      </c>
      <c r="N1306" t="s">
        <v>434</v>
      </c>
      <c r="O1306">
        <v>1007.77</v>
      </c>
      <c r="P1306" t="s">
        <v>434</v>
      </c>
      <c r="Q1306">
        <v>0.1</v>
      </c>
      <c r="R1306">
        <v>0</v>
      </c>
      <c r="S1306">
        <v>-0.1</v>
      </c>
      <c r="T1306">
        <v>0</v>
      </c>
      <c r="U1306">
        <f t="shared" si="84"/>
        <v>0.14142135623730953</v>
      </c>
      <c r="V1306">
        <f t="shared" si="85"/>
        <v>315</v>
      </c>
      <c r="W1306" t="str">
        <f t="shared" si="86"/>
        <v/>
      </c>
      <c r="X1306" t="str">
        <f>IF(NOT(ISBLANK(I1306)),I1306-U1306,"")</f>
        <v/>
      </c>
      <c r="Y1306" t="e">
        <f t="shared" si="81"/>
        <v>#VALUE!</v>
      </c>
    </row>
    <row r="1307" spans="1:25" x14ac:dyDescent="0.2">
      <c r="A1307" s="1">
        <v>43505.104166666664</v>
      </c>
      <c r="M1307" t="str">
        <f t="shared" si="82"/>
        <v/>
      </c>
      <c r="N1307" t="s">
        <v>435</v>
      </c>
      <c r="O1307">
        <v>1007.71</v>
      </c>
      <c r="P1307" t="s">
        <v>435</v>
      </c>
      <c r="Q1307">
        <v>-1</v>
      </c>
      <c r="R1307">
        <v>0</v>
      </c>
      <c r="S1307">
        <v>-0.4</v>
      </c>
      <c r="T1307">
        <v>0</v>
      </c>
      <c r="U1307">
        <f t="shared" si="84"/>
        <v>1.077032961426901</v>
      </c>
      <c r="V1307">
        <f t="shared" si="85"/>
        <v>68.198590513648185</v>
      </c>
      <c r="W1307" t="str">
        <f t="shared" si="86"/>
        <v/>
      </c>
      <c r="X1307" t="str">
        <f>IF(NOT(ISBLANK(I1307)),I1307-U1307,"")</f>
        <v/>
      </c>
      <c r="Y1307" t="e">
        <f t="shared" si="81"/>
        <v>#VALUE!</v>
      </c>
    </row>
    <row r="1308" spans="1:25" x14ac:dyDescent="0.2">
      <c r="A1308" s="1">
        <v>43505.111111111109</v>
      </c>
      <c r="M1308" t="str">
        <f t="shared" si="82"/>
        <v/>
      </c>
      <c r="N1308" t="s">
        <v>436</v>
      </c>
      <c r="O1308">
        <v>1007.54</v>
      </c>
      <c r="P1308" t="s">
        <v>436</v>
      </c>
      <c r="Q1308">
        <v>-0.9</v>
      </c>
      <c r="R1308">
        <v>0</v>
      </c>
      <c r="S1308">
        <v>-1</v>
      </c>
      <c r="T1308">
        <v>0</v>
      </c>
      <c r="U1308">
        <f t="shared" si="84"/>
        <v>1.3453624047073711</v>
      </c>
      <c r="V1308">
        <f t="shared" si="85"/>
        <v>41.987212495816664</v>
      </c>
      <c r="W1308" t="str">
        <f t="shared" si="86"/>
        <v/>
      </c>
      <c r="X1308" t="str">
        <f>IF(NOT(ISBLANK(I1308)),I1308-U1308,"")</f>
        <v/>
      </c>
      <c r="Y1308" t="e">
        <f t="shared" si="81"/>
        <v>#VALUE!</v>
      </c>
    </row>
    <row r="1309" spans="1:25" x14ac:dyDescent="0.2">
      <c r="A1309" s="1">
        <v>43505.118055555555</v>
      </c>
      <c r="M1309" t="str">
        <f t="shared" si="82"/>
        <v/>
      </c>
      <c r="N1309" t="s">
        <v>437</v>
      </c>
      <c r="O1309">
        <v>1007.3</v>
      </c>
      <c r="P1309" t="s">
        <v>437</v>
      </c>
      <c r="Q1309">
        <v>-1.4</v>
      </c>
      <c r="R1309">
        <v>0</v>
      </c>
      <c r="S1309">
        <v>-0.8</v>
      </c>
      <c r="T1309">
        <v>0</v>
      </c>
      <c r="U1309">
        <f t="shared" si="84"/>
        <v>1.6124515496597098</v>
      </c>
      <c r="V1309">
        <f t="shared" si="85"/>
        <v>60.255118703057775</v>
      </c>
      <c r="W1309" t="str">
        <f t="shared" si="86"/>
        <v/>
      </c>
      <c r="X1309" t="str">
        <f>IF(NOT(ISBLANK(I1309)),I1309-U1309,"")</f>
        <v/>
      </c>
      <c r="Y1309" t="e">
        <f t="shared" si="81"/>
        <v>#VALUE!</v>
      </c>
    </row>
    <row r="1310" spans="1:25" x14ac:dyDescent="0.2">
      <c r="A1310" s="1">
        <v>43505.125</v>
      </c>
      <c r="B1310">
        <v>28883</v>
      </c>
      <c r="E1310">
        <v>1007.05882352941</v>
      </c>
      <c r="F1310">
        <v>0</v>
      </c>
      <c r="G1310">
        <v>12</v>
      </c>
      <c r="H1310">
        <v>95</v>
      </c>
      <c r="I1310">
        <v>1.6</v>
      </c>
      <c r="J1310">
        <v>60.708739234787501</v>
      </c>
      <c r="K1310">
        <v>0</v>
      </c>
      <c r="L1310">
        <v>271.07157983905103</v>
      </c>
      <c r="M1310">
        <f t="shared" si="82"/>
        <v>45.048739234787504</v>
      </c>
      <c r="N1310" t="s">
        <v>438</v>
      </c>
      <c r="O1310">
        <v>1007.14</v>
      </c>
      <c r="P1310" t="s">
        <v>438</v>
      </c>
      <c r="Q1310">
        <v>-1.9</v>
      </c>
      <c r="R1310">
        <v>0</v>
      </c>
      <c r="S1310">
        <v>-0.6</v>
      </c>
      <c r="T1310">
        <v>0</v>
      </c>
      <c r="U1310">
        <f t="shared" si="84"/>
        <v>1.9924858845171274</v>
      </c>
      <c r="V1310">
        <f t="shared" si="85"/>
        <v>72.474431626277124</v>
      </c>
      <c r="W1310">
        <f t="shared" si="86"/>
        <v>-8.1176470589980454E-2</v>
      </c>
      <c r="X1310">
        <f>IF(NOT(ISBLANK(I1310)),I1310-U1310,"")</f>
        <v>-0.39248588451712729</v>
      </c>
      <c r="Y1310">
        <f t="shared" si="81"/>
        <v>-27.425692391489619</v>
      </c>
    </row>
    <row r="1311" spans="1:25" x14ac:dyDescent="0.2">
      <c r="A1311" s="1">
        <v>43505.131944444445</v>
      </c>
      <c r="M1311" t="str">
        <f t="shared" si="82"/>
        <v/>
      </c>
      <c r="N1311" t="s">
        <v>439</v>
      </c>
      <c r="O1311">
        <v>1007.01</v>
      </c>
      <c r="P1311" t="s">
        <v>439</v>
      </c>
      <c r="Q1311">
        <v>-2</v>
      </c>
      <c r="R1311">
        <v>0</v>
      </c>
      <c r="S1311">
        <v>-0.5</v>
      </c>
      <c r="T1311">
        <v>0</v>
      </c>
      <c r="U1311">
        <f t="shared" si="84"/>
        <v>2.0615528128088303</v>
      </c>
      <c r="V1311">
        <f t="shared" si="85"/>
        <v>75.963756532073532</v>
      </c>
      <c r="W1311" t="str">
        <f t="shared" si="86"/>
        <v/>
      </c>
      <c r="X1311" t="str">
        <f>IF(NOT(ISBLANK(I1311)),I1311-U1311,"")</f>
        <v/>
      </c>
      <c r="Y1311" t="e">
        <f t="shared" si="81"/>
        <v>#VALUE!</v>
      </c>
    </row>
    <row r="1312" spans="1:25" x14ac:dyDescent="0.2">
      <c r="A1312" s="1">
        <v>43505.138888888891</v>
      </c>
      <c r="M1312" t="str">
        <f t="shared" si="82"/>
        <v/>
      </c>
      <c r="N1312" t="s">
        <v>440</v>
      </c>
      <c r="O1312">
        <v>1006.93</v>
      </c>
      <c r="P1312" t="s">
        <v>440</v>
      </c>
      <c r="Q1312">
        <v>-1.2</v>
      </c>
      <c r="R1312">
        <v>0</v>
      </c>
      <c r="S1312">
        <v>-0.5</v>
      </c>
      <c r="T1312">
        <v>0</v>
      </c>
      <c r="U1312">
        <f t="shared" si="84"/>
        <v>1.3</v>
      </c>
      <c r="V1312">
        <f t="shared" si="85"/>
        <v>67.38013505195957</v>
      </c>
      <c r="W1312" t="str">
        <f t="shared" si="86"/>
        <v/>
      </c>
      <c r="X1312" t="str">
        <f>IF(NOT(ISBLANK(I1312)),I1312-U1312,"")</f>
        <v/>
      </c>
      <c r="Y1312" t="e">
        <f t="shared" si="81"/>
        <v>#VALUE!</v>
      </c>
    </row>
    <row r="1313" spans="1:25" x14ac:dyDescent="0.2">
      <c r="A1313" s="1">
        <v>43505.145833333336</v>
      </c>
      <c r="M1313" t="str">
        <f t="shared" si="82"/>
        <v/>
      </c>
      <c r="N1313" t="s">
        <v>441</v>
      </c>
      <c r="O1313">
        <v>1006.73</v>
      </c>
      <c r="P1313" t="s">
        <v>441</v>
      </c>
      <c r="Q1313">
        <v>-0.8</v>
      </c>
      <c r="R1313">
        <v>0</v>
      </c>
      <c r="S1313">
        <v>-0.6</v>
      </c>
      <c r="T1313">
        <v>0</v>
      </c>
      <c r="U1313">
        <f t="shared" si="84"/>
        <v>1</v>
      </c>
      <c r="V1313">
        <f t="shared" si="85"/>
        <v>53.13010235415598</v>
      </c>
      <c r="W1313" t="str">
        <f t="shared" si="86"/>
        <v/>
      </c>
      <c r="X1313" t="str">
        <f>IF(NOT(ISBLANK(I1313)),I1313-U1313,"")</f>
        <v/>
      </c>
      <c r="Y1313" t="e">
        <f t="shared" si="81"/>
        <v>#VALUE!</v>
      </c>
    </row>
    <row r="1314" spans="1:25" x14ac:dyDescent="0.2">
      <c r="A1314" s="1">
        <v>43505.152777777781</v>
      </c>
      <c r="M1314" t="str">
        <f t="shared" si="82"/>
        <v/>
      </c>
      <c r="N1314" t="s">
        <v>442</v>
      </c>
      <c r="O1314">
        <v>1006.41</v>
      </c>
      <c r="P1314" t="s">
        <v>442</v>
      </c>
      <c r="Q1314">
        <v>-2</v>
      </c>
      <c r="R1314">
        <v>0</v>
      </c>
      <c r="S1314">
        <v>-1.2</v>
      </c>
      <c r="T1314">
        <v>0</v>
      </c>
      <c r="U1314">
        <f t="shared" si="84"/>
        <v>2.3323807579381199</v>
      </c>
      <c r="V1314">
        <f t="shared" si="85"/>
        <v>59.036243467926482</v>
      </c>
      <c r="W1314" t="str">
        <f t="shared" si="86"/>
        <v/>
      </c>
      <c r="X1314" t="str">
        <f>IF(NOT(ISBLANK(I1314)),I1314-U1314,"")</f>
        <v/>
      </c>
      <c r="Y1314" t="e">
        <f t="shared" si="81"/>
        <v>#VALUE!</v>
      </c>
    </row>
    <row r="1315" spans="1:25" x14ac:dyDescent="0.2">
      <c r="A1315" s="1">
        <v>43505.159722222219</v>
      </c>
      <c r="M1315" t="str">
        <f t="shared" si="82"/>
        <v/>
      </c>
      <c r="N1315" t="s">
        <v>443</v>
      </c>
      <c r="O1315">
        <v>1006.23</v>
      </c>
      <c r="P1315" t="s">
        <v>443</v>
      </c>
      <c r="Q1315">
        <v>-1.6</v>
      </c>
      <c r="R1315">
        <v>0</v>
      </c>
      <c r="S1315">
        <v>-0.9</v>
      </c>
      <c r="T1315">
        <v>0</v>
      </c>
      <c r="U1315">
        <f t="shared" si="84"/>
        <v>1.8357559750685821</v>
      </c>
      <c r="V1315">
        <f t="shared" si="85"/>
        <v>60.642246457208728</v>
      </c>
      <c r="W1315" t="str">
        <f t="shared" si="86"/>
        <v/>
      </c>
      <c r="X1315" t="str">
        <f>IF(NOT(ISBLANK(I1315)),I1315-U1315,"")</f>
        <v/>
      </c>
      <c r="Y1315" t="e">
        <f t="shared" si="81"/>
        <v>#VALUE!</v>
      </c>
    </row>
    <row r="1316" spans="1:25" x14ac:dyDescent="0.2">
      <c r="A1316" s="1">
        <v>43505.166666666664</v>
      </c>
      <c r="B1316">
        <v>28883</v>
      </c>
      <c r="C1316">
        <v>47.683680000000003</v>
      </c>
      <c r="D1316">
        <v>122.26311</v>
      </c>
      <c r="E1316">
        <v>1005.88235294117</v>
      </c>
      <c r="F1316">
        <v>-0.20000000000000201</v>
      </c>
      <c r="G1316">
        <v>12</v>
      </c>
      <c r="H1316">
        <v>95</v>
      </c>
      <c r="I1316">
        <v>1.2</v>
      </c>
      <c r="J1316">
        <v>70.591557249752896</v>
      </c>
      <c r="K1316">
        <v>0</v>
      </c>
      <c r="L1316">
        <v>271.07157983905103</v>
      </c>
      <c r="M1316">
        <f t="shared" si="82"/>
        <v>54.931557249752899</v>
      </c>
      <c r="N1316" t="s">
        <v>444</v>
      </c>
      <c r="O1316">
        <v>1006.14</v>
      </c>
      <c r="P1316" t="s">
        <v>444</v>
      </c>
      <c r="Q1316">
        <v>-1.5</v>
      </c>
      <c r="R1316">
        <v>0</v>
      </c>
      <c r="S1316">
        <v>0.1</v>
      </c>
      <c r="T1316">
        <v>0</v>
      </c>
      <c r="U1316">
        <f t="shared" si="84"/>
        <v>1.5033296378372907</v>
      </c>
      <c r="V1316">
        <f t="shared" si="85"/>
        <v>93.814074834290352</v>
      </c>
      <c r="W1316">
        <f t="shared" si="86"/>
        <v>-0.25764705883000261</v>
      </c>
      <c r="X1316">
        <f>IF(NOT(ISBLANK(I1316)),I1316-U1316,"")</f>
        <v>-0.30332963783729072</v>
      </c>
      <c r="Y1316">
        <f t="shared" si="81"/>
        <v>-38.882517584537453</v>
      </c>
    </row>
    <row r="1317" spans="1:25" x14ac:dyDescent="0.2">
      <c r="A1317" s="1">
        <v>43505.173611111109</v>
      </c>
      <c r="M1317" t="str">
        <f t="shared" si="82"/>
        <v/>
      </c>
      <c r="N1317" t="s">
        <v>445</v>
      </c>
      <c r="O1317">
        <v>1005.89</v>
      </c>
      <c r="P1317" t="s">
        <v>445</v>
      </c>
      <c r="Q1317">
        <v>-1.4</v>
      </c>
      <c r="R1317">
        <v>0</v>
      </c>
      <c r="S1317">
        <v>-0.4</v>
      </c>
      <c r="T1317">
        <v>0</v>
      </c>
      <c r="U1317">
        <f t="shared" si="84"/>
        <v>1.4560219778561034</v>
      </c>
      <c r="V1317">
        <f t="shared" si="85"/>
        <v>74.054604099077153</v>
      </c>
      <c r="W1317" t="str">
        <f t="shared" si="86"/>
        <v/>
      </c>
      <c r="X1317" t="str">
        <f>IF(NOT(ISBLANK(I1317)),I1317-U1317,"")</f>
        <v/>
      </c>
      <c r="Y1317" t="e">
        <f t="shared" si="81"/>
        <v>#VALUE!</v>
      </c>
    </row>
    <row r="1318" spans="1:25" x14ac:dyDescent="0.2">
      <c r="A1318" s="1">
        <v>43505.180555555555</v>
      </c>
      <c r="M1318" t="str">
        <f t="shared" si="82"/>
        <v/>
      </c>
      <c r="N1318" t="s">
        <v>446</v>
      </c>
      <c r="O1318">
        <v>1005.91</v>
      </c>
      <c r="P1318" t="s">
        <v>446</v>
      </c>
      <c r="Q1318">
        <v>-0.9</v>
      </c>
      <c r="R1318">
        <v>0</v>
      </c>
      <c r="S1318">
        <v>-0.4</v>
      </c>
      <c r="T1318">
        <v>0</v>
      </c>
      <c r="U1318">
        <f t="shared" si="84"/>
        <v>0.98488578017961048</v>
      </c>
      <c r="V1318">
        <f t="shared" si="85"/>
        <v>66.037511025421821</v>
      </c>
      <c r="W1318" t="str">
        <f t="shared" si="86"/>
        <v/>
      </c>
      <c r="X1318" t="str">
        <f>IF(NOT(ISBLANK(I1318)),I1318-U1318,"")</f>
        <v/>
      </c>
      <c r="Y1318" t="e">
        <f t="shared" si="81"/>
        <v>#VALUE!</v>
      </c>
    </row>
    <row r="1319" spans="1:25" x14ac:dyDescent="0.2">
      <c r="A1319" s="1">
        <v>43505.1875</v>
      </c>
      <c r="M1319" t="str">
        <f t="shared" si="82"/>
        <v/>
      </c>
      <c r="N1319" t="s">
        <v>447</v>
      </c>
      <c r="O1319">
        <v>1005.77</v>
      </c>
      <c r="P1319" t="s">
        <v>447</v>
      </c>
      <c r="Q1319">
        <v>-1.3</v>
      </c>
      <c r="R1319">
        <v>0</v>
      </c>
      <c r="S1319">
        <v>-1.1000000000000001</v>
      </c>
      <c r="T1319">
        <v>0</v>
      </c>
      <c r="U1319">
        <f t="shared" si="84"/>
        <v>1.7029386365926402</v>
      </c>
      <c r="V1319">
        <f t="shared" si="85"/>
        <v>49.763641690726189</v>
      </c>
      <c r="W1319" t="str">
        <f t="shared" si="86"/>
        <v/>
      </c>
      <c r="X1319" t="str">
        <f>IF(NOT(ISBLANK(I1319)),I1319-U1319,"")</f>
        <v/>
      </c>
      <c r="Y1319" t="e">
        <f t="shared" si="81"/>
        <v>#VALUE!</v>
      </c>
    </row>
    <row r="1320" spans="1:25" x14ac:dyDescent="0.2">
      <c r="A1320" s="1">
        <v>43505.194444444445</v>
      </c>
      <c r="M1320" t="str">
        <f t="shared" si="82"/>
        <v/>
      </c>
      <c r="N1320" t="s">
        <v>448</v>
      </c>
      <c r="O1320">
        <v>1005.62</v>
      </c>
      <c r="P1320" t="s">
        <v>448</v>
      </c>
      <c r="Q1320">
        <v>-2.1</v>
      </c>
      <c r="R1320">
        <v>0</v>
      </c>
      <c r="S1320">
        <v>-1.5</v>
      </c>
      <c r="T1320">
        <v>0</v>
      </c>
      <c r="U1320">
        <f t="shared" si="84"/>
        <v>2.5806975801127883</v>
      </c>
      <c r="V1320">
        <f t="shared" si="85"/>
        <v>54.462322208025626</v>
      </c>
      <c r="W1320" t="str">
        <f t="shared" si="86"/>
        <v/>
      </c>
      <c r="X1320" t="str">
        <f>IF(NOT(ISBLANK(I1320)),I1320-U1320,"")</f>
        <v/>
      </c>
      <c r="Y1320" t="e">
        <f t="shared" si="81"/>
        <v>#VALUE!</v>
      </c>
    </row>
    <row r="1321" spans="1:25" x14ac:dyDescent="0.2">
      <c r="A1321" s="1">
        <v>43505.201388888891</v>
      </c>
      <c r="M1321" t="str">
        <f t="shared" si="82"/>
        <v/>
      </c>
      <c r="N1321" t="s">
        <v>449</v>
      </c>
      <c r="O1321">
        <v>1005.4</v>
      </c>
      <c r="P1321" t="s">
        <v>449</v>
      </c>
      <c r="Q1321">
        <v>-2.5</v>
      </c>
      <c r="R1321">
        <v>0</v>
      </c>
      <c r="S1321">
        <v>-1</v>
      </c>
      <c r="T1321">
        <v>0</v>
      </c>
      <c r="U1321">
        <f t="shared" si="84"/>
        <v>2.6925824035672519</v>
      </c>
      <c r="V1321">
        <f t="shared" si="85"/>
        <v>68.198590513648185</v>
      </c>
      <c r="W1321" t="str">
        <f t="shared" si="86"/>
        <v/>
      </c>
      <c r="X1321" t="str">
        <f>IF(NOT(ISBLANK(I1321)),I1321-U1321,"")</f>
        <v/>
      </c>
      <c r="Y1321" t="e">
        <f t="shared" ref="Y1321:Y1384" si="87">IF(NOT(ISBLANK(M1321)),M1321-V1321,"")</f>
        <v>#VALUE!</v>
      </c>
    </row>
    <row r="1322" spans="1:25" x14ac:dyDescent="0.2">
      <c r="A1322" s="1">
        <v>43505.208333333336</v>
      </c>
      <c r="B1322">
        <v>28883</v>
      </c>
      <c r="E1322">
        <v>1004.70588235294</v>
      </c>
      <c r="F1322">
        <v>-0.89999999999999802</v>
      </c>
      <c r="G1322">
        <v>12</v>
      </c>
      <c r="H1322">
        <v>95</v>
      </c>
      <c r="I1322">
        <v>2.7</v>
      </c>
      <c r="J1322">
        <v>62.1205703797825</v>
      </c>
      <c r="K1322">
        <v>0</v>
      </c>
      <c r="L1322">
        <v>271.07157983905103</v>
      </c>
      <c r="M1322">
        <f t="shared" si="82"/>
        <v>46.460570379782496</v>
      </c>
      <c r="N1322" t="s">
        <v>450</v>
      </c>
      <c r="O1322">
        <v>1005.3</v>
      </c>
      <c r="P1322" t="s">
        <v>450</v>
      </c>
      <c r="Q1322">
        <v>-3</v>
      </c>
      <c r="R1322">
        <v>0</v>
      </c>
      <c r="S1322">
        <v>-1</v>
      </c>
      <c r="T1322">
        <v>0</v>
      </c>
      <c r="U1322">
        <f t="shared" si="84"/>
        <v>3.1622776601683795</v>
      </c>
      <c r="V1322">
        <f t="shared" si="85"/>
        <v>71.56505117707799</v>
      </c>
      <c r="W1322">
        <f t="shared" si="86"/>
        <v>-0.59411764705998849</v>
      </c>
      <c r="X1322">
        <f>IF(NOT(ISBLANK(I1322)),I1322-U1322,"")</f>
        <v>-0.46227766016837935</v>
      </c>
      <c r="Y1322">
        <f t="shared" si="87"/>
        <v>-25.104480797295494</v>
      </c>
    </row>
    <row r="1323" spans="1:25" x14ac:dyDescent="0.2">
      <c r="A1323" s="1">
        <v>43505.215277777781</v>
      </c>
      <c r="M1323" t="str">
        <f t="shared" si="82"/>
        <v/>
      </c>
      <c r="N1323" t="s">
        <v>451</v>
      </c>
      <c r="O1323">
        <v>1005.22</v>
      </c>
      <c r="P1323" t="s">
        <v>451</v>
      </c>
      <c r="Q1323">
        <v>-2.8</v>
      </c>
      <c r="R1323">
        <v>0</v>
      </c>
      <c r="S1323">
        <v>-1.5</v>
      </c>
      <c r="T1323">
        <v>0</v>
      </c>
      <c r="U1323">
        <f t="shared" si="84"/>
        <v>3.1764760348537182</v>
      </c>
      <c r="V1323">
        <f t="shared" si="85"/>
        <v>61.82140989004084</v>
      </c>
      <c r="W1323" t="str">
        <f t="shared" si="86"/>
        <v/>
      </c>
      <c r="X1323" t="str">
        <f>IF(NOT(ISBLANK(I1323)),I1323-U1323,"")</f>
        <v/>
      </c>
      <c r="Y1323" t="e">
        <f t="shared" si="87"/>
        <v>#VALUE!</v>
      </c>
    </row>
    <row r="1324" spans="1:25" x14ac:dyDescent="0.2">
      <c r="A1324" s="1">
        <v>43505.222222222219</v>
      </c>
      <c r="M1324" t="str">
        <f t="shared" si="82"/>
        <v/>
      </c>
      <c r="N1324" t="s">
        <v>452</v>
      </c>
      <c r="O1324">
        <v>1005.21</v>
      </c>
      <c r="P1324" t="s">
        <v>452</v>
      </c>
      <c r="Q1324">
        <v>-3.1</v>
      </c>
      <c r="R1324">
        <v>0</v>
      </c>
      <c r="S1324">
        <v>-0.4</v>
      </c>
      <c r="T1324">
        <v>0</v>
      </c>
      <c r="U1324">
        <f t="shared" si="84"/>
        <v>3.1256999216175569</v>
      </c>
      <c r="V1324">
        <f t="shared" si="85"/>
        <v>82.647620640107647</v>
      </c>
      <c r="W1324" t="str">
        <f t="shared" si="86"/>
        <v/>
      </c>
      <c r="X1324" t="str">
        <f>IF(NOT(ISBLANK(I1324)),I1324-U1324,"")</f>
        <v/>
      </c>
      <c r="Y1324" t="e">
        <f t="shared" si="87"/>
        <v>#VALUE!</v>
      </c>
    </row>
    <row r="1325" spans="1:25" x14ac:dyDescent="0.2">
      <c r="A1325" s="1">
        <v>43505.229166666664</v>
      </c>
      <c r="M1325" t="str">
        <f t="shared" si="82"/>
        <v/>
      </c>
      <c r="N1325" t="s">
        <v>453</v>
      </c>
      <c r="O1325">
        <v>1005.05</v>
      </c>
      <c r="P1325" t="s">
        <v>453</v>
      </c>
      <c r="Q1325">
        <v>-2.4</v>
      </c>
      <c r="R1325">
        <v>0</v>
      </c>
      <c r="S1325">
        <v>-0.2</v>
      </c>
      <c r="T1325">
        <v>0</v>
      </c>
      <c r="U1325">
        <f t="shared" si="84"/>
        <v>2.4083189157584592</v>
      </c>
      <c r="V1325">
        <f t="shared" si="85"/>
        <v>85.236358309273825</v>
      </c>
      <c r="W1325" t="str">
        <f t="shared" si="86"/>
        <v/>
      </c>
      <c r="X1325" t="str">
        <f>IF(NOT(ISBLANK(I1325)),I1325-U1325,"")</f>
        <v/>
      </c>
      <c r="Y1325" t="e">
        <f t="shared" si="87"/>
        <v>#VALUE!</v>
      </c>
    </row>
    <row r="1326" spans="1:25" x14ac:dyDescent="0.2">
      <c r="A1326" s="1">
        <v>43505.236111111109</v>
      </c>
      <c r="M1326" t="str">
        <f t="shared" si="82"/>
        <v/>
      </c>
      <c r="N1326" t="s">
        <v>454</v>
      </c>
      <c r="O1326">
        <v>1004.93</v>
      </c>
      <c r="P1326" t="s">
        <v>454</v>
      </c>
      <c r="Q1326">
        <v>-2.7</v>
      </c>
      <c r="R1326">
        <v>0</v>
      </c>
      <c r="S1326">
        <v>-0.4</v>
      </c>
      <c r="T1326">
        <v>0</v>
      </c>
      <c r="U1326">
        <f t="shared" si="84"/>
        <v>2.7294688127912363</v>
      </c>
      <c r="V1326">
        <f t="shared" si="85"/>
        <v>81.573030978519327</v>
      </c>
      <c r="W1326" t="str">
        <f t="shared" si="86"/>
        <v/>
      </c>
      <c r="X1326" t="str">
        <f>IF(NOT(ISBLANK(I1326)),I1326-U1326,"")</f>
        <v/>
      </c>
      <c r="Y1326" t="e">
        <f t="shared" si="87"/>
        <v>#VALUE!</v>
      </c>
    </row>
    <row r="1327" spans="1:25" x14ac:dyDescent="0.2">
      <c r="A1327" s="1">
        <v>43505.243055555555</v>
      </c>
      <c r="M1327" t="str">
        <f t="shared" si="82"/>
        <v/>
      </c>
      <c r="N1327" t="s">
        <v>455</v>
      </c>
      <c r="O1327">
        <v>1004.85</v>
      </c>
      <c r="P1327" t="s">
        <v>455</v>
      </c>
      <c r="Q1327">
        <v>-4.3</v>
      </c>
      <c r="R1327">
        <v>0</v>
      </c>
      <c r="S1327">
        <v>-0.2</v>
      </c>
      <c r="T1327">
        <v>0</v>
      </c>
      <c r="U1327">
        <f t="shared" si="84"/>
        <v>4.3046486500061762</v>
      </c>
      <c r="V1327">
        <f t="shared" si="85"/>
        <v>87.336999233932858</v>
      </c>
      <c r="W1327" t="str">
        <f t="shared" si="86"/>
        <v/>
      </c>
      <c r="X1327" t="str">
        <f>IF(NOT(ISBLANK(I1327)),I1327-U1327,"")</f>
        <v/>
      </c>
      <c r="Y1327" t="e">
        <f t="shared" si="87"/>
        <v>#VALUE!</v>
      </c>
    </row>
    <row r="1328" spans="1:25" x14ac:dyDescent="0.2">
      <c r="A1328" s="1">
        <v>43505.25</v>
      </c>
      <c r="B1328">
        <v>28883</v>
      </c>
      <c r="E1328">
        <v>1004.70588235294</v>
      </c>
      <c r="F1328">
        <v>-1.2999999999999901</v>
      </c>
      <c r="G1328">
        <v>12</v>
      </c>
      <c r="H1328">
        <v>96</v>
      </c>
      <c r="I1328">
        <v>2.9</v>
      </c>
      <c r="J1328">
        <v>88.945362134688594</v>
      </c>
      <c r="K1328">
        <v>0</v>
      </c>
      <c r="L1328">
        <v>271.07157983905103</v>
      </c>
      <c r="M1328">
        <f t="shared" si="82"/>
        <v>73.285362134688597</v>
      </c>
      <c r="N1328" t="s">
        <v>456</v>
      </c>
      <c r="O1328">
        <v>1004.77</v>
      </c>
      <c r="P1328" t="s">
        <v>456</v>
      </c>
      <c r="Q1328">
        <v>-4</v>
      </c>
      <c r="R1328">
        <v>0</v>
      </c>
      <c r="S1328">
        <v>-0.5</v>
      </c>
      <c r="T1328">
        <v>0</v>
      </c>
      <c r="U1328">
        <f t="shared" si="84"/>
        <v>4.0311288741492746</v>
      </c>
      <c r="V1328">
        <f t="shared" si="85"/>
        <v>82.874983651098205</v>
      </c>
      <c r="W1328">
        <f t="shared" si="86"/>
        <v>-6.411764706001577E-2</v>
      </c>
      <c r="X1328">
        <f>IF(NOT(ISBLANK(I1328)),I1328-U1328,"")</f>
        <v>-1.1311288741492747</v>
      </c>
      <c r="Y1328">
        <f t="shared" si="87"/>
        <v>-9.5896215164096077</v>
      </c>
    </row>
    <row r="1329" spans="1:25" x14ac:dyDescent="0.2">
      <c r="A1329" s="1">
        <v>43505.256944444445</v>
      </c>
      <c r="M1329" t="str">
        <f t="shared" si="82"/>
        <v/>
      </c>
      <c r="N1329" t="s">
        <v>457</v>
      </c>
      <c r="O1329">
        <v>1004.76</v>
      </c>
      <c r="P1329" t="s">
        <v>457</v>
      </c>
      <c r="Q1329">
        <v>-3.6</v>
      </c>
      <c r="R1329">
        <v>0</v>
      </c>
      <c r="S1329">
        <v>-0.1</v>
      </c>
      <c r="T1329">
        <v>0</v>
      </c>
      <c r="U1329">
        <f t="shared" si="84"/>
        <v>3.6013886210738213</v>
      </c>
      <c r="V1329">
        <f t="shared" si="85"/>
        <v>88.408859728805425</v>
      </c>
      <c r="W1329" t="str">
        <f t="shared" si="86"/>
        <v/>
      </c>
      <c r="X1329" t="str">
        <f>IF(NOT(ISBLANK(I1329)),I1329-U1329,"")</f>
        <v/>
      </c>
      <c r="Y1329" t="e">
        <f t="shared" si="87"/>
        <v>#VALUE!</v>
      </c>
    </row>
    <row r="1330" spans="1:25" x14ac:dyDescent="0.2">
      <c r="A1330" s="1">
        <v>43505.263888888891</v>
      </c>
      <c r="M1330" t="str">
        <f t="shared" si="82"/>
        <v/>
      </c>
      <c r="N1330" t="s">
        <v>458</v>
      </c>
      <c r="O1330">
        <v>1004.69</v>
      </c>
      <c r="P1330" t="s">
        <v>458</v>
      </c>
      <c r="Q1330">
        <v>-3</v>
      </c>
      <c r="R1330">
        <v>0</v>
      </c>
      <c r="S1330">
        <v>-0.4</v>
      </c>
      <c r="T1330">
        <v>0</v>
      </c>
      <c r="U1330">
        <f t="shared" si="84"/>
        <v>3.0265491900843111</v>
      </c>
      <c r="V1330">
        <f t="shared" si="85"/>
        <v>82.405356631408566</v>
      </c>
      <c r="W1330" t="str">
        <f t="shared" si="86"/>
        <v/>
      </c>
      <c r="X1330" t="str">
        <f>IF(NOT(ISBLANK(I1330)),I1330-U1330,"")</f>
        <v/>
      </c>
      <c r="Y1330" t="e">
        <f t="shared" si="87"/>
        <v>#VALUE!</v>
      </c>
    </row>
    <row r="1331" spans="1:25" x14ac:dyDescent="0.2">
      <c r="A1331" s="1">
        <v>43505.270833333336</v>
      </c>
      <c r="M1331" t="str">
        <f t="shared" si="82"/>
        <v/>
      </c>
      <c r="N1331" t="s">
        <v>459</v>
      </c>
      <c r="O1331">
        <v>1004.62</v>
      </c>
      <c r="P1331" t="s">
        <v>459</v>
      </c>
      <c r="Q1331">
        <v>-2.1</v>
      </c>
      <c r="R1331">
        <v>0</v>
      </c>
      <c r="S1331">
        <v>-0.7</v>
      </c>
      <c r="T1331">
        <v>0</v>
      </c>
      <c r="U1331">
        <f t="shared" si="84"/>
        <v>2.2135943621178655</v>
      </c>
      <c r="V1331">
        <f t="shared" si="85"/>
        <v>71.56505117707799</v>
      </c>
      <c r="W1331" t="str">
        <f t="shared" si="86"/>
        <v/>
      </c>
      <c r="X1331" t="str">
        <f>IF(NOT(ISBLANK(I1331)),I1331-U1331,"")</f>
        <v/>
      </c>
      <c r="Y1331" t="e">
        <f t="shared" si="87"/>
        <v>#VALUE!</v>
      </c>
    </row>
    <row r="1332" spans="1:25" x14ac:dyDescent="0.2">
      <c r="A1332" s="1">
        <v>43505.277777777781</v>
      </c>
      <c r="M1332" t="str">
        <f t="shared" si="82"/>
        <v/>
      </c>
      <c r="N1332" t="s">
        <v>460</v>
      </c>
      <c r="O1332">
        <v>1004.4</v>
      </c>
      <c r="P1332" t="s">
        <v>460</v>
      </c>
      <c r="Q1332">
        <v>-2.7</v>
      </c>
      <c r="R1332">
        <v>0</v>
      </c>
      <c r="S1332">
        <v>-0.7</v>
      </c>
      <c r="T1332">
        <v>0</v>
      </c>
      <c r="U1332">
        <f t="shared" si="84"/>
        <v>2.7892651361962706</v>
      </c>
      <c r="V1332">
        <f t="shared" si="85"/>
        <v>75.465544919459887</v>
      </c>
      <c r="W1332" t="str">
        <f t="shared" si="86"/>
        <v/>
      </c>
      <c r="X1332" t="str">
        <f>IF(NOT(ISBLANK(I1332)),I1332-U1332,"")</f>
        <v/>
      </c>
      <c r="Y1332" t="e">
        <f t="shared" si="87"/>
        <v>#VALUE!</v>
      </c>
    </row>
    <row r="1333" spans="1:25" x14ac:dyDescent="0.2">
      <c r="A1333" s="1">
        <v>43505.284722222219</v>
      </c>
      <c r="M1333" t="str">
        <f t="shared" si="82"/>
        <v/>
      </c>
      <c r="N1333" t="s">
        <v>461</v>
      </c>
      <c r="O1333">
        <v>1004.34</v>
      </c>
      <c r="P1333" t="s">
        <v>461</v>
      </c>
      <c r="Q1333">
        <v>-3.2</v>
      </c>
      <c r="R1333">
        <v>0</v>
      </c>
      <c r="S1333">
        <v>-0.7</v>
      </c>
      <c r="T1333">
        <v>0</v>
      </c>
      <c r="U1333">
        <f t="shared" si="84"/>
        <v>3.2756678708318403</v>
      </c>
      <c r="V1333">
        <f t="shared" si="85"/>
        <v>77.66091272167381</v>
      </c>
      <c r="W1333" t="str">
        <f t="shared" si="86"/>
        <v/>
      </c>
      <c r="X1333" t="str">
        <f>IF(NOT(ISBLANK(I1333)),I1333-U1333,"")</f>
        <v/>
      </c>
      <c r="Y1333" t="e">
        <f t="shared" si="87"/>
        <v>#VALUE!</v>
      </c>
    </row>
    <row r="1334" spans="1:25" x14ac:dyDescent="0.2">
      <c r="A1334" s="1">
        <v>43505.291666666664</v>
      </c>
      <c r="B1334">
        <v>28883</v>
      </c>
      <c r="E1334">
        <v>1008.23529411764</v>
      </c>
      <c r="F1334">
        <v>0.100000000000001</v>
      </c>
      <c r="G1334">
        <v>12</v>
      </c>
      <c r="H1334">
        <v>87</v>
      </c>
      <c r="I1334">
        <v>0.2</v>
      </c>
      <c r="J1334">
        <v>242.83495693915</v>
      </c>
      <c r="K1334">
        <v>0</v>
      </c>
      <c r="L1334">
        <v>271.07157983905103</v>
      </c>
      <c r="M1334">
        <f t="shared" si="82"/>
        <v>227.17495693915001</v>
      </c>
      <c r="N1334" t="s">
        <v>462</v>
      </c>
      <c r="O1334">
        <v>1004.29</v>
      </c>
      <c r="P1334" t="s">
        <v>462</v>
      </c>
      <c r="Q1334">
        <v>-3</v>
      </c>
      <c r="R1334">
        <v>0</v>
      </c>
      <c r="S1334">
        <v>0.6</v>
      </c>
      <c r="T1334">
        <v>0</v>
      </c>
      <c r="U1334">
        <f t="shared" si="84"/>
        <v>3.0594117081556709</v>
      </c>
      <c r="V1334">
        <f t="shared" si="85"/>
        <v>101.30993247402021</v>
      </c>
      <c r="W1334">
        <f t="shared" si="86"/>
        <v>3.94529411764006</v>
      </c>
      <c r="X1334">
        <f>IF(NOT(ISBLANK(I1334)),I1334-U1334,"")</f>
        <v>-2.8594117081556707</v>
      </c>
      <c r="Y1334">
        <f t="shared" si="87"/>
        <v>125.86502446512979</v>
      </c>
    </row>
    <row r="1335" spans="1:25" x14ac:dyDescent="0.2">
      <c r="A1335" s="1">
        <v>43505.298611111109</v>
      </c>
      <c r="M1335" t="str">
        <f t="shared" si="82"/>
        <v/>
      </c>
      <c r="N1335" t="s">
        <v>463</v>
      </c>
      <c r="O1335">
        <v>1004.19</v>
      </c>
      <c r="P1335" t="s">
        <v>463</v>
      </c>
      <c r="Q1335">
        <v>-2.5</v>
      </c>
      <c r="R1335">
        <v>0</v>
      </c>
      <c r="S1335">
        <v>0.8</v>
      </c>
      <c r="T1335">
        <v>0</v>
      </c>
      <c r="U1335">
        <f t="shared" si="84"/>
        <v>2.6248809496813377</v>
      </c>
      <c r="V1335">
        <f t="shared" si="85"/>
        <v>107.74467162505694</v>
      </c>
      <c r="W1335" t="str">
        <f t="shared" si="86"/>
        <v/>
      </c>
      <c r="X1335" t="str">
        <f>IF(NOT(ISBLANK(I1335)),I1335-U1335,"")</f>
        <v/>
      </c>
      <c r="Y1335" t="e">
        <f t="shared" si="87"/>
        <v>#VALUE!</v>
      </c>
    </row>
    <row r="1336" spans="1:25" x14ac:dyDescent="0.2">
      <c r="A1336" s="1">
        <v>43505.305555555555</v>
      </c>
      <c r="M1336" t="str">
        <f t="shared" si="82"/>
        <v/>
      </c>
      <c r="N1336" t="s">
        <v>464</v>
      </c>
      <c r="O1336">
        <v>1004.02</v>
      </c>
      <c r="P1336" t="s">
        <v>464</v>
      </c>
      <c r="Q1336">
        <v>-3.1</v>
      </c>
      <c r="R1336">
        <v>0</v>
      </c>
      <c r="S1336">
        <v>0.5</v>
      </c>
      <c r="T1336">
        <v>0</v>
      </c>
      <c r="U1336">
        <f t="shared" si="84"/>
        <v>3.1400636936215167</v>
      </c>
      <c r="V1336">
        <f t="shared" si="85"/>
        <v>99.162347045721702</v>
      </c>
      <c r="W1336" t="str">
        <f t="shared" si="86"/>
        <v/>
      </c>
      <c r="X1336" t="str">
        <f>IF(NOT(ISBLANK(I1336)),I1336-U1336,"")</f>
        <v/>
      </c>
      <c r="Y1336" t="e">
        <f t="shared" si="87"/>
        <v>#VALUE!</v>
      </c>
    </row>
    <row r="1337" spans="1:25" x14ac:dyDescent="0.2">
      <c r="A1337" s="1">
        <v>43505.3125</v>
      </c>
      <c r="M1337" t="str">
        <f t="shared" si="82"/>
        <v/>
      </c>
      <c r="N1337" t="s">
        <v>465</v>
      </c>
      <c r="O1337">
        <v>1003.75</v>
      </c>
      <c r="P1337" t="s">
        <v>465</v>
      </c>
      <c r="Q1337">
        <v>-2.2000000000000002</v>
      </c>
      <c r="R1337">
        <v>0</v>
      </c>
      <c r="S1337">
        <v>-0.4</v>
      </c>
      <c r="T1337">
        <v>0</v>
      </c>
      <c r="U1337">
        <f t="shared" si="84"/>
        <v>2.2360679774997898</v>
      </c>
      <c r="V1337">
        <f t="shared" si="85"/>
        <v>79.695153531233984</v>
      </c>
      <c r="W1337" t="str">
        <f t="shared" si="86"/>
        <v/>
      </c>
      <c r="X1337" t="str">
        <f>IF(NOT(ISBLANK(I1337)),I1337-U1337,"")</f>
        <v/>
      </c>
      <c r="Y1337" t="e">
        <f t="shared" si="87"/>
        <v>#VALUE!</v>
      </c>
    </row>
    <row r="1338" spans="1:25" x14ac:dyDescent="0.2">
      <c r="A1338" s="1">
        <v>43505.319444444445</v>
      </c>
      <c r="M1338" t="str">
        <f t="shared" si="82"/>
        <v/>
      </c>
      <c r="N1338" t="s">
        <v>466</v>
      </c>
      <c r="O1338">
        <v>1003.65</v>
      </c>
      <c r="P1338" t="s">
        <v>466</v>
      </c>
      <c r="Q1338">
        <v>-2</v>
      </c>
      <c r="R1338">
        <v>0</v>
      </c>
      <c r="S1338">
        <v>-0.6</v>
      </c>
      <c r="T1338">
        <v>0</v>
      </c>
      <c r="U1338">
        <f t="shared" si="84"/>
        <v>2.0880613017821101</v>
      </c>
      <c r="V1338">
        <f t="shared" si="85"/>
        <v>73.30075576600639</v>
      </c>
      <c r="W1338" t="str">
        <f t="shared" si="86"/>
        <v/>
      </c>
      <c r="X1338" t="str">
        <f>IF(NOT(ISBLANK(I1338)),I1338-U1338,"")</f>
        <v/>
      </c>
      <c r="Y1338" t="e">
        <f t="shared" si="87"/>
        <v>#VALUE!</v>
      </c>
    </row>
    <row r="1339" spans="1:25" x14ac:dyDescent="0.2">
      <c r="A1339" s="1">
        <v>43505.326388888891</v>
      </c>
      <c r="M1339" t="str">
        <f t="shared" si="82"/>
        <v/>
      </c>
      <c r="N1339" t="s">
        <v>467</v>
      </c>
      <c r="O1339">
        <v>1003.42</v>
      </c>
      <c r="P1339" t="s">
        <v>467</v>
      </c>
      <c r="Q1339">
        <v>-1.7</v>
      </c>
      <c r="R1339">
        <v>0</v>
      </c>
      <c r="S1339">
        <v>-1</v>
      </c>
      <c r="T1339">
        <v>0</v>
      </c>
      <c r="U1339">
        <f t="shared" si="84"/>
        <v>1.972308292331602</v>
      </c>
      <c r="V1339">
        <f t="shared" si="85"/>
        <v>59.534455080540141</v>
      </c>
      <c r="W1339" t="str">
        <f t="shared" si="86"/>
        <v/>
      </c>
      <c r="X1339" t="str">
        <f>IF(NOT(ISBLANK(I1339)),I1339-U1339,"")</f>
        <v/>
      </c>
      <c r="Y1339" t="e">
        <f t="shared" si="87"/>
        <v>#VALUE!</v>
      </c>
    </row>
    <row r="1340" spans="1:25" x14ac:dyDescent="0.2">
      <c r="A1340" s="1">
        <v>43505.333333333336</v>
      </c>
      <c r="M1340" t="str">
        <f t="shared" si="82"/>
        <v/>
      </c>
      <c r="N1340" t="s">
        <v>468</v>
      </c>
      <c r="O1340">
        <v>1003.32</v>
      </c>
      <c r="P1340" t="s">
        <v>468</v>
      </c>
      <c r="Q1340">
        <v>-2.2999999999999998</v>
      </c>
      <c r="R1340">
        <v>0</v>
      </c>
      <c r="S1340">
        <v>-0.4</v>
      </c>
      <c r="T1340">
        <v>0</v>
      </c>
      <c r="U1340">
        <f t="shared" si="84"/>
        <v>2.3345235059857501</v>
      </c>
      <c r="V1340">
        <f t="shared" si="85"/>
        <v>80.134193056915635</v>
      </c>
      <c r="W1340" t="str">
        <f t="shared" si="86"/>
        <v/>
      </c>
      <c r="X1340" t="str">
        <f>IF(NOT(ISBLANK(I1340)),I1340-U1340,"")</f>
        <v/>
      </c>
      <c r="Y1340" t="e">
        <f t="shared" si="87"/>
        <v>#VALUE!</v>
      </c>
    </row>
    <row r="1341" spans="1:25" x14ac:dyDescent="0.2">
      <c r="A1341" s="1">
        <v>43505.340277777781</v>
      </c>
      <c r="M1341" t="str">
        <f t="shared" si="82"/>
        <v/>
      </c>
      <c r="N1341" t="s">
        <v>469</v>
      </c>
      <c r="O1341">
        <v>1003.21</v>
      </c>
      <c r="P1341" t="s">
        <v>469</v>
      </c>
      <c r="Q1341">
        <v>-1.3</v>
      </c>
      <c r="R1341">
        <v>0</v>
      </c>
      <c r="S1341">
        <v>-1</v>
      </c>
      <c r="T1341">
        <v>0</v>
      </c>
      <c r="U1341">
        <f t="shared" si="84"/>
        <v>1.6401219466856727</v>
      </c>
      <c r="V1341">
        <f t="shared" si="85"/>
        <v>52.431407971172519</v>
      </c>
      <c r="W1341" t="str">
        <f t="shared" si="86"/>
        <v/>
      </c>
      <c r="X1341" t="str">
        <f>IF(NOT(ISBLANK(I1341)),I1341-U1341,"")</f>
        <v/>
      </c>
      <c r="Y1341" t="e">
        <f t="shared" si="87"/>
        <v>#VALUE!</v>
      </c>
    </row>
    <row r="1342" spans="1:25" x14ac:dyDescent="0.2">
      <c r="A1342" s="1">
        <v>43505.347222222219</v>
      </c>
      <c r="M1342" t="str">
        <f t="shared" si="82"/>
        <v/>
      </c>
      <c r="N1342" t="s">
        <v>470</v>
      </c>
      <c r="O1342">
        <v>1003.13</v>
      </c>
      <c r="P1342" t="s">
        <v>470</v>
      </c>
      <c r="Q1342">
        <v>-1.4</v>
      </c>
      <c r="R1342">
        <v>0</v>
      </c>
      <c r="S1342">
        <v>-1.1000000000000001</v>
      </c>
      <c r="T1342">
        <v>0</v>
      </c>
      <c r="U1342">
        <f t="shared" si="84"/>
        <v>1.7804493814764855</v>
      </c>
      <c r="V1342">
        <f t="shared" si="85"/>
        <v>51.842773412630947</v>
      </c>
      <c r="W1342" t="str">
        <f t="shared" si="86"/>
        <v/>
      </c>
      <c r="X1342" t="str">
        <f>IF(NOT(ISBLANK(I1342)),I1342-U1342,"")</f>
        <v/>
      </c>
      <c r="Y1342" t="e">
        <f t="shared" si="87"/>
        <v>#VALUE!</v>
      </c>
    </row>
    <row r="1343" spans="1:25" x14ac:dyDescent="0.2">
      <c r="A1343" s="1">
        <v>43505.354166666664</v>
      </c>
      <c r="M1343" t="str">
        <f t="shared" si="82"/>
        <v/>
      </c>
      <c r="N1343" t="s">
        <v>471</v>
      </c>
      <c r="O1343">
        <v>1003.09</v>
      </c>
      <c r="P1343" t="s">
        <v>471</v>
      </c>
      <c r="Q1343">
        <v>-0.8</v>
      </c>
      <c r="R1343">
        <v>0</v>
      </c>
      <c r="S1343">
        <v>-1.1000000000000001</v>
      </c>
      <c r="T1343">
        <v>0</v>
      </c>
      <c r="U1343">
        <f t="shared" si="84"/>
        <v>1.3601470508735445</v>
      </c>
      <c r="V1343">
        <f t="shared" si="85"/>
        <v>36.027373385103601</v>
      </c>
      <c r="W1343" t="str">
        <f t="shared" si="86"/>
        <v/>
      </c>
      <c r="X1343" t="str">
        <f>IF(NOT(ISBLANK(I1343)),I1343-U1343,"")</f>
        <v/>
      </c>
      <c r="Y1343" t="e">
        <f t="shared" si="87"/>
        <v>#VALUE!</v>
      </c>
    </row>
    <row r="1344" spans="1:25" x14ac:dyDescent="0.2">
      <c r="A1344" s="1">
        <v>43505.361111111109</v>
      </c>
      <c r="M1344" t="str">
        <f t="shared" si="82"/>
        <v/>
      </c>
      <c r="N1344" t="s">
        <v>472</v>
      </c>
      <c r="O1344">
        <v>1003.1</v>
      </c>
      <c r="P1344" t="s">
        <v>472</v>
      </c>
      <c r="Q1344">
        <v>0</v>
      </c>
      <c r="R1344">
        <v>0</v>
      </c>
      <c r="S1344">
        <v>-0.7</v>
      </c>
      <c r="T1344">
        <v>0</v>
      </c>
      <c r="U1344">
        <f t="shared" si="84"/>
        <v>0.7</v>
      </c>
      <c r="V1344">
        <f t="shared" si="85"/>
        <v>360</v>
      </c>
      <c r="W1344" t="str">
        <f t="shared" si="86"/>
        <v/>
      </c>
      <c r="X1344" t="str">
        <f>IF(NOT(ISBLANK(I1344)),I1344-U1344,"")</f>
        <v/>
      </c>
      <c r="Y1344" t="e">
        <f t="shared" si="87"/>
        <v>#VALUE!</v>
      </c>
    </row>
    <row r="1345" spans="1:25" x14ac:dyDescent="0.2">
      <c r="A1345" s="1">
        <v>43505.368055555555</v>
      </c>
      <c r="M1345" t="str">
        <f t="shared" si="82"/>
        <v/>
      </c>
      <c r="N1345" t="s">
        <v>473</v>
      </c>
      <c r="O1345">
        <v>1002.91</v>
      </c>
      <c r="P1345" t="s">
        <v>473</v>
      </c>
      <c r="Q1345">
        <v>-0.7</v>
      </c>
      <c r="R1345">
        <v>0</v>
      </c>
      <c r="S1345">
        <v>-0.7</v>
      </c>
      <c r="T1345">
        <v>0</v>
      </c>
      <c r="U1345">
        <f t="shared" si="84"/>
        <v>0.98994949366116647</v>
      </c>
      <c r="V1345">
        <f t="shared" si="85"/>
        <v>45</v>
      </c>
      <c r="W1345" t="str">
        <f t="shared" si="86"/>
        <v/>
      </c>
      <c r="X1345" t="str">
        <f>IF(NOT(ISBLANK(I1345)),I1345-U1345,"")</f>
        <v/>
      </c>
      <c r="Y1345" t="e">
        <f t="shared" si="87"/>
        <v>#VALUE!</v>
      </c>
    </row>
    <row r="1346" spans="1:25" x14ac:dyDescent="0.2">
      <c r="A1346" s="1">
        <v>43505.375</v>
      </c>
      <c r="M1346" t="str">
        <f t="shared" si="82"/>
        <v/>
      </c>
      <c r="N1346" t="s">
        <v>474</v>
      </c>
      <c r="O1346">
        <v>1002.93</v>
      </c>
      <c r="P1346" t="s">
        <v>474</v>
      </c>
      <c r="Q1346">
        <v>-0.1</v>
      </c>
      <c r="R1346">
        <v>0</v>
      </c>
      <c r="S1346">
        <v>-1.5</v>
      </c>
      <c r="T1346">
        <v>0</v>
      </c>
      <c r="U1346">
        <f t="shared" si="84"/>
        <v>1.5033296378372907</v>
      </c>
      <c r="V1346">
        <f t="shared" si="85"/>
        <v>3.8140748342903521</v>
      </c>
      <c r="W1346" t="str">
        <f t="shared" si="86"/>
        <v/>
      </c>
      <c r="X1346" t="str">
        <f>IF(NOT(ISBLANK(I1346)),I1346-U1346,"")</f>
        <v/>
      </c>
      <c r="Y1346" t="e">
        <f t="shared" si="87"/>
        <v>#VALUE!</v>
      </c>
    </row>
    <row r="1347" spans="1:25" x14ac:dyDescent="0.2">
      <c r="A1347" s="1">
        <v>43505.381944444445</v>
      </c>
      <c r="M1347" t="str">
        <f t="shared" ref="M1347:M1410" si="88">IF(NOT(ISBLANK(J1347)),J1347-15.66,"")</f>
        <v/>
      </c>
      <c r="N1347" t="s">
        <v>475</v>
      </c>
      <c r="O1347">
        <v>1002.87</v>
      </c>
      <c r="P1347" t="s">
        <v>475</v>
      </c>
      <c r="Q1347">
        <v>-0.7</v>
      </c>
      <c r="R1347">
        <v>0</v>
      </c>
      <c r="S1347">
        <v>-1</v>
      </c>
      <c r="T1347">
        <v>0</v>
      </c>
      <c r="U1347">
        <f t="shared" si="84"/>
        <v>1.2206555615733703</v>
      </c>
      <c r="V1347">
        <f t="shared" si="85"/>
        <v>34.992020198558663</v>
      </c>
      <c r="W1347" t="str">
        <f t="shared" si="86"/>
        <v/>
      </c>
      <c r="X1347" t="str">
        <f>IF(NOT(ISBLANK(I1347)),I1347-U1347,"")</f>
        <v/>
      </c>
      <c r="Y1347" t="e">
        <f t="shared" si="87"/>
        <v>#VALUE!</v>
      </c>
    </row>
    <row r="1348" spans="1:25" x14ac:dyDescent="0.2">
      <c r="A1348" s="1">
        <v>43505.388888888891</v>
      </c>
      <c r="M1348" t="str">
        <f t="shared" si="88"/>
        <v/>
      </c>
      <c r="N1348" t="s">
        <v>476</v>
      </c>
      <c r="O1348">
        <v>1002.78</v>
      </c>
      <c r="P1348" t="s">
        <v>476</v>
      </c>
      <c r="Q1348">
        <v>-0.6</v>
      </c>
      <c r="R1348">
        <v>0</v>
      </c>
      <c r="S1348">
        <v>-0.9</v>
      </c>
      <c r="T1348">
        <v>0</v>
      </c>
      <c r="U1348">
        <f t="shared" si="84"/>
        <v>1.0816653826391966</v>
      </c>
      <c r="V1348">
        <f t="shared" si="85"/>
        <v>33.690067525979771</v>
      </c>
      <c r="W1348" t="str">
        <f t="shared" si="86"/>
        <v/>
      </c>
      <c r="X1348" t="str">
        <f>IF(NOT(ISBLANK(I1348)),I1348-U1348,"")</f>
        <v/>
      </c>
      <c r="Y1348" t="e">
        <f t="shared" si="87"/>
        <v>#VALUE!</v>
      </c>
    </row>
    <row r="1349" spans="1:25" x14ac:dyDescent="0.2">
      <c r="A1349" s="1">
        <v>43505.395833333336</v>
      </c>
      <c r="M1349" t="str">
        <f t="shared" si="88"/>
        <v/>
      </c>
      <c r="N1349" t="s">
        <v>477</v>
      </c>
      <c r="O1349">
        <v>1002.69</v>
      </c>
      <c r="P1349" t="s">
        <v>477</v>
      </c>
      <c r="Q1349">
        <v>-0.1</v>
      </c>
      <c r="R1349">
        <v>0</v>
      </c>
      <c r="S1349">
        <v>-1</v>
      </c>
      <c r="T1349">
        <v>0</v>
      </c>
      <c r="U1349">
        <f t="shared" si="84"/>
        <v>1.004987562112089</v>
      </c>
      <c r="V1349">
        <f t="shared" si="85"/>
        <v>5.710593137499643</v>
      </c>
      <c r="W1349" t="str">
        <f t="shared" si="86"/>
        <v/>
      </c>
      <c r="X1349" t="str">
        <f t="shared" ref="X1349:X1412" si="89">IF(NOT(ISBLANK(I1349)),I1349-U1349,"")</f>
        <v/>
      </c>
      <c r="Y1349" t="e">
        <f t="shared" si="87"/>
        <v>#VALUE!</v>
      </c>
    </row>
    <row r="1350" spans="1:25" x14ac:dyDescent="0.2">
      <c r="A1350" s="1">
        <v>43505.402777777781</v>
      </c>
      <c r="M1350" t="str">
        <f t="shared" si="88"/>
        <v/>
      </c>
      <c r="N1350" t="s">
        <v>478</v>
      </c>
      <c r="O1350">
        <v>1002.61</v>
      </c>
      <c r="P1350" t="s">
        <v>478</v>
      </c>
      <c r="Q1350">
        <v>0.8</v>
      </c>
      <c r="R1350">
        <v>0</v>
      </c>
      <c r="S1350">
        <v>-1.9</v>
      </c>
      <c r="T1350">
        <v>0</v>
      </c>
      <c r="U1350">
        <f t="shared" si="84"/>
        <v>2.0615528128088303</v>
      </c>
      <c r="V1350">
        <f t="shared" si="85"/>
        <v>337.16634582208246</v>
      </c>
      <c r="W1350" t="str">
        <f t="shared" si="86"/>
        <v/>
      </c>
      <c r="X1350" t="str">
        <f t="shared" si="89"/>
        <v/>
      </c>
      <c r="Y1350" t="e">
        <f t="shared" si="87"/>
        <v>#VALUE!</v>
      </c>
    </row>
    <row r="1351" spans="1:25" x14ac:dyDescent="0.2">
      <c r="A1351" s="1">
        <v>43505.409722222219</v>
      </c>
      <c r="M1351" t="str">
        <f t="shared" si="88"/>
        <v/>
      </c>
      <c r="N1351" t="s">
        <v>479</v>
      </c>
      <c r="O1351">
        <v>1002.47</v>
      </c>
      <c r="P1351" t="s">
        <v>479</v>
      </c>
      <c r="Q1351">
        <v>0.9</v>
      </c>
      <c r="R1351">
        <v>0</v>
      </c>
      <c r="S1351">
        <v>-2.7</v>
      </c>
      <c r="T1351">
        <v>0</v>
      </c>
      <c r="U1351">
        <f t="shared" si="84"/>
        <v>2.8460498941515415</v>
      </c>
      <c r="V1351">
        <f t="shared" si="85"/>
        <v>341.56505117707798</v>
      </c>
      <c r="W1351" t="str">
        <f t="shared" si="86"/>
        <v/>
      </c>
      <c r="X1351" t="str">
        <f t="shared" si="89"/>
        <v/>
      </c>
      <c r="Y1351" t="e">
        <f t="shared" si="87"/>
        <v>#VALUE!</v>
      </c>
    </row>
    <row r="1352" spans="1:25" x14ac:dyDescent="0.2">
      <c r="A1352" s="1">
        <v>43505.416666666664</v>
      </c>
      <c r="M1352" t="str">
        <f t="shared" si="88"/>
        <v/>
      </c>
      <c r="N1352" t="s">
        <v>480</v>
      </c>
      <c r="O1352">
        <v>1002.48</v>
      </c>
      <c r="P1352" t="s">
        <v>480</v>
      </c>
      <c r="Q1352">
        <v>0.4</v>
      </c>
      <c r="R1352">
        <v>0</v>
      </c>
      <c r="S1352">
        <v>-2.1</v>
      </c>
      <c r="T1352">
        <v>0</v>
      </c>
      <c r="U1352">
        <f t="shared" si="84"/>
        <v>2.1377558326431951</v>
      </c>
      <c r="V1352">
        <f t="shared" si="85"/>
        <v>349.2157021324374</v>
      </c>
      <c r="W1352" t="str">
        <f t="shared" si="86"/>
        <v/>
      </c>
      <c r="X1352" t="str">
        <f t="shared" si="89"/>
        <v/>
      </c>
      <c r="Y1352" t="e">
        <f t="shared" si="87"/>
        <v>#VALUE!</v>
      </c>
    </row>
    <row r="1353" spans="1:25" x14ac:dyDescent="0.2">
      <c r="A1353" s="1">
        <v>43505.423611111109</v>
      </c>
      <c r="M1353" t="str">
        <f t="shared" si="88"/>
        <v/>
      </c>
      <c r="N1353" t="s">
        <v>481</v>
      </c>
      <c r="O1353">
        <v>1002.4</v>
      </c>
      <c r="P1353" t="s">
        <v>481</v>
      </c>
      <c r="Q1353">
        <v>2.1</v>
      </c>
      <c r="R1353">
        <v>0</v>
      </c>
      <c r="S1353">
        <v>-1.9</v>
      </c>
      <c r="T1353">
        <v>0</v>
      </c>
      <c r="U1353">
        <f t="shared" si="84"/>
        <v>2.8319604517012591</v>
      </c>
      <c r="V1353">
        <f t="shared" si="85"/>
        <v>312.13759477388828</v>
      </c>
      <c r="W1353" t="str">
        <f t="shared" si="86"/>
        <v/>
      </c>
      <c r="X1353" t="str">
        <f t="shared" si="89"/>
        <v/>
      </c>
      <c r="Y1353" t="e">
        <f t="shared" si="87"/>
        <v>#VALUE!</v>
      </c>
    </row>
    <row r="1354" spans="1:25" x14ac:dyDescent="0.2">
      <c r="A1354" s="1">
        <v>43505.430555555555</v>
      </c>
      <c r="M1354" t="str">
        <f t="shared" si="88"/>
        <v/>
      </c>
      <c r="N1354" t="s">
        <v>482</v>
      </c>
      <c r="O1354">
        <v>1002.33</v>
      </c>
      <c r="P1354" t="s">
        <v>482</v>
      </c>
      <c r="Q1354">
        <v>1.7</v>
      </c>
      <c r="R1354">
        <v>0</v>
      </c>
      <c r="S1354">
        <v>-4.5</v>
      </c>
      <c r="T1354">
        <v>0</v>
      </c>
      <c r="U1354">
        <f t="shared" si="84"/>
        <v>4.8104053883222777</v>
      </c>
      <c r="V1354">
        <f t="shared" si="85"/>
        <v>339.30454926593671</v>
      </c>
      <c r="W1354" t="str">
        <f t="shared" si="86"/>
        <v/>
      </c>
      <c r="X1354" t="str">
        <f t="shared" si="89"/>
        <v/>
      </c>
      <c r="Y1354" t="e">
        <f t="shared" si="87"/>
        <v>#VALUE!</v>
      </c>
    </row>
    <row r="1355" spans="1:25" x14ac:dyDescent="0.2">
      <c r="A1355" s="1">
        <v>43505.4375</v>
      </c>
      <c r="M1355" t="str">
        <f t="shared" si="88"/>
        <v/>
      </c>
      <c r="N1355" t="s">
        <v>483</v>
      </c>
      <c r="O1355">
        <v>1002.26</v>
      </c>
      <c r="P1355" t="s">
        <v>483</v>
      </c>
      <c r="Q1355">
        <v>1.6</v>
      </c>
      <c r="R1355">
        <v>0</v>
      </c>
      <c r="S1355">
        <v>-5</v>
      </c>
      <c r="T1355">
        <v>0</v>
      </c>
      <c r="U1355">
        <f t="shared" si="84"/>
        <v>5.2497618993626753</v>
      </c>
      <c r="V1355">
        <f t="shared" si="85"/>
        <v>342.25532837494302</v>
      </c>
      <c r="W1355" t="str">
        <f t="shared" si="86"/>
        <v/>
      </c>
      <c r="X1355" t="str">
        <f t="shared" si="89"/>
        <v/>
      </c>
      <c r="Y1355" t="e">
        <f t="shared" si="87"/>
        <v>#VALUE!</v>
      </c>
    </row>
    <row r="1356" spans="1:25" x14ac:dyDescent="0.2">
      <c r="A1356" s="1">
        <v>43505.444444444445</v>
      </c>
      <c r="M1356" t="str">
        <f t="shared" si="88"/>
        <v/>
      </c>
      <c r="N1356" t="s">
        <v>484</v>
      </c>
      <c r="O1356">
        <v>1002.19</v>
      </c>
      <c r="P1356" t="s">
        <v>484</v>
      </c>
      <c r="Q1356">
        <v>1.2</v>
      </c>
      <c r="R1356">
        <v>0</v>
      </c>
      <c r="S1356">
        <v>-4.7</v>
      </c>
      <c r="T1356">
        <v>0</v>
      </c>
      <c r="U1356">
        <f t="shared" si="84"/>
        <v>4.8507731342539619</v>
      </c>
      <c r="V1356">
        <f t="shared" si="85"/>
        <v>345.67728002179649</v>
      </c>
      <c r="W1356" t="str">
        <f t="shared" si="86"/>
        <v/>
      </c>
      <c r="X1356" t="str">
        <f t="shared" si="89"/>
        <v/>
      </c>
      <c r="Y1356" t="e">
        <f t="shared" si="87"/>
        <v>#VALUE!</v>
      </c>
    </row>
    <row r="1357" spans="1:25" x14ac:dyDescent="0.2">
      <c r="A1357" s="1">
        <v>43505.451388888891</v>
      </c>
      <c r="M1357" t="str">
        <f t="shared" si="88"/>
        <v/>
      </c>
      <c r="N1357" t="s">
        <v>485</v>
      </c>
      <c r="O1357">
        <v>1002.05</v>
      </c>
      <c r="P1357" t="s">
        <v>485</v>
      </c>
      <c r="Q1357">
        <v>1.7</v>
      </c>
      <c r="R1357">
        <v>0</v>
      </c>
      <c r="S1357">
        <v>-4.4000000000000004</v>
      </c>
      <c r="T1357">
        <v>0</v>
      </c>
      <c r="U1357">
        <f t="shared" si="84"/>
        <v>4.7169905660283025</v>
      </c>
      <c r="V1357">
        <f t="shared" si="85"/>
        <v>338.87528085392751</v>
      </c>
      <c r="W1357" t="str">
        <f t="shared" si="86"/>
        <v/>
      </c>
      <c r="X1357" t="str">
        <f t="shared" si="89"/>
        <v/>
      </c>
      <c r="Y1357" t="e">
        <f t="shared" si="87"/>
        <v>#VALUE!</v>
      </c>
    </row>
    <row r="1358" spans="1:25" x14ac:dyDescent="0.2">
      <c r="A1358" s="1">
        <v>43505.458333333336</v>
      </c>
      <c r="M1358" t="str">
        <f t="shared" si="88"/>
        <v/>
      </c>
      <c r="N1358" t="s">
        <v>486</v>
      </c>
      <c r="O1358">
        <v>1002.01</v>
      </c>
      <c r="P1358" t="s">
        <v>486</v>
      </c>
      <c r="Q1358">
        <v>2</v>
      </c>
      <c r="R1358">
        <v>0</v>
      </c>
      <c r="S1358">
        <v>-4.5999999999999996</v>
      </c>
      <c r="T1358">
        <v>0</v>
      </c>
      <c r="U1358">
        <f t="shared" si="84"/>
        <v>5.0159744815937808</v>
      </c>
      <c r="V1358">
        <f t="shared" si="85"/>
        <v>336.50143432404786</v>
      </c>
      <c r="W1358" t="str">
        <f t="shared" si="86"/>
        <v/>
      </c>
      <c r="X1358" t="str">
        <f t="shared" si="89"/>
        <v/>
      </c>
      <c r="Y1358" t="e">
        <f t="shared" si="87"/>
        <v>#VALUE!</v>
      </c>
    </row>
    <row r="1359" spans="1:25" x14ac:dyDescent="0.2">
      <c r="A1359" s="1">
        <v>43505.465277777781</v>
      </c>
      <c r="M1359" t="str">
        <f t="shared" si="88"/>
        <v/>
      </c>
      <c r="N1359" t="s">
        <v>487</v>
      </c>
      <c r="O1359">
        <v>1001.79</v>
      </c>
      <c r="P1359" t="s">
        <v>487</v>
      </c>
      <c r="Q1359">
        <v>2.2000000000000002</v>
      </c>
      <c r="R1359">
        <v>0</v>
      </c>
      <c r="S1359">
        <v>-5.0999999999999996</v>
      </c>
      <c r="T1359">
        <v>0</v>
      </c>
      <c r="U1359">
        <f t="shared" si="84"/>
        <v>5.5542776307995263</v>
      </c>
      <c r="V1359">
        <f t="shared" si="85"/>
        <v>336.66595872329026</v>
      </c>
      <c r="W1359" t="str">
        <f t="shared" si="86"/>
        <v/>
      </c>
      <c r="X1359" t="str">
        <f t="shared" si="89"/>
        <v/>
      </c>
      <c r="Y1359" t="e">
        <f t="shared" si="87"/>
        <v>#VALUE!</v>
      </c>
    </row>
    <row r="1360" spans="1:25" x14ac:dyDescent="0.2">
      <c r="A1360" s="1">
        <v>43505.472222222219</v>
      </c>
      <c r="M1360" t="str">
        <f t="shared" si="88"/>
        <v/>
      </c>
      <c r="N1360" t="s">
        <v>488</v>
      </c>
      <c r="O1360">
        <v>1001.71</v>
      </c>
      <c r="P1360" t="s">
        <v>488</v>
      </c>
      <c r="Q1360">
        <v>1.8</v>
      </c>
      <c r="R1360">
        <v>0</v>
      </c>
      <c r="S1360">
        <v>-5.7</v>
      </c>
      <c r="T1360">
        <v>0</v>
      </c>
      <c r="U1360">
        <f t="shared" si="84"/>
        <v>5.977457653551383</v>
      </c>
      <c r="V1360">
        <f t="shared" si="85"/>
        <v>342.47443162627712</v>
      </c>
      <c r="W1360" t="str">
        <f t="shared" si="86"/>
        <v/>
      </c>
      <c r="X1360" t="str">
        <f t="shared" si="89"/>
        <v/>
      </c>
      <c r="Y1360" t="e">
        <f t="shared" si="87"/>
        <v>#VALUE!</v>
      </c>
    </row>
    <row r="1361" spans="1:25" x14ac:dyDescent="0.2">
      <c r="A1361" s="1">
        <v>43505.479166666664</v>
      </c>
      <c r="M1361" t="str">
        <f t="shared" si="88"/>
        <v/>
      </c>
      <c r="N1361" t="s">
        <v>489</v>
      </c>
      <c r="O1361">
        <v>1001.51</v>
      </c>
      <c r="P1361" t="s">
        <v>489</v>
      </c>
      <c r="Q1361">
        <v>2.2999999999999998</v>
      </c>
      <c r="R1361">
        <v>0</v>
      </c>
      <c r="S1361">
        <v>-5.7</v>
      </c>
      <c r="T1361">
        <v>0</v>
      </c>
      <c r="U1361">
        <f t="shared" si="84"/>
        <v>6.1465437442517237</v>
      </c>
      <c r="V1361">
        <f t="shared" si="85"/>
        <v>338.02549200852803</v>
      </c>
      <c r="W1361" t="str">
        <f t="shared" si="86"/>
        <v/>
      </c>
      <c r="X1361" t="str">
        <f t="shared" si="89"/>
        <v/>
      </c>
      <c r="Y1361" t="e">
        <f t="shared" si="87"/>
        <v>#VALUE!</v>
      </c>
    </row>
    <row r="1362" spans="1:25" x14ac:dyDescent="0.2">
      <c r="A1362" s="1">
        <v>43505.486111111109</v>
      </c>
      <c r="M1362" t="str">
        <f t="shared" si="88"/>
        <v/>
      </c>
      <c r="N1362" t="s">
        <v>490</v>
      </c>
      <c r="O1362">
        <v>1001.42</v>
      </c>
      <c r="P1362" t="s">
        <v>490</v>
      </c>
      <c r="Q1362">
        <v>1.3</v>
      </c>
      <c r="R1362">
        <v>0</v>
      </c>
      <c r="S1362">
        <v>-5.3</v>
      </c>
      <c r="T1362">
        <v>0</v>
      </c>
      <c r="U1362">
        <f t="shared" si="84"/>
        <v>5.4571054598569013</v>
      </c>
      <c r="V1362">
        <f t="shared" si="85"/>
        <v>346.21840276434637</v>
      </c>
      <c r="W1362" t="str">
        <f t="shared" si="86"/>
        <v/>
      </c>
      <c r="X1362" t="str">
        <f t="shared" si="89"/>
        <v/>
      </c>
      <c r="Y1362" t="e">
        <f t="shared" si="87"/>
        <v>#VALUE!</v>
      </c>
    </row>
    <row r="1363" spans="1:25" x14ac:dyDescent="0.2">
      <c r="A1363" s="1">
        <v>43505.493055555555</v>
      </c>
      <c r="M1363" t="str">
        <f t="shared" si="88"/>
        <v/>
      </c>
      <c r="N1363" t="s">
        <v>491</v>
      </c>
      <c r="O1363">
        <v>1001.26</v>
      </c>
      <c r="P1363" t="s">
        <v>491</v>
      </c>
      <c r="Q1363">
        <v>2.2000000000000002</v>
      </c>
      <c r="R1363">
        <v>0</v>
      </c>
      <c r="S1363">
        <v>-5.6</v>
      </c>
      <c r="T1363">
        <v>0</v>
      </c>
      <c r="U1363">
        <f t="shared" ref="U1363:U1426" si="90">IF(NOT(ISBLANK(Q1363)),SQRT(Q1363^2+S1363^2),"")</f>
        <v>6.0166435825965294</v>
      </c>
      <c r="V1363">
        <f t="shared" ref="V1363:V1426" si="91">IF(NOT(ISBLANK(Q1363)),180+DEGREES(ATAN2(S1363,Q1363)),"")</f>
        <v>338.55226367289464</v>
      </c>
      <c r="W1363" t="str">
        <f t="shared" si="86"/>
        <v/>
      </c>
      <c r="X1363" t="str">
        <f t="shared" si="89"/>
        <v/>
      </c>
      <c r="Y1363" t="e">
        <f t="shared" si="87"/>
        <v>#VALUE!</v>
      </c>
    </row>
    <row r="1364" spans="1:25" x14ac:dyDescent="0.2">
      <c r="A1364" s="1">
        <v>43505.5</v>
      </c>
      <c r="M1364" t="str">
        <f t="shared" si="88"/>
        <v/>
      </c>
      <c r="N1364" t="s">
        <v>492</v>
      </c>
      <c r="O1364">
        <v>1001.32</v>
      </c>
      <c r="P1364" t="s">
        <v>492</v>
      </c>
      <c r="Q1364">
        <v>1.8</v>
      </c>
      <c r="R1364">
        <v>0</v>
      </c>
      <c r="S1364">
        <v>-5.4</v>
      </c>
      <c r="T1364">
        <v>0</v>
      </c>
      <c r="U1364">
        <f t="shared" si="90"/>
        <v>5.6920997883030831</v>
      </c>
      <c r="V1364">
        <f t="shared" si="91"/>
        <v>341.56505117707798</v>
      </c>
      <c r="W1364" t="str">
        <f t="shared" ref="W1364:W1427" si="92">IF(NOT(ISBLANK(E1364)),E1364-O1364,"")</f>
        <v/>
      </c>
      <c r="X1364" t="str">
        <f t="shared" si="89"/>
        <v/>
      </c>
      <c r="Y1364" t="e">
        <f t="shared" si="87"/>
        <v>#VALUE!</v>
      </c>
    </row>
    <row r="1365" spans="1:25" x14ac:dyDescent="0.2">
      <c r="A1365" s="1">
        <v>43505.506944444445</v>
      </c>
      <c r="M1365" t="str">
        <f t="shared" si="88"/>
        <v/>
      </c>
      <c r="N1365" t="s">
        <v>493</v>
      </c>
      <c r="O1365">
        <v>1001.31</v>
      </c>
      <c r="P1365" t="s">
        <v>493</v>
      </c>
      <c r="Q1365">
        <v>2.1</v>
      </c>
      <c r="R1365">
        <v>0</v>
      </c>
      <c r="S1365">
        <v>-5.2</v>
      </c>
      <c r="T1365">
        <v>0</v>
      </c>
      <c r="U1365">
        <f t="shared" si="90"/>
        <v>5.6080299571239811</v>
      </c>
      <c r="V1365">
        <f t="shared" si="91"/>
        <v>338.00887008282291</v>
      </c>
      <c r="W1365" t="str">
        <f t="shared" si="92"/>
        <v/>
      </c>
      <c r="X1365" t="str">
        <f t="shared" si="89"/>
        <v/>
      </c>
      <c r="Y1365" t="e">
        <f t="shared" si="87"/>
        <v>#VALUE!</v>
      </c>
    </row>
    <row r="1366" spans="1:25" x14ac:dyDescent="0.2">
      <c r="A1366" s="1">
        <v>43505.513888888891</v>
      </c>
      <c r="M1366" t="str">
        <f t="shared" si="88"/>
        <v/>
      </c>
      <c r="N1366" t="s">
        <v>494</v>
      </c>
      <c r="O1366">
        <v>1001.26</v>
      </c>
      <c r="P1366" t="s">
        <v>494</v>
      </c>
      <c r="Q1366">
        <v>2.2999999999999998</v>
      </c>
      <c r="R1366">
        <v>0</v>
      </c>
      <c r="S1366">
        <v>-6</v>
      </c>
      <c r="T1366">
        <v>0</v>
      </c>
      <c r="U1366">
        <f t="shared" si="90"/>
        <v>6.4257295305669375</v>
      </c>
      <c r="V1366">
        <f t="shared" si="91"/>
        <v>339.02650657867918</v>
      </c>
      <c r="W1366" t="str">
        <f t="shared" si="92"/>
        <v/>
      </c>
      <c r="X1366" t="str">
        <f t="shared" si="89"/>
        <v/>
      </c>
      <c r="Y1366" t="e">
        <f t="shared" si="87"/>
        <v>#VALUE!</v>
      </c>
    </row>
    <row r="1367" spans="1:25" x14ac:dyDescent="0.2">
      <c r="A1367" s="1">
        <v>43505.520833333336</v>
      </c>
      <c r="M1367" t="str">
        <f t="shared" si="88"/>
        <v/>
      </c>
      <c r="N1367" t="s">
        <v>495</v>
      </c>
      <c r="O1367">
        <v>1001.2</v>
      </c>
      <c r="P1367" t="s">
        <v>495</v>
      </c>
      <c r="Q1367">
        <v>2.4</v>
      </c>
      <c r="R1367">
        <v>0</v>
      </c>
      <c r="S1367">
        <v>-5.6</v>
      </c>
      <c r="T1367">
        <v>0</v>
      </c>
      <c r="U1367">
        <f t="shared" si="90"/>
        <v>6.0926184846911262</v>
      </c>
      <c r="V1367">
        <f t="shared" si="91"/>
        <v>336.80140948635182</v>
      </c>
      <c r="W1367" t="str">
        <f t="shared" si="92"/>
        <v/>
      </c>
      <c r="X1367" t="str">
        <f t="shared" si="89"/>
        <v/>
      </c>
      <c r="Y1367" t="e">
        <f t="shared" si="87"/>
        <v>#VALUE!</v>
      </c>
    </row>
    <row r="1368" spans="1:25" x14ac:dyDescent="0.2">
      <c r="A1368" s="1">
        <v>43505.527777777781</v>
      </c>
      <c r="M1368" t="str">
        <f t="shared" si="88"/>
        <v/>
      </c>
      <c r="N1368" t="s">
        <v>496</v>
      </c>
      <c r="O1368">
        <v>1001.15</v>
      </c>
      <c r="P1368" t="s">
        <v>496</v>
      </c>
      <c r="Q1368">
        <v>1.5</v>
      </c>
      <c r="R1368">
        <v>0</v>
      </c>
      <c r="S1368">
        <v>-5.8</v>
      </c>
      <c r="T1368">
        <v>0</v>
      </c>
      <c r="U1368">
        <f t="shared" si="90"/>
        <v>5.990826320300064</v>
      </c>
      <c r="V1368">
        <f t="shared" si="91"/>
        <v>345.49983323344748</v>
      </c>
      <c r="W1368" t="str">
        <f t="shared" si="92"/>
        <v/>
      </c>
      <c r="X1368" t="str">
        <f t="shared" si="89"/>
        <v/>
      </c>
      <c r="Y1368" t="e">
        <f t="shared" si="87"/>
        <v>#VALUE!</v>
      </c>
    </row>
    <row r="1369" spans="1:25" x14ac:dyDescent="0.2">
      <c r="A1369" s="1">
        <v>43505.534722222219</v>
      </c>
      <c r="M1369" t="str">
        <f t="shared" si="88"/>
        <v/>
      </c>
      <c r="N1369" t="s">
        <v>497</v>
      </c>
      <c r="O1369">
        <v>1001.06</v>
      </c>
      <c r="P1369" t="s">
        <v>497</v>
      </c>
      <c r="Q1369">
        <v>2.1</v>
      </c>
      <c r="R1369">
        <v>0</v>
      </c>
      <c r="S1369">
        <v>-5.8</v>
      </c>
      <c r="T1369">
        <v>0</v>
      </c>
      <c r="U1369">
        <f t="shared" si="90"/>
        <v>6.1684682053164543</v>
      </c>
      <c r="V1369">
        <f t="shared" si="91"/>
        <v>340.09625046269218</v>
      </c>
      <c r="W1369" t="str">
        <f t="shared" si="92"/>
        <v/>
      </c>
      <c r="X1369" t="str">
        <f t="shared" si="89"/>
        <v/>
      </c>
      <c r="Y1369" t="e">
        <f t="shared" si="87"/>
        <v>#VALUE!</v>
      </c>
    </row>
    <row r="1370" spans="1:25" x14ac:dyDescent="0.2">
      <c r="A1370" s="1">
        <v>43505.541666666664</v>
      </c>
      <c r="B1370">
        <v>28883</v>
      </c>
      <c r="E1370">
        <v>1000</v>
      </c>
      <c r="F1370">
        <v>-1.1000000000000001</v>
      </c>
      <c r="G1370">
        <v>12</v>
      </c>
      <c r="H1370">
        <v>97</v>
      </c>
      <c r="I1370">
        <v>7.1</v>
      </c>
      <c r="J1370">
        <v>333.19215021883298</v>
      </c>
      <c r="K1370">
        <v>0</v>
      </c>
      <c r="L1370">
        <v>271.07157983905103</v>
      </c>
      <c r="M1370">
        <f t="shared" si="88"/>
        <v>317.53215021883295</v>
      </c>
      <c r="N1370" t="s">
        <v>498</v>
      </c>
      <c r="O1370">
        <v>1000.95</v>
      </c>
      <c r="P1370" t="s">
        <v>498</v>
      </c>
      <c r="Q1370">
        <v>2.7</v>
      </c>
      <c r="R1370">
        <v>0</v>
      </c>
      <c r="S1370">
        <v>-7</v>
      </c>
      <c r="T1370">
        <v>0</v>
      </c>
      <c r="U1370">
        <f t="shared" si="90"/>
        <v>7.5026661927610769</v>
      </c>
      <c r="V1370">
        <f t="shared" si="91"/>
        <v>338.90766049417249</v>
      </c>
      <c r="W1370">
        <f t="shared" si="92"/>
        <v>-0.95000000000004547</v>
      </c>
      <c r="X1370">
        <f t="shared" si="89"/>
        <v>-0.40266619276107729</v>
      </c>
      <c r="Y1370">
        <f t="shared" si="87"/>
        <v>-21.375510275339536</v>
      </c>
    </row>
    <row r="1371" spans="1:25" x14ac:dyDescent="0.2">
      <c r="A1371" s="1">
        <v>43505.548611111109</v>
      </c>
      <c r="M1371" t="str">
        <f t="shared" si="88"/>
        <v/>
      </c>
      <c r="N1371" t="s">
        <v>499</v>
      </c>
      <c r="O1371">
        <v>1001.1</v>
      </c>
      <c r="P1371" t="s">
        <v>499</v>
      </c>
      <c r="Q1371">
        <v>2.6</v>
      </c>
      <c r="R1371">
        <v>0</v>
      </c>
      <c r="S1371">
        <v>-5.8</v>
      </c>
      <c r="T1371">
        <v>0</v>
      </c>
      <c r="U1371">
        <f t="shared" si="90"/>
        <v>6.3560994328282812</v>
      </c>
      <c r="V1371">
        <f t="shared" si="91"/>
        <v>335.85445803957839</v>
      </c>
      <c r="W1371" t="str">
        <f t="shared" si="92"/>
        <v/>
      </c>
      <c r="X1371" t="str">
        <f t="shared" si="89"/>
        <v/>
      </c>
      <c r="Y1371" t="e">
        <f t="shared" si="87"/>
        <v>#VALUE!</v>
      </c>
    </row>
    <row r="1372" spans="1:25" x14ac:dyDescent="0.2">
      <c r="A1372" s="1">
        <v>43505.555555555555</v>
      </c>
      <c r="M1372" t="str">
        <f t="shared" si="88"/>
        <v/>
      </c>
      <c r="N1372" t="s">
        <v>500</v>
      </c>
      <c r="O1372">
        <v>1001.18</v>
      </c>
      <c r="P1372" t="s">
        <v>500</v>
      </c>
      <c r="Q1372">
        <v>3.2</v>
      </c>
      <c r="R1372">
        <v>0</v>
      </c>
      <c r="S1372">
        <v>-5.5</v>
      </c>
      <c r="T1372">
        <v>0</v>
      </c>
      <c r="U1372">
        <f t="shared" si="90"/>
        <v>6.3631753079732132</v>
      </c>
      <c r="V1372">
        <f t="shared" si="91"/>
        <v>329.8083770390424</v>
      </c>
      <c r="W1372" t="str">
        <f t="shared" si="92"/>
        <v/>
      </c>
      <c r="X1372" t="str">
        <f t="shared" si="89"/>
        <v/>
      </c>
      <c r="Y1372" t="e">
        <f t="shared" si="87"/>
        <v>#VALUE!</v>
      </c>
    </row>
    <row r="1373" spans="1:25" x14ac:dyDescent="0.2">
      <c r="A1373" s="1">
        <v>43505.5625</v>
      </c>
      <c r="M1373" t="str">
        <f t="shared" si="88"/>
        <v/>
      </c>
      <c r="N1373" t="s">
        <v>501</v>
      </c>
      <c r="O1373">
        <v>1001.08</v>
      </c>
      <c r="P1373" t="s">
        <v>501</v>
      </c>
      <c r="Q1373">
        <v>2.6</v>
      </c>
      <c r="R1373">
        <v>0</v>
      </c>
      <c r="S1373">
        <v>-6.5</v>
      </c>
      <c r="T1373">
        <v>0</v>
      </c>
      <c r="U1373">
        <f t="shared" si="90"/>
        <v>7.0007142492748553</v>
      </c>
      <c r="V1373">
        <f t="shared" si="91"/>
        <v>338.19859051364818</v>
      </c>
      <c r="W1373" t="str">
        <f t="shared" si="92"/>
        <v/>
      </c>
      <c r="X1373" t="str">
        <f t="shared" si="89"/>
        <v/>
      </c>
      <c r="Y1373" t="e">
        <f t="shared" si="87"/>
        <v>#VALUE!</v>
      </c>
    </row>
    <row r="1374" spans="1:25" x14ac:dyDescent="0.2">
      <c r="A1374" s="1">
        <v>43505.569444444445</v>
      </c>
      <c r="M1374" t="str">
        <f t="shared" si="88"/>
        <v/>
      </c>
      <c r="N1374" t="s">
        <v>502</v>
      </c>
      <c r="O1374">
        <v>1001.14</v>
      </c>
      <c r="P1374" t="s">
        <v>502</v>
      </c>
      <c r="Q1374">
        <v>2.2000000000000002</v>
      </c>
      <c r="R1374">
        <v>0</v>
      </c>
      <c r="S1374">
        <v>-5.7</v>
      </c>
      <c r="T1374">
        <v>0</v>
      </c>
      <c r="U1374">
        <f t="shared" si="90"/>
        <v>6.1098281481560512</v>
      </c>
      <c r="V1374">
        <f t="shared" si="91"/>
        <v>338.89516141507033</v>
      </c>
      <c r="W1374" t="str">
        <f t="shared" si="92"/>
        <v/>
      </c>
      <c r="X1374" t="str">
        <f t="shared" si="89"/>
        <v/>
      </c>
      <c r="Y1374" t="e">
        <f t="shared" si="87"/>
        <v>#VALUE!</v>
      </c>
    </row>
    <row r="1375" spans="1:25" x14ac:dyDescent="0.2">
      <c r="A1375" s="1">
        <v>43505.576388888891</v>
      </c>
      <c r="M1375" t="str">
        <f t="shared" si="88"/>
        <v/>
      </c>
      <c r="N1375" t="s">
        <v>503</v>
      </c>
      <c r="O1375">
        <v>1001.22</v>
      </c>
      <c r="P1375" t="s">
        <v>503</v>
      </c>
      <c r="Q1375">
        <v>3.3</v>
      </c>
      <c r="R1375">
        <v>0</v>
      </c>
      <c r="S1375">
        <v>-6.5</v>
      </c>
      <c r="T1375">
        <v>0</v>
      </c>
      <c r="U1375">
        <f t="shared" si="90"/>
        <v>7.2897187874430385</v>
      </c>
      <c r="V1375">
        <f t="shared" si="91"/>
        <v>333.08344538304868</v>
      </c>
      <c r="W1375" t="str">
        <f t="shared" si="92"/>
        <v/>
      </c>
      <c r="X1375" t="str">
        <f t="shared" si="89"/>
        <v/>
      </c>
      <c r="Y1375" t="e">
        <f t="shared" si="87"/>
        <v>#VALUE!</v>
      </c>
    </row>
    <row r="1376" spans="1:25" x14ac:dyDescent="0.2">
      <c r="A1376" s="1">
        <v>43505.583333333336</v>
      </c>
      <c r="B1376">
        <v>28883</v>
      </c>
      <c r="E1376">
        <v>1001.17647058823</v>
      </c>
      <c r="F1376">
        <v>-1</v>
      </c>
      <c r="G1376">
        <v>12</v>
      </c>
      <c r="H1376">
        <v>97</v>
      </c>
      <c r="I1376">
        <v>5</v>
      </c>
      <c r="J1376">
        <v>310.60285189891198</v>
      </c>
      <c r="K1376">
        <v>0</v>
      </c>
      <c r="L1376">
        <v>271.07157983905103</v>
      </c>
      <c r="M1376">
        <f t="shared" si="88"/>
        <v>294.94285189891195</v>
      </c>
      <c r="N1376" t="s">
        <v>504</v>
      </c>
      <c r="O1376">
        <v>1001.35</v>
      </c>
      <c r="P1376" t="s">
        <v>504</v>
      </c>
      <c r="Q1376">
        <v>3.5</v>
      </c>
      <c r="R1376">
        <v>0</v>
      </c>
      <c r="S1376">
        <v>-3.2</v>
      </c>
      <c r="T1376">
        <v>0</v>
      </c>
      <c r="U1376">
        <f t="shared" si="90"/>
        <v>4.7423622805517507</v>
      </c>
      <c r="V1376">
        <f t="shared" si="91"/>
        <v>312.436229788535</v>
      </c>
      <c r="W1376">
        <f t="shared" si="92"/>
        <v>-0.17352941177000503</v>
      </c>
      <c r="X1376">
        <f t="shared" si="89"/>
        <v>0.25763771944824931</v>
      </c>
      <c r="Y1376">
        <f t="shared" si="87"/>
        <v>-17.493377889623048</v>
      </c>
    </row>
    <row r="1377" spans="1:25" x14ac:dyDescent="0.2">
      <c r="A1377" s="1">
        <v>43505.590277777781</v>
      </c>
      <c r="M1377" t="str">
        <f t="shared" si="88"/>
        <v/>
      </c>
      <c r="N1377" t="s">
        <v>505</v>
      </c>
      <c r="O1377">
        <v>1001.38</v>
      </c>
      <c r="P1377" t="s">
        <v>505</v>
      </c>
      <c r="Q1377">
        <v>3.1</v>
      </c>
      <c r="R1377">
        <v>0</v>
      </c>
      <c r="S1377">
        <v>-4.5999999999999996</v>
      </c>
      <c r="T1377">
        <v>0</v>
      </c>
      <c r="U1377">
        <f t="shared" si="90"/>
        <v>5.5470712993434645</v>
      </c>
      <c r="V1377">
        <f t="shared" si="91"/>
        <v>326.02345596374312</v>
      </c>
      <c r="W1377" t="str">
        <f t="shared" si="92"/>
        <v/>
      </c>
      <c r="X1377" t="str">
        <f t="shared" si="89"/>
        <v/>
      </c>
      <c r="Y1377" t="e">
        <f t="shared" si="87"/>
        <v>#VALUE!</v>
      </c>
    </row>
    <row r="1378" spans="1:25" x14ac:dyDescent="0.2">
      <c r="A1378" s="1">
        <v>43505.597222222219</v>
      </c>
      <c r="M1378" t="str">
        <f t="shared" si="88"/>
        <v/>
      </c>
      <c r="N1378" t="s">
        <v>506</v>
      </c>
      <c r="O1378">
        <v>1001.49</v>
      </c>
      <c r="P1378" t="s">
        <v>506</v>
      </c>
      <c r="Q1378">
        <v>2.5</v>
      </c>
      <c r="R1378">
        <v>0</v>
      </c>
      <c r="S1378">
        <v>-2.5</v>
      </c>
      <c r="T1378">
        <v>0</v>
      </c>
      <c r="U1378">
        <f t="shared" si="90"/>
        <v>3.5355339059327378</v>
      </c>
      <c r="V1378">
        <f t="shared" si="91"/>
        <v>315</v>
      </c>
      <c r="W1378" t="str">
        <f t="shared" si="92"/>
        <v/>
      </c>
      <c r="X1378" t="str">
        <f t="shared" si="89"/>
        <v/>
      </c>
      <c r="Y1378" t="e">
        <f t="shared" si="87"/>
        <v>#VALUE!</v>
      </c>
    </row>
    <row r="1379" spans="1:25" x14ac:dyDescent="0.2">
      <c r="A1379" s="1">
        <v>43505.604166666664</v>
      </c>
      <c r="M1379" t="str">
        <f t="shared" si="88"/>
        <v/>
      </c>
      <c r="N1379" t="s">
        <v>507</v>
      </c>
      <c r="O1379">
        <v>1001.53</v>
      </c>
      <c r="P1379" t="s">
        <v>507</v>
      </c>
      <c r="Q1379">
        <v>2.5</v>
      </c>
      <c r="R1379">
        <v>0</v>
      </c>
      <c r="S1379">
        <v>-2.6</v>
      </c>
      <c r="T1379">
        <v>0</v>
      </c>
      <c r="U1379">
        <f t="shared" si="90"/>
        <v>3.6069377593742868</v>
      </c>
      <c r="V1379">
        <f t="shared" si="91"/>
        <v>316.12330271407541</v>
      </c>
      <c r="W1379" t="str">
        <f t="shared" si="92"/>
        <v/>
      </c>
      <c r="X1379" t="str">
        <f t="shared" si="89"/>
        <v/>
      </c>
      <c r="Y1379" t="e">
        <f t="shared" si="87"/>
        <v>#VALUE!</v>
      </c>
    </row>
    <row r="1380" spans="1:25" x14ac:dyDescent="0.2">
      <c r="A1380" s="1">
        <v>43505.611111111109</v>
      </c>
      <c r="M1380" t="str">
        <f t="shared" si="88"/>
        <v/>
      </c>
      <c r="N1380" t="s">
        <v>508</v>
      </c>
      <c r="O1380">
        <v>1001.58</v>
      </c>
      <c r="P1380" t="s">
        <v>508</v>
      </c>
      <c r="Q1380">
        <v>2.7</v>
      </c>
      <c r="R1380">
        <v>0</v>
      </c>
      <c r="S1380">
        <v>-2.1</v>
      </c>
      <c r="T1380">
        <v>0</v>
      </c>
      <c r="U1380">
        <f t="shared" si="90"/>
        <v>3.4205262752974139</v>
      </c>
      <c r="V1380">
        <f t="shared" si="91"/>
        <v>307.8749836510982</v>
      </c>
      <c r="W1380" t="str">
        <f t="shared" si="92"/>
        <v/>
      </c>
      <c r="X1380" t="str">
        <f t="shared" si="89"/>
        <v/>
      </c>
      <c r="Y1380" t="e">
        <f t="shared" si="87"/>
        <v>#VALUE!</v>
      </c>
    </row>
    <row r="1381" spans="1:25" x14ac:dyDescent="0.2">
      <c r="A1381" s="1">
        <v>43505.618055555555</v>
      </c>
      <c r="M1381" t="str">
        <f t="shared" si="88"/>
        <v/>
      </c>
      <c r="N1381" t="s">
        <v>509</v>
      </c>
      <c r="O1381">
        <v>1001.74</v>
      </c>
      <c r="P1381" t="s">
        <v>509</v>
      </c>
      <c r="Q1381">
        <v>3</v>
      </c>
      <c r="R1381">
        <v>0</v>
      </c>
      <c r="S1381">
        <v>-1.9</v>
      </c>
      <c r="T1381">
        <v>0</v>
      </c>
      <c r="U1381">
        <f t="shared" si="90"/>
        <v>3.5510561809129406</v>
      </c>
      <c r="V1381">
        <f t="shared" si="91"/>
        <v>302.34744349944202</v>
      </c>
      <c r="W1381" t="str">
        <f t="shared" si="92"/>
        <v/>
      </c>
      <c r="X1381" t="str">
        <f t="shared" si="89"/>
        <v/>
      </c>
      <c r="Y1381" t="e">
        <f t="shared" si="87"/>
        <v>#VALUE!</v>
      </c>
    </row>
    <row r="1382" spans="1:25" x14ac:dyDescent="0.2">
      <c r="A1382" s="1">
        <v>43505.625</v>
      </c>
      <c r="M1382" t="str">
        <f t="shared" si="88"/>
        <v/>
      </c>
      <c r="N1382" t="s">
        <v>510</v>
      </c>
      <c r="O1382">
        <v>1001.99</v>
      </c>
      <c r="P1382" t="s">
        <v>510</v>
      </c>
      <c r="Q1382">
        <v>2.8</v>
      </c>
      <c r="R1382">
        <v>0</v>
      </c>
      <c r="S1382">
        <v>-2.7</v>
      </c>
      <c r="T1382">
        <v>0</v>
      </c>
      <c r="U1382">
        <f t="shared" si="90"/>
        <v>3.8897300677553446</v>
      </c>
      <c r="V1382">
        <f t="shared" si="91"/>
        <v>313.95837332399003</v>
      </c>
      <c r="W1382" t="str">
        <f t="shared" si="92"/>
        <v/>
      </c>
      <c r="X1382" t="str">
        <f t="shared" si="89"/>
        <v/>
      </c>
      <c r="Y1382" t="e">
        <f t="shared" si="87"/>
        <v>#VALUE!</v>
      </c>
    </row>
    <row r="1383" spans="1:25" x14ac:dyDescent="0.2">
      <c r="A1383" s="1">
        <v>43505.631944444445</v>
      </c>
      <c r="M1383" t="str">
        <f t="shared" si="88"/>
        <v/>
      </c>
      <c r="N1383" t="s">
        <v>511</v>
      </c>
      <c r="O1383">
        <v>1002.03</v>
      </c>
      <c r="P1383" t="s">
        <v>511</v>
      </c>
      <c r="Q1383">
        <v>2.7</v>
      </c>
      <c r="R1383">
        <v>0</v>
      </c>
      <c r="S1383">
        <v>-4.0999999999999996</v>
      </c>
      <c r="T1383">
        <v>0</v>
      </c>
      <c r="U1383">
        <f t="shared" si="90"/>
        <v>4.9091750834534311</v>
      </c>
      <c r="V1383">
        <f t="shared" si="91"/>
        <v>326.63363399894041</v>
      </c>
      <c r="W1383" t="str">
        <f t="shared" si="92"/>
        <v/>
      </c>
      <c r="X1383" t="str">
        <f t="shared" si="89"/>
        <v/>
      </c>
      <c r="Y1383" t="e">
        <f t="shared" si="87"/>
        <v>#VALUE!</v>
      </c>
    </row>
    <row r="1384" spans="1:25" x14ac:dyDescent="0.2">
      <c r="A1384" s="1">
        <v>43505.638888888891</v>
      </c>
      <c r="M1384" t="str">
        <f t="shared" si="88"/>
        <v/>
      </c>
      <c r="N1384" t="s">
        <v>512</v>
      </c>
      <c r="O1384">
        <v>1002.19</v>
      </c>
      <c r="P1384" t="s">
        <v>512</v>
      </c>
      <c r="Q1384">
        <v>2.2999999999999998</v>
      </c>
      <c r="R1384">
        <v>0</v>
      </c>
      <c r="S1384">
        <v>-1.9</v>
      </c>
      <c r="T1384">
        <v>0</v>
      </c>
      <c r="U1384">
        <f t="shared" si="90"/>
        <v>2.9832867780352594</v>
      </c>
      <c r="V1384">
        <f t="shared" si="91"/>
        <v>309.55966796899452</v>
      </c>
      <c r="W1384" t="str">
        <f t="shared" si="92"/>
        <v/>
      </c>
      <c r="X1384" t="str">
        <f t="shared" si="89"/>
        <v/>
      </c>
      <c r="Y1384" t="e">
        <f t="shared" si="87"/>
        <v>#VALUE!</v>
      </c>
    </row>
    <row r="1385" spans="1:25" x14ac:dyDescent="0.2">
      <c r="A1385" s="1">
        <v>43505.645833333336</v>
      </c>
      <c r="M1385" t="str">
        <f t="shared" si="88"/>
        <v/>
      </c>
      <c r="N1385" t="s">
        <v>513</v>
      </c>
      <c r="O1385">
        <v>1002.43</v>
      </c>
      <c r="P1385" t="s">
        <v>513</v>
      </c>
      <c r="Q1385">
        <v>2</v>
      </c>
      <c r="R1385">
        <v>0</v>
      </c>
      <c r="S1385">
        <v>-2.5</v>
      </c>
      <c r="T1385">
        <v>0</v>
      </c>
      <c r="U1385">
        <f t="shared" si="90"/>
        <v>3.2015621187164243</v>
      </c>
      <c r="V1385">
        <f t="shared" si="91"/>
        <v>321.34019174590992</v>
      </c>
      <c r="W1385" t="str">
        <f t="shared" si="92"/>
        <v/>
      </c>
      <c r="X1385" t="str">
        <f t="shared" si="89"/>
        <v/>
      </c>
      <c r="Y1385" t="e">
        <f t="shared" ref="Y1385:Y1448" si="93">IF(NOT(ISBLANK(M1385)),M1385-V1385,"")</f>
        <v>#VALUE!</v>
      </c>
    </row>
    <row r="1386" spans="1:25" x14ac:dyDescent="0.2">
      <c r="A1386" s="1">
        <v>43505.652777777781</v>
      </c>
      <c r="M1386" t="str">
        <f t="shared" si="88"/>
        <v/>
      </c>
      <c r="N1386" t="s">
        <v>514</v>
      </c>
      <c r="O1386">
        <v>1002.58</v>
      </c>
      <c r="P1386" t="s">
        <v>514</v>
      </c>
      <c r="Q1386">
        <v>2.9</v>
      </c>
      <c r="R1386">
        <v>0</v>
      </c>
      <c r="S1386">
        <v>-1.7</v>
      </c>
      <c r="T1386">
        <v>0</v>
      </c>
      <c r="U1386">
        <f t="shared" si="90"/>
        <v>3.3615472627943221</v>
      </c>
      <c r="V1386">
        <f t="shared" si="91"/>
        <v>300.37912601136833</v>
      </c>
      <c r="W1386" t="str">
        <f t="shared" si="92"/>
        <v/>
      </c>
      <c r="X1386" t="str">
        <f t="shared" si="89"/>
        <v/>
      </c>
      <c r="Y1386" t="e">
        <f t="shared" si="93"/>
        <v>#VALUE!</v>
      </c>
    </row>
    <row r="1387" spans="1:25" x14ac:dyDescent="0.2">
      <c r="A1387" s="1">
        <v>43505.659722222219</v>
      </c>
      <c r="M1387" t="str">
        <f t="shared" si="88"/>
        <v/>
      </c>
      <c r="N1387" t="s">
        <v>515</v>
      </c>
      <c r="O1387">
        <v>1002.78</v>
      </c>
      <c r="P1387" t="s">
        <v>515</v>
      </c>
      <c r="Q1387">
        <v>2</v>
      </c>
      <c r="R1387">
        <v>0</v>
      </c>
      <c r="S1387">
        <v>-2</v>
      </c>
      <c r="T1387">
        <v>0</v>
      </c>
      <c r="U1387">
        <f t="shared" si="90"/>
        <v>2.8284271247461903</v>
      </c>
      <c r="V1387">
        <f t="shared" si="91"/>
        <v>315</v>
      </c>
      <c r="W1387" t="str">
        <f t="shared" si="92"/>
        <v/>
      </c>
      <c r="X1387" t="str">
        <f t="shared" si="89"/>
        <v/>
      </c>
      <c r="Y1387" t="e">
        <f t="shared" si="93"/>
        <v>#VALUE!</v>
      </c>
    </row>
    <row r="1388" spans="1:25" x14ac:dyDescent="0.2">
      <c r="A1388" s="1">
        <v>43505.666666666664</v>
      </c>
      <c r="B1388">
        <v>28883</v>
      </c>
      <c r="E1388">
        <v>1002.35294117647</v>
      </c>
      <c r="F1388">
        <v>-1.3999999999999899</v>
      </c>
      <c r="G1388">
        <v>12</v>
      </c>
      <c r="H1388">
        <v>97</v>
      </c>
      <c r="I1388">
        <v>2.2999999999999998</v>
      </c>
      <c r="J1388">
        <v>310.60285189891198</v>
      </c>
      <c r="K1388">
        <v>5.4902822005051002</v>
      </c>
      <c r="L1388">
        <v>271.07157983905103</v>
      </c>
      <c r="M1388">
        <f t="shared" si="88"/>
        <v>294.94285189891195</v>
      </c>
      <c r="N1388" t="s">
        <v>516</v>
      </c>
      <c r="O1388">
        <v>1002.94</v>
      </c>
      <c r="P1388" t="s">
        <v>516</v>
      </c>
      <c r="Q1388">
        <v>1.4</v>
      </c>
      <c r="R1388">
        <v>0</v>
      </c>
      <c r="S1388">
        <v>-2.2000000000000002</v>
      </c>
      <c r="T1388">
        <v>0</v>
      </c>
      <c r="U1388">
        <f t="shared" si="90"/>
        <v>2.6076809620810595</v>
      </c>
      <c r="V1388">
        <f t="shared" si="91"/>
        <v>327.52880770915152</v>
      </c>
      <c r="W1388">
        <f t="shared" si="92"/>
        <v>-0.58705882353001471</v>
      </c>
      <c r="X1388">
        <f t="shared" si="89"/>
        <v>-0.30768096208105966</v>
      </c>
      <c r="Y1388">
        <f t="shared" si="93"/>
        <v>-32.585955810239568</v>
      </c>
    </row>
    <row r="1389" spans="1:25" x14ac:dyDescent="0.2">
      <c r="A1389" s="1">
        <v>43505.673611111109</v>
      </c>
      <c r="M1389" t="str">
        <f t="shared" si="88"/>
        <v/>
      </c>
      <c r="N1389" t="s">
        <v>517</v>
      </c>
      <c r="O1389">
        <v>1003.08</v>
      </c>
      <c r="P1389" t="s">
        <v>517</v>
      </c>
      <c r="Q1389">
        <v>1.7</v>
      </c>
      <c r="R1389">
        <v>0</v>
      </c>
      <c r="S1389">
        <v>-0.8</v>
      </c>
      <c r="T1389">
        <v>0</v>
      </c>
      <c r="U1389">
        <f t="shared" si="90"/>
        <v>1.8788294228055935</v>
      </c>
      <c r="V1389">
        <f t="shared" si="91"/>
        <v>295.20112364547509</v>
      </c>
      <c r="W1389" t="str">
        <f t="shared" si="92"/>
        <v/>
      </c>
      <c r="X1389" t="str">
        <f t="shared" si="89"/>
        <v/>
      </c>
      <c r="Y1389" t="e">
        <f t="shared" si="93"/>
        <v>#VALUE!</v>
      </c>
    </row>
    <row r="1390" spans="1:25" x14ac:dyDescent="0.2">
      <c r="A1390" s="1">
        <v>43505.680555555555</v>
      </c>
      <c r="M1390" t="str">
        <f t="shared" si="88"/>
        <v/>
      </c>
      <c r="N1390" t="s">
        <v>518</v>
      </c>
      <c r="O1390">
        <v>1003.08</v>
      </c>
      <c r="P1390" t="s">
        <v>518</v>
      </c>
      <c r="Q1390">
        <v>2.7</v>
      </c>
      <c r="R1390">
        <v>0</v>
      </c>
      <c r="S1390">
        <v>-1.3</v>
      </c>
      <c r="T1390">
        <v>0</v>
      </c>
      <c r="U1390">
        <f t="shared" si="90"/>
        <v>2.9966648127543394</v>
      </c>
      <c r="V1390">
        <f t="shared" si="91"/>
        <v>295.70995378081125</v>
      </c>
      <c r="W1390" t="str">
        <f t="shared" si="92"/>
        <v/>
      </c>
      <c r="X1390" t="str">
        <f t="shared" si="89"/>
        <v/>
      </c>
      <c r="Y1390" t="e">
        <f t="shared" si="93"/>
        <v>#VALUE!</v>
      </c>
    </row>
    <row r="1391" spans="1:25" x14ac:dyDescent="0.2">
      <c r="A1391" s="1">
        <v>43505.6875</v>
      </c>
      <c r="M1391" t="str">
        <f t="shared" si="88"/>
        <v/>
      </c>
      <c r="N1391" t="s">
        <v>519</v>
      </c>
      <c r="O1391">
        <v>1003.09</v>
      </c>
      <c r="P1391" t="s">
        <v>519</v>
      </c>
      <c r="Q1391">
        <v>1.9</v>
      </c>
      <c r="R1391">
        <v>0</v>
      </c>
      <c r="S1391">
        <v>-1.5</v>
      </c>
      <c r="T1391">
        <v>0</v>
      </c>
      <c r="U1391">
        <f t="shared" si="90"/>
        <v>2.4207436873820409</v>
      </c>
      <c r="V1391">
        <f t="shared" si="91"/>
        <v>308.29016319224309</v>
      </c>
      <c r="W1391" t="str">
        <f t="shared" si="92"/>
        <v/>
      </c>
      <c r="X1391" t="str">
        <f t="shared" si="89"/>
        <v/>
      </c>
      <c r="Y1391" t="e">
        <f t="shared" si="93"/>
        <v>#VALUE!</v>
      </c>
    </row>
    <row r="1392" spans="1:25" x14ac:dyDescent="0.2">
      <c r="A1392" s="1">
        <v>43505.694444444445</v>
      </c>
      <c r="M1392" t="str">
        <f t="shared" si="88"/>
        <v/>
      </c>
      <c r="N1392" t="s">
        <v>520</v>
      </c>
      <c r="O1392">
        <v>1003.19</v>
      </c>
      <c r="P1392" t="s">
        <v>520</v>
      </c>
      <c r="Q1392">
        <v>1.4</v>
      </c>
      <c r="R1392">
        <v>0</v>
      </c>
      <c r="S1392">
        <v>-1.6</v>
      </c>
      <c r="T1392">
        <v>0</v>
      </c>
      <c r="U1392">
        <f t="shared" si="90"/>
        <v>2.1260291625469301</v>
      </c>
      <c r="V1392">
        <f t="shared" si="91"/>
        <v>318.81407483429035</v>
      </c>
      <c r="W1392" t="str">
        <f t="shared" si="92"/>
        <v/>
      </c>
      <c r="X1392" t="str">
        <f t="shared" si="89"/>
        <v/>
      </c>
      <c r="Y1392" t="e">
        <f t="shared" si="93"/>
        <v>#VALUE!</v>
      </c>
    </row>
    <row r="1393" spans="1:25" x14ac:dyDescent="0.2">
      <c r="A1393" s="1">
        <v>43505.701388888891</v>
      </c>
      <c r="M1393" t="str">
        <f t="shared" si="88"/>
        <v/>
      </c>
      <c r="N1393" t="s">
        <v>521</v>
      </c>
      <c r="O1393">
        <v>1003.07</v>
      </c>
      <c r="P1393" t="s">
        <v>521</v>
      </c>
      <c r="Q1393">
        <v>4</v>
      </c>
      <c r="R1393">
        <v>0</v>
      </c>
      <c r="S1393">
        <v>-1.4</v>
      </c>
      <c r="T1393">
        <v>0</v>
      </c>
      <c r="U1393">
        <f t="shared" si="90"/>
        <v>4.2379240200834181</v>
      </c>
      <c r="V1393">
        <f t="shared" si="91"/>
        <v>289.29004621918875</v>
      </c>
      <c r="W1393" t="str">
        <f t="shared" si="92"/>
        <v/>
      </c>
      <c r="X1393" t="str">
        <f t="shared" si="89"/>
        <v/>
      </c>
      <c r="Y1393" t="e">
        <f t="shared" si="93"/>
        <v>#VALUE!</v>
      </c>
    </row>
    <row r="1394" spans="1:25" x14ac:dyDescent="0.2">
      <c r="A1394" s="1">
        <v>43505.708333333336</v>
      </c>
      <c r="B1394">
        <v>28883</v>
      </c>
      <c r="E1394">
        <v>1002.35294117647</v>
      </c>
      <c r="F1394">
        <v>-0.89999999999999802</v>
      </c>
      <c r="G1394">
        <v>11</v>
      </c>
      <c r="H1394">
        <v>96</v>
      </c>
      <c r="I1394">
        <v>3</v>
      </c>
      <c r="J1394">
        <v>293.66087815897203</v>
      </c>
      <c r="K1394">
        <v>32.941693203030603</v>
      </c>
      <c r="L1394">
        <v>271.07157983905103</v>
      </c>
      <c r="M1394">
        <f t="shared" si="88"/>
        <v>278.000878158972</v>
      </c>
      <c r="N1394" t="s">
        <v>522</v>
      </c>
      <c r="O1394">
        <v>1003.27</v>
      </c>
      <c r="P1394" t="s">
        <v>522</v>
      </c>
      <c r="Q1394">
        <v>1.9</v>
      </c>
      <c r="R1394">
        <v>0</v>
      </c>
      <c r="S1394">
        <v>-1.4</v>
      </c>
      <c r="T1394">
        <v>0</v>
      </c>
      <c r="U1394">
        <f t="shared" si="90"/>
        <v>2.3600847442411892</v>
      </c>
      <c r="V1394">
        <f t="shared" si="91"/>
        <v>306.38435181583588</v>
      </c>
      <c r="W1394">
        <f t="shared" si="92"/>
        <v>-0.91705882352994195</v>
      </c>
      <c r="X1394">
        <f t="shared" si="89"/>
        <v>0.63991525575881081</v>
      </c>
      <c r="Y1394">
        <f t="shared" si="93"/>
        <v>-28.383473656863885</v>
      </c>
    </row>
    <row r="1395" spans="1:25" x14ac:dyDescent="0.2">
      <c r="A1395" s="1">
        <v>43505.715277777781</v>
      </c>
      <c r="M1395" t="str">
        <f t="shared" si="88"/>
        <v/>
      </c>
      <c r="N1395" t="s">
        <v>523</v>
      </c>
      <c r="O1395">
        <v>1003.31</v>
      </c>
      <c r="P1395" t="s">
        <v>523</v>
      </c>
      <c r="Q1395">
        <v>2.8</v>
      </c>
      <c r="R1395">
        <v>0</v>
      </c>
      <c r="S1395">
        <v>-1.5</v>
      </c>
      <c r="T1395">
        <v>0</v>
      </c>
      <c r="U1395">
        <f t="shared" si="90"/>
        <v>3.1764760348537182</v>
      </c>
      <c r="V1395">
        <f t="shared" si="91"/>
        <v>298.17859010995915</v>
      </c>
      <c r="W1395" t="str">
        <f t="shared" si="92"/>
        <v/>
      </c>
      <c r="X1395" t="str">
        <f t="shared" si="89"/>
        <v/>
      </c>
      <c r="Y1395" t="e">
        <f t="shared" si="93"/>
        <v>#VALUE!</v>
      </c>
    </row>
    <row r="1396" spans="1:25" x14ac:dyDescent="0.2">
      <c r="A1396" s="1">
        <v>43505.722222222219</v>
      </c>
      <c r="M1396" t="str">
        <f t="shared" si="88"/>
        <v/>
      </c>
      <c r="N1396" t="s">
        <v>524</v>
      </c>
      <c r="O1396">
        <v>1003.34</v>
      </c>
      <c r="P1396" t="s">
        <v>524</v>
      </c>
      <c r="Q1396">
        <v>3.7</v>
      </c>
      <c r="R1396">
        <v>0</v>
      </c>
      <c r="S1396">
        <v>-1.6</v>
      </c>
      <c r="T1396">
        <v>0</v>
      </c>
      <c r="U1396">
        <f t="shared" si="90"/>
        <v>4.0311288741492746</v>
      </c>
      <c r="V1396">
        <f t="shared" si="91"/>
        <v>293.38522105721376</v>
      </c>
      <c r="W1396" t="str">
        <f t="shared" si="92"/>
        <v/>
      </c>
      <c r="X1396" t="str">
        <f t="shared" si="89"/>
        <v/>
      </c>
      <c r="Y1396" t="e">
        <f t="shared" si="93"/>
        <v>#VALUE!</v>
      </c>
    </row>
    <row r="1397" spans="1:25" x14ac:dyDescent="0.2">
      <c r="A1397" s="1">
        <v>43505.729166666664</v>
      </c>
      <c r="M1397" t="str">
        <f t="shared" si="88"/>
        <v/>
      </c>
      <c r="N1397" t="s">
        <v>525</v>
      </c>
      <c r="O1397">
        <v>1003.84</v>
      </c>
      <c r="P1397" t="s">
        <v>525</v>
      </c>
      <c r="Q1397">
        <v>3.2</v>
      </c>
      <c r="R1397">
        <v>0</v>
      </c>
      <c r="S1397">
        <v>-1.4</v>
      </c>
      <c r="T1397">
        <v>0</v>
      </c>
      <c r="U1397">
        <f t="shared" si="90"/>
        <v>3.4928498393145961</v>
      </c>
      <c r="V1397">
        <f t="shared" si="91"/>
        <v>293.62937773065681</v>
      </c>
      <c r="W1397" t="str">
        <f t="shared" si="92"/>
        <v/>
      </c>
      <c r="X1397" t="str">
        <f t="shared" si="89"/>
        <v/>
      </c>
      <c r="Y1397" t="e">
        <f t="shared" si="93"/>
        <v>#VALUE!</v>
      </c>
    </row>
    <row r="1398" spans="1:25" x14ac:dyDescent="0.2">
      <c r="A1398" s="1">
        <v>43505.736111111109</v>
      </c>
      <c r="M1398" t="str">
        <f t="shared" si="88"/>
        <v/>
      </c>
      <c r="N1398" t="s">
        <v>526</v>
      </c>
      <c r="O1398">
        <v>1004.08</v>
      </c>
      <c r="P1398" t="s">
        <v>526</v>
      </c>
      <c r="Q1398">
        <v>2.5</v>
      </c>
      <c r="R1398">
        <v>0</v>
      </c>
      <c r="S1398">
        <v>-2.1</v>
      </c>
      <c r="T1398">
        <v>0</v>
      </c>
      <c r="U1398">
        <f t="shared" si="90"/>
        <v>3.2649655434629015</v>
      </c>
      <c r="V1398">
        <f t="shared" si="91"/>
        <v>310.03025927188969</v>
      </c>
      <c r="W1398" t="str">
        <f t="shared" si="92"/>
        <v/>
      </c>
      <c r="X1398" t="str">
        <f t="shared" si="89"/>
        <v/>
      </c>
      <c r="Y1398" t="e">
        <f t="shared" si="93"/>
        <v>#VALUE!</v>
      </c>
    </row>
    <row r="1399" spans="1:25" x14ac:dyDescent="0.2">
      <c r="A1399" s="1">
        <v>43505.743055555555</v>
      </c>
      <c r="M1399" t="str">
        <f t="shared" si="88"/>
        <v/>
      </c>
      <c r="N1399" t="s">
        <v>527</v>
      </c>
      <c r="O1399">
        <v>1004.1</v>
      </c>
      <c r="P1399" t="s">
        <v>527</v>
      </c>
      <c r="Q1399">
        <v>2.7</v>
      </c>
      <c r="R1399">
        <v>0</v>
      </c>
      <c r="S1399">
        <v>-2.2999999999999998</v>
      </c>
      <c r="T1399">
        <v>0</v>
      </c>
      <c r="U1399">
        <f t="shared" si="90"/>
        <v>3.5468295701936396</v>
      </c>
      <c r="V1399">
        <f t="shared" si="91"/>
        <v>310.42607874009911</v>
      </c>
      <c r="W1399" t="str">
        <f t="shared" si="92"/>
        <v/>
      </c>
      <c r="X1399" t="str">
        <f t="shared" si="89"/>
        <v/>
      </c>
      <c r="Y1399" t="e">
        <f t="shared" si="93"/>
        <v>#VALUE!</v>
      </c>
    </row>
    <row r="1400" spans="1:25" x14ac:dyDescent="0.2">
      <c r="A1400" s="1">
        <v>43505.75</v>
      </c>
      <c r="B1400">
        <v>28883</v>
      </c>
      <c r="E1400">
        <v>1003.5294117646999</v>
      </c>
      <c r="F1400">
        <v>-0.29999999999999699</v>
      </c>
      <c r="G1400">
        <v>12</v>
      </c>
      <c r="H1400">
        <v>95</v>
      </c>
      <c r="I1400">
        <v>4.8</v>
      </c>
      <c r="J1400">
        <v>337.427643653818</v>
      </c>
      <c r="K1400">
        <v>27.4514110025255</v>
      </c>
      <c r="L1400">
        <v>271.07157983905103</v>
      </c>
      <c r="M1400">
        <f t="shared" si="88"/>
        <v>321.76764365381797</v>
      </c>
      <c r="N1400" t="s">
        <v>528</v>
      </c>
      <c r="O1400">
        <v>1004.2</v>
      </c>
      <c r="P1400" t="s">
        <v>528</v>
      </c>
      <c r="Q1400">
        <v>1.9</v>
      </c>
      <c r="R1400">
        <v>0</v>
      </c>
      <c r="S1400">
        <v>-3.6</v>
      </c>
      <c r="T1400">
        <v>0</v>
      </c>
      <c r="U1400">
        <f t="shared" si="90"/>
        <v>4.0706264874095242</v>
      </c>
      <c r="V1400">
        <f t="shared" si="91"/>
        <v>332.17590361574673</v>
      </c>
      <c r="W1400">
        <f t="shared" si="92"/>
        <v>-0.67058823530010159</v>
      </c>
      <c r="X1400">
        <f t="shared" si="89"/>
        <v>0.72937351259047567</v>
      </c>
      <c r="Y1400">
        <f t="shared" si="93"/>
        <v>-10.408259961928763</v>
      </c>
    </row>
    <row r="1401" spans="1:25" x14ac:dyDescent="0.2">
      <c r="A1401" s="1">
        <v>43505.756944444445</v>
      </c>
      <c r="M1401" t="str">
        <f t="shared" si="88"/>
        <v/>
      </c>
      <c r="N1401" t="s">
        <v>529</v>
      </c>
      <c r="O1401">
        <v>1004.51</v>
      </c>
      <c r="P1401" t="s">
        <v>529</v>
      </c>
      <c r="Q1401">
        <v>1.4</v>
      </c>
      <c r="R1401">
        <v>0</v>
      </c>
      <c r="S1401">
        <v>-5.5</v>
      </c>
      <c r="T1401">
        <v>0</v>
      </c>
      <c r="U1401">
        <f t="shared" si="90"/>
        <v>5.6753854494650851</v>
      </c>
      <c r="V1401">
        <f t="shared" si="91"/>
        <v>345.71890426402922</v>
      </c>
      <c r="W1401" t="str">
        <f t="shared" si="92"/>
        <v/>
      </c>
      <c r="X1401" t="str">
        <f t="shared" si="89"/>
        <v/>
      </c>
      <c r="Y1401" t="e">
        <f t="shared" si="93"/>
        <v>#VALUE!</v>
      </c>
    </row>
    <row r="1402" spans="1:25" x14ac:dyDescent="0.2">
      <c r="A1402" s="1">
        <v>43505.763888888891</v>
      </c>
      <c r="M1402" t="str">
        <f t="shared" si="88"/>
        <v/>
      </c>
      <c r="N1402" t="s">
        <v>530</v>
      </c>
      <c r="O1402">
        <v>1004.7</v>
      </c>
      <c r="P1402" t="s">
        <v>530</v>
      </c>
      <c r="Q1402">
        <v>1.9</v>
      </c>
      <c r="R1402">
        <v>0</v>
      </c>
      <c r="S1402">
        <v>-4.9000000000000004</v>
      </c>
      <c r="T1402">
        <v>0</v>
      </c>
      <c r="U1402">
        <f t="shared" si="90"/>
        <v>5.2554733373883655</v>
      </c>
      <c r="V1402">
        <f t="shared" si="91"/>
        <v>338.80594351845775</v>
      </c>
      <c r="W1402" t="str">
        <f t="shared" si="92"/>
        <v/>
      </c>
      <c r="X1402" t="str">
        <f t="shared" si="89"/>
        <v/>
      </c>
      <c r="Y1402" t="e">
        <f t="shared" si="93"/>
        <v>#VALUE!</v>
      </c>
    </row>
    <row r="1403" spans="1:25" x14ac:dyDescent="0.2">
      <c r="A1403" s="1">
        <v>43505.770833333336</v>
      </c>
      <c r="M1403" t="str">
        <f t="shared" si="88"/>
        <v/>
      </c>
      <c r="N1403" t="s">
        <v>531</v>
      </c>
      <c r="O1403">
        <v>1004.64</v>
      </c>
      <c r="P1403" t="s">
        <v>531</v>
      </c>
      <c r="Q1403">
        <v>2.4</v>
      </c>
      <c r="R1403">
        <v>0</v>
      </c>
      <c r="S1403">
        <v>-2.2000000000000002</v>
      </c>
      <c r="T1403">
        <v>0</v>
      </c>
      <c r="U1403">
        <f t="shared" si="90"/>
        <v>3.2557641192199416</v>
      </c>
      <c r="V1403">
        <f t="shared" si="91"/>
        <v>312.51044707800088</v>
      </c>
      <c r="W1403" t="str">
        <f t="shared" si="92"/>
        <v/>
      </c>
      <c r="X1403" t="str">
        <f t="shared" si="89"/>
        <v/>
      </c>
      <c r="Y1403" t="e">
        <f t="shared" si="93"/>
        <v>#VALUE!</v>
      </c>
    </row>
    <row r="1404" spans="1:25" x14ac:dyDescent="0.2">
      <c r="A1404" s="1">
        <v>43505.777777777781</v>
      </c>
      <c r="M1404" t="str">
        <f t="shared" si="88"/>
        <v/>
      </c>
      <c r="N1404" t="s">
        <v>532</v>
      </c>
      <c r="O1404">
        <v>1004.83</v>
      </c>
      <c r="P1404" t="s">
        <v>532</v>
      </c>
      <c r="Q1404">
        <v>2.1</v>
      </c>
      <c r="R1404">
        <v>0</v>
      </c>
      <c r="S1404">
        <v>-1.9</v>
      </c>
      <c r="T1404">
        <v>0</v>
      </c>
      <c r="U1404">
        <f t="shared" si="90"/>
        <v>2.8319604517012591</v>
      </c>
      <c r="V1404">
        <f t="shared" si="91"/>
        <v>312.13759477388828</v>
      </c>
      <c r="W1404" t="str">
        <f t="shared" si="92"/>
        <v/>
      </c>
      <c r="X1404" t="str">
        <f t="shared" si="89"/>
        <v/>
      </c>
      <c r="Y1404" t="e">
        <f t="shared" si="93"/>
        <v>#VALUE!</v>
      </c>
    </row>
    <row r="1405" spans="1:25" x14ac:dyDescent="0.2">
      <c r="A1405" s="1">
        <v>43505.784722222219</v>
      </c>
      <c r="M1405" t="str">
        <f t="shared" si="88"/>
        <v/>
      </c>
      <c r="N1405" t="s">
        <v>533</v>
      </c>
      <c r="O1405">
        <v>1004.85</v>
      </c>
      <c r="P1405" t="s">
        <v>533</v>
      </c>
      <c r="Q1405">
        <v>2.2999999999999998</v>
      </c>
      <c r="R1405">
        <v>0</v>
      </c>
      <c r="S1405">
        <v>-1.6</v>
      </c>
      <c r="T1405">
        <v>0</v>
      </c>
      <c r="U1405">
        <f t="shared" si="90"/>
        <v>2.8017851452243798</v>
      </c>
      <c r="V1405">
        <f t="shared" si="91"/>
        <v>304.82448915695682</v>
      </c>
      <c r="W1405" t="str">
        <f t="shared" si="92"/>
        <v/>
      </c>
      <c r="X1405" t="str">
        <f t="shared" si="89"/>
        <v/>
      </c>
      <c r="Y1405" t="e">
        <f t="shared" si="93"/>
        <v>#VALUE!</v>
      </c>
    </row>
    <row r="1406" spans="1:25" x14ac:dyDescent="0.2">
      <c r="A1406" s="1">
        <v>43505.791666666664</v>
      </c>
      <c r="B1406">
        <v>28883</v>
      </c>
      <c r="E1406">
        <v>1004.70588235294</v>
      </c>
      <c r="F1406">
        <v>-2.1499999999999901</v>
      </c>
      <c r="G1406">
        <v>24</v>
      </c>
      <c r="H1406">
        <v>85</v>
      </c>
      <c r="I1406">
        <v>3.8</v>
      </c>
      <c r="J1406">
        <v>312.01468304390698</v>
      </c>
      <c r="K1406">
        <v>27.4514110025255</v>
      </c>
      <c r="L1406">
        <v>276.71890441903099</v>
      </c>
      <c r="M1406">
        <f t="shared" si="88"/>
        <v>296.35468304390696</v>
      </c>
      <c r="N1406" t="s">
        <v>534</v>
      </c>
      <c r="O1406">
        <v>1004.99</v>
      </c>
      <c r="P1406" t="s">
        <v>534</v>
      </c>
      <c r="Q1406">
        <v>1.8</v>
      </c>
      <c r="R1406">
        <v>0</v>
      </c>
      <c r="S1406">
        <v>-1.4</v>
      </c>
      <c r="T1406">
        <v>0</v>
      </c>
      <c r="U1406">
        <f t="shared" si="90"/>
        <v>2.2803508501982761</v>
      </c>
      <c r="V1406">
        <f t="shared" si="91"/>
        <v>307.8749836510982</v>
      </c>
      <c r="W1406">
        <f t="shared" si="92"/>
        <v>-0.28411764706004305</v>
      </c>
      <c r="X1406">
        <f t="shared" si="89"/>
        <v>1.5196491498017237</v>
      </c>
      <c r="Y1406">
        <f t="shared" si="93"/>
        <v>-11.520300607191245</v>
      </c>
    </row>
    <row r="1407" spans="1:25" x14ac:dyDescent="0.2">
      <c r="A1407" s="1">
        <v>43505.798611111109</v>
      </c>
      <c r="M1407" t="str">
        <f t="shared" si="88"/>
        <v/>
      </c>
      <c r="N1407" t="s">
        <v>535</v>
      </c>
      <c r="O1407">
        <v>1005.09</v>
      </c>
      <c r="P1407" t="s">
        <v>535</v>
      </c>
      <c r="Q1407">
        <v>2.4</v>
      </c>
      <c r="R1407">
        <v>0</v>
      </c>
      <c r="S1407">
        <v>-2.8</v>
      </c>
      <c r="T1407">
        <v>0</v>
      </c>
      <c r="U1407">
        <f t="shared" si="90"/>
        <v>3.6878177829171546</v>
      </c>
      <c r="V1407">
        <f t="shared" si="91"/>
        <v>319.39870535499551</v>
      </c>
      <c r="W1407" t="str">
        <f t="shared" si="92"/>
        <v/>
      </c>
      <c r="X1407" t="str">
        <f t="shared" si="89"/>
        <v/>
      </c>
      <c r="Y1407" t="e">
        <f t="shared" si="93"/>
        <v>#VALUE!</v>
      </c>
    </row>
    <row r="1408" spans="1:25" x14ac:dyDescent="0.2">
      <c r="A1408" s="1">
        <v>43505.805555555555</v>
      </c>
      <c r="M1408" t="str">
        <f t="shared" si="88"/>
        <v/>
      </c>
      <c r="N1408" t="s">
        <v>536</v>
      </c>
      <c r="O1408">
        <v>1005.2</v>
      </c>
      <c r="P1408" t="s">
        <v>536</v>
      </c>
      <c r="Q1408">
        <v>1.9</v>
      </c>
      <c r="R1408">
        <v>0</v>
      </c>
      <c r="S1408">
        <v>-2.4</v>
      </c>
      <c r="T1408">
        <v>0</v>
      </c>
      <c r="U1408">
        <f t="shared" si="90"/>
        <v>3.0610455730027932</v>
      </c>
      <c r="V1408">
        <f t="shared" si="91"/>
        <v>321.63251461513846</v>
      </c>
      <c r="W1408" t="str">
        <f t="shared" si="92"/>
        <v/>
      </c>
      <c r="X1408" t="str">
        <f t="shared" si="89"/>
        <v/>
      </c>
      <c r="Y1408" t="e">
        <f t="shared" si="93"/>
        <v>#VALUE!</v>
      </c>
    </row>
    <row r="1409" spans="1:25" x14ac:dyDescent="0.2">
      <c r="A1409" s="1">
        <v>43505.8125</v>
      </c>
      <c r="M1409" t="str">
        <f t="shared" si="88"/>
        <v/>
      </c>
      <c r="N1409" t="s">
        <v>537</v>
      </c>
      <c r="O1409">
        <v>1005.22</v>
      </c>
      <c r="P1409" t="s">
        <v>537</v>
      </c>
      <c r="Q1409">
        <v>2.5</v>
      </c>
      <c r="R1409">
        <v>0</v>
      </c>
      <c r="S1409">
        <v>-5.0999999999999996</v>
      </c>
      <c r="T1409">
        <v>0</v>
      </c>
      <c r="U1409">
        <f t="shared" si="90"/>
        <v>5.6797887284651702</v>
      </c>
      <c r="V1409">
        <f t="shared" si="91"/>
        <v>333.88608736970929</v>
      </c>
      <c r="W1409" t="str">
        <f t="shared" si="92"/>
        <v/>
      </c>
      <c r="X1409" t="str">
        <f t="shared" si="89"/>
        <v/>
      </c>
      <c r="Y1409" t="e">
        <f t="shared" si="93"/>
        <v>#VALUE!</v>
      </c>
    </row>
    <row r="1410" spans="1:25" x14ac:dyDescent="0.2">
      <c r="A1410" s="1">
        <v>43505.819444444445</v>
      </c>
      <c r="M1410" t="str">
        <f t="shared" si="88"/>
        <v/>
      </c>
      <c r="N1410" t="s">
        <v>538</v>
      </c>
      <c r="O1410">
        <v>1005.09</v>
      </c>
      <c r="P1410" t="s">
        <v>538</v>
      </c>
      <c r="Q1410">
        <v>3.2</v>
      </c>
      <c r="R1410">
        <v>0</v>
      </c>
      <c r="S1410">
        <v>-5.8</v>
      </c>
      <c r="T1410">
        <v>0</v>
      </c>
      <c r="U1410">
        <f t="shared" si="90"/>
        <v>6.6241980646716776</v>
      </c>
      <c r="V1410">
        <f t="shared" si="91"/>
        <v>331.11341823308931</v>
      </c>
      <c r="W1410" t="str">
        <f t="shared" si="92"/>
        <v/>
      </c>
      <c r="X1410" t="str">
        <f t="shared" si="89"/>
        <v/>
      </c>
      <c r="Y1410" t="e">
        <f t="shared" si="93"/>
        <v>#VALUE!</v>
      </c>
    </row>
    <row r="1411" spans="1:25" x14ac:dyDescent="0.2">
      <c r="A1411" s="1">
        <v>43505.826388888891</v>
      </c>
      <c r="M1411" t="str">
        <f t="shared" ref="M1411:M1474" si="94">IF(NOT(ISBLANK(J1411)),J1411-15.66,"")</f>
        <v/>
      </c>
      <c r="N1411" t="s">
        <v>539</v>
      </c>
      <c r="O1411">
        <v>1005.28</v>
      </c>
      <c r="P1411" t="s">
        <v>539</v>
      </c>
      <c r="Q1411">
        <v>2.9</v>
      </c>
      <c r="R1411">
        <v>0</v>
      </c>
      <c r="S1411">
        <v>-5.9</v>
      </c>
      <c r="T1411">
        <v>0</v>
      </c>
      <c r="U1411">
        <f t="shared" si="90"/>
        <v>6.5741919655574401</v>
      </c>
      <c r="V1411">
        <f t="shared" si="91"/>
        <v>333.82471001824007</v>
      </c>
      <c r="W1411" t="str">
        <f t="shared" si="92"/>
        <v/>
      </c>
      <c r="X1411" t="str">
        <f t="shared" si="89"/>
        <v/>
      </c>
      <c r="Y1411" t="e">
        <f t="shared" si="93"/>
        <v>#VALUE!</v>
      </c>
    </row>
    <row r="1412" spans="1:25" x14ac:dyDescent="0.2">
      <c r="A1412" s="1">
        <v>43505.833333333336</v>
      </c>
      <c r="M1412" t="str">
        <f t="shared" si="94"/>
        <v/>
      </c>
      <c r="N1412" t="s">
        <v>540</v>
      </c>
      <c r="O1412">
        <v>1005.51</v>
      </c>
      <c r="P1412" t="s">
        <v>540</v>
      </c>
      <c r="Q1412">
        <v>3.1</v>
      </c>
      <c r="R1412">
        <v>0</v>
      </c>
      <c r="S1412">
        <v>-6.1</v>
      </c>
      <c r="T1412">
        <v>0</v>
      </c>
      <c r="U1412">
        <f t="shared" si="90"/>
        <v>6.8425141578224</v>
      </c>
      <c r="V1412">
        <f t="shared" si="91"/>
        <v>333.06047193619918</v>
      </c>
      <c r="W1412" t="str">
        <f t="shared" si="92"/>
        <v/>
      </c>
      <c r="X1412" t="str">
        <f t="shared" si="89"/>
        <v/>
      </c>
      <c r="Y1412" t="e">
        <f t="shared" si="93"/>
        <v>#VALUE!</v>
      </c>
    </row>
    <row r="1413" spans="1:25" x14ac:dyDescent="0.2">
      <c r="A1413" s="1">
        <v>43505.840277777781</v>
      </c>
      <c r="M1413" t="str">
        <f t="shared" si="94"/>
        <v/>
      </c>
      <c r="N1413" t="s">
        <v>541</v>
      </c>
      <c r="O1413">
        <v>1005.57</v>
      </c>
      <c r="P1413" t="s">
        <v>541</v>
      </c>
      <c r="Q1413">
        <v>2.5</v>
      </c>
      <c r="R1413">
        <v>0</v>
      </c>
      <c r="S1413">
        <v>-5.2</v>
      </c>
      <c r="T1413">
        <v>0</v>
      </c>
      <c r="U1413">
        <f t="shared" si="90"/>
        <v>5.7697486947006631</v>
      </c>
      <c r="V1413">
        <f t="shared" si="91"/>
        <v>334.32318431816179</v>
      </c>
      <c r="W1413" t="str">
        <f t="shared" si="92"/>
        <v/>
      </c>
      <c r="X1413" t="str">
        <f t="shared" ref="X1413:X1476" si="95">IF(NOT(ISBLANK(I1413)),I1413-U1413,"")</f>
        <v/>
      </c>
      <c r="Y1413" t="e">
        <f t="shared" si="93"/>
        <v>#VALUE!</v>
      </c>
    </row>
    <row r="1414" spans="1:25" x14ac:dyDescent="0.2">
      <c r="A1414" s="1">
        <v>43505.847222222219</v>
      </c>
      <c r="M1414" t="str">
        <f t="shared" si="94"/>
        <v/>
      </c>
      <c r="N1414" t="s">
        <v>542</v>
      </c>
      <c r="O1414">
        <v>1005.58</v>
      </c>
      <c r="P1414" t="s">
        <v>542</v>
      </c>
      <c r="Q1414">
        <v>3.2</v>
      </c>
      <c r="R1414">
        <v>0</v>
      </c>
      <c r="S1414">
        <v>-4.4000000000000004</v>
      </c>
      <c r="T1414">
        <v>0</v>
      </c>
      <c r="U1414">
        <f t="shared" si="90"/>
        <v>5.4405882034941779</v>
      </c>
      <c r="V1414">
        <f t="shared" si="91"/>
        <v>323.9726266148964</v>
      </c>
      <c r="W1414" t="str">
        <f t="shared" si="92"/>
        <v/>
      </c>
      <c r="X1414" t="str">
        <f t="shared" si="95"/>
        <v/>
      </c>
      <c r="Y1414" t="e">
        <f t="shared" si="93"/>
        <v>#VALUE!</v>
      </c>
    </row>
    <row r="1415" spans="1:25" x14ac:dyDescent="0.2">
      <c r="A1415" s="1">
        <v>43505.854166666664</v>
      </c>
      <c r="M1415" t="str">
        <f t="shared" si="94"/>
        <v/>
      </c>
      <c r="N1415" t="s">
        <v>543</v>
      </c>
      <c r="O1415">
        <v>1005.47</v>
      </c>
      <c r="P1415" t="s">
        <v>543</v>
      </c>
      <c r="Q1415">
        <v>2.7</v>
      </c>
      <c r="R1415">
        <v>0</v>
      </c>
      <c r="S1415">
        <v>-4.9000000000000004</v>
      </c>
      <c r="T1415">
        <v>0</v>
      </c>
      <c r="U1415">
        <f t="shared" si="90"/>
        <v>5.5946402922797462</v>
      </c>
      <c r="V1415">
        <f t="shared" si="91"/>
        <v>331.14433878028348</v>
      </c>
      <c r="W1415" t="str">
        <f t="shared" si="92"/>
        <v/>
      </c>
      <c r="X1415" t="str">
        <f t="shared" si="95"/>
        <v/>
      </c>
      <c r="Y1415" t="e">
        <f t="shared" si="93"/>
        <v>#VALUE!</v>
      </c>
    </row>
    <row r="1416" spans="1:25" x14ac:dyDescent="0.2">
      <c r="A1416" s="1">
        <v>43505.861111111109</v>
      </c>
      <c r="M1416" t="str">
        <f t="shared" si="94"/>
        <v/>
      </c>
      <c r="N1416" t="s">
        <v>544</v>
      </c>
      <c r="O1416">
        <v>1005.34</v>
      </c>
      <c r="P1416" t="s">
        <v>544</v>
      </c>
      <c r="Q1416">
        <v>3.1</v>
      </c>
      <c r="R1416">
        <v>0</v>
      </c>
      <c r="S1416">
        <v>-6.7</v>
      </c>
      <c r="T1416">
        <v>0</v>
      </c>
      <c r="U1416">
        <f t="shared" si="90"/>
        <v>7.3824115301167001</v>
      </c>
      <c r="V1416">
        <f t="shared" si="91"/>
        <v>335.17065341185042</v>
      </c>
      <c r="W1416" t="str">
        <f t="shared" si="92"/>
        <v/>
      </c>
      <c r="X1416" t="str">
        <f t="shared" si="95"/>
        <v/>
      </c>
      <c r="Y1416" t="e">
        <f t="shared" si="93"/>
        <v>#VALUE!</v>
      </c>
    </row>
    <row r="1417" spans="1:25" x14ac:dyDescent="0.2">
      <c r="A1417" s="1">
        <v>43505.868055555555</v>
      </c>
      <c r="M1417" t="str">
        <f t="shared" si="94"/>
        <v/>
      </c>
      <c r="N1417" t="s">
        <v>545</v>
      </c>
      <c r="O1417">
        <v>1005.44</v>
      </c>
      <c r="P1417" t="s">
        <v>545</v>
      </c>
      <c r="Q1417">
        <v>2.2999999999999998</v>
      </c>
      <c r="R1417">
        <v>0</v>
      </c>
      <c r="S1417">
        <v>-5.7</v>
      </c>
      <c r="T1417">
        <v>0</v>
      </c>
      <c r="U1417">
        <f t="shared" si="90"/>
        <v>6.1465437442517237</v>
      </c>
      <c r="V1417">
        <f t="shared" si="91"/>
        <v>338.02549200852803</v>
      </c>
      <c r="W1417" t="str">
        <f t="shared" si="92"/>
        <v/>
      </c>
      <c r="X1417" t="str">
        <f t="shared" si="95"/>
        <v/>
      </c>
      <c r="Y1417" t="e">
        <f t="shared" si="93"/>
        <v>#VALUE!</v>
      </c>
    </row>
    <row r="1418" spans="1:25" x14ac:dyDescent="0.2">
      <c r="A1418" s="1">
        <v>43505.875</v>
      </c>
      <c r="M1418" t="str">
        <f t="shared" si="94"/>
        <v/>
      </c>
      <c r="N1418" t="s">
        <v>546</v>
      </c>
      <c r="O1418">
        <v>1005.46</v>
      </c>
      <c r="P1418" t="s">
        <v>546</v>
      </c>
      <c r="Q1418">
        <v>3.5</v>
      </c>
      <c r="R1418">
        <v>0</v>
      </c>
      <c r="S1418">
        <v>-6</v>
      </c>
      <c r="T1418">
        <v>0</v>
      </c>
      <c r="U1418">
        <f t="shared" si="90"/>
        <v>6.946221994724902</v>
      </c>
      <c r="V1418">
        <f t="shared" si="91"/>
        <v>329.74356283647069</v>
      </c>
      <c r="W1418" t="str">
        <f t="shared" si="92"/>
        <v/>
      </c>
      <c r="X1418" t="str">
        <f t="shared" si="95"/>
        <v/>
      </c>
      <c r="Y1418" t="e">
        <f t="shared" si="93"/>
        <v>#VALUE!</v>
      </c>
    </row>
    <row r="1419" spans="1:25" x14ac:dyDescent="0.2">
      <c r="A1419" s="1">
        <v>43505.881944444445</v>
      </c>
      <c r="M1419" t="str">
        <f t="shared" si="94"/>
        <v/>
      </c>
      <c r="N1419" t="s">
        <v>547</v>
      </c>
      <c r="O1419">
        <v>1005.48</v>
      </c>
      <c r="P1419" t="s">
        <v>547</v>
      </c>
      <c r="Q1419">
        <v>3.3</v>
      </c>
      <c r="R1419">
        <v>0</v>
      </c>
      <c r="S1419">
        <v>-6</v>
      </c>
      <c r="T1419">
        <v>0</v>
      </c>
      <c r="U1419">
        <f t="shared" si="90"/>
        <v>6.8476273263079968</v>
      </c>
      <c r="V1419">
        <f t="shared" si="91"/>
        <v>331.18920625702697</v>
      </c>
      <c r="W1419" t="str">
        <f t="shared" si="92"/>
        <v/>
      </c>
      <c r="X1419" t="str">
        <f t="shared" si="95"/>
        <v/>
      </c>
      <c r="Y1419" t="e">
        <f t="shared" si="93"/>
        <v>#VALUE!</v>
      </c>
    </row>
    <row r="1420" spans="1:25" x14ac:dyDescent="0.2">
      <c r="A1420" s="1">
        <v>43505.888888888891</v>
      </c>
      <c r="M1420" t="str">
        <f t="shared" si="94"/>
        <v/>
      </c>
      <c r="N1420" t="s">
        <v>548</v>
      </c>
      <c r="O1420">
        <v>1005.55</v>
      </c>
      <c r="P1420" t="s">
        <v>548</v>
      </c>
      <c r="Q1420">
        <v>2.4</v>
      </c>
      <c r="R1420">
        <v>0</v>
      </c>
      <c r="S1420">
        <v>-5.7</v>
      </c>
      <c r="T1420">
        <v>0</v>
      </c>
      <c r="U1420">
        <f t="shared" si="90"/>
        <v>6.1846584384264904</v>
      </c>
      <c r="V1420">
        <f t="shared" si="91"/>
        <v>337.16634582208246</v>
      </c>
      <c r="W1420" t="str">
        <f t="shared" si="92"/>
        <v/>
      </c>
      <c r="X1420" t="str">
        <f t="shared" si="95"/>
        <v/>
      </c>
      <c r="Y1420" t="e">
        <f t="shared" si="93"/>
        <v>#VALUE!</v>
      </c>
    </row>
    <row r="1421" spans="1:25" x14ac:dyDescent="0.2">
      <c r="A1421" s="1">
        <v>43505.895833333336</v>
      </c>
      <c r="M1421" t="str">
        <f t="shared" si="94"/>
        <v/>
      </c>
      <c r="N1421" t="s">
        <v>549</v>
      </c>
      <c r="O1421">
        <v>1005.57</v>
      </c>
      <c r="P1421" t="s">
        <v>549</v>
      </c>
      <c r="Q1421">
        <v>3</v>
      </c>
      <c r="R1421">
        <v>0</v>
      </c>
      <c r="S1421">
        <v>-7</v>
      </c>
      <c r="T1421">
        <v>0</v>
      </c>
      <c r="U1421">
        <f t="shared" si="90"/>
        <v>7.6157731058639087</v>
      </c>
      <c r="V1421">
        <f t="shared" si="91"/>
        <v>336.80140948635182</v>
      </c>
      <c r="W1421" t="str">
        <f t="shared" si="92"/>
        <v/>
      </c>
      <c r="X1421" t="str">
        <f t="shared" si="95"/>
        <v/>
      </c>
      <c r="Y1421" t="e">
        <f t="shared" si="93"/>
        <v>#VALUE!</v>
      </c>
    </row>
    <row r="1422" spans="1:25" x14ac:dyDescent="0.2">
      <c r="A1422" s="1">
        <v>43505.902777777781</v>
      </c>
      <c r="M1422" t="str">
        <f t="shared" si="94"/>
        <v/>
      </c>
      <c r="N1422" t="s">
        <v>550</v>
      </c>
      <c r="O1422">
        <v>1005.65</v>
      </c>
      <c r="P1422" t="s">
        <v>550</v>
      </c>
      <c r="Q1422">
        <v>3.3</v>
      </c>
      <c r="R1422">
        <v>0</v>
      </c>
      <c r="S1422">
        <v>-6.1</v>
      </c>
      <c r="T1422">
        <v>0</v>
      </c>
      <c r="U1422">
        <f t="shared" si="90"/>
        <v>6.9354163537598801</v>
      </c>
      <c r="V1422">
        <f t="shared" si="91"/>
        <v>331.58733855692742</v>
      </c>
      <c r="W1422" t="str">
        <f t="shared" si="92"/>
        <v/>
      </c>
      <c r="X1422" t="str">
        <f t="shared" si="95"/>
        <v/>
      </c>
      <c r="Y1422" t="e">
        <f t="shared" si="93"/>
        <v>#VALUE!</v>
      </c>
    </row>
    <row r="1423" spans="1:25" x14ac:dyDescent="0.2">
      <c r="A1423" s="1">
        <v>43505.909722222219</v>
      </c>
      <c r="M1423" t="str">
        <f t="shared" si="94"/>
        <v/>
      </c>
      <c r="N1423" t="s">
        <v>551</v>
      </c>
      <c r="O1423">
        <v>1005.49</v>
      </c>
      <c r="P1423" t="s">
        <v>551</v>
      </c>
      <c r="Q1423">
        <v>3</v>
      </c>
      <c r="R1423">
        <v>0</v>
      </c>
      <c r="S1423">
        <v>-5.6</v>
      </c>
      <c r="T1423">
        <v>0</v>
      </c>
      <c r="U1423">
        <f t="shared" si="90"/>
        <v>6.3529520697074364</v>
      </c>
      <c r="V1423">
        <f t="shared" si="91"/>
        <v>331.82140989004085</v>
      </c>
      <c r="W1423" t="str">
        <f t="shared" si="92"/>
        <v/>
      </c>
      <c r="X1423" t="str">
        <f t="shared" si="95"/>
        <v/>
      </c>
      <c r="Y1423" t="e">
        <f t="shared" si="93"/>
        <v>#VALUE!</v>
      </c>
    </row>
    <row r="1424" spans="1:25" x14ac:dyDescent="0.2">
      <c r="A1424" s="1">
        <v>43505.916666666664</v>
      </c>
      <c r="M1424" t="str">
        <f t="shared" si="94"/>
        <v/>
      </c>
      <c r="N1424" t="s">
        <v>552</v>
      </c>
      <c r="O1424">
        <v>1005.37</v>
      </c>
      <c r="P1424" t="s">
        <v>552</v>
      </c>
      <c r="Q1424">
        <v>3</v>
      </c>
      <c r="R1424">
        <v>0</v>
      </c>
      <c r="S1424">
        <v>-7</v>
      </c>
      <c r="T1424">
        <v>0</v>
      </c>
      <c r="U1424">
        <f t="shared" si="90"/>
        <v>7.6157731058639087</v>
      </c>
      <c r="V1424">
        <f t="shared" si="91"/>
        <v>336.80140948635182</v>
      </c>
      <c r="W1424" t="str">
        <f t="shared" si="92"/>
        <v/>
      </c>
      <c r="X1424" t="str">
        <f t="shared" si="95"/>
        <v/>
      </c>
      <c r="Y1424" t="e">
        <f t="shared" si="93"/>
        <v>#VALUE!</v>
      </c>
    </row>
    <row r="1425" spans="1:25" x14ac:dyDescent="0.2">
      <c r="A1425" s="1">
        <v>43505.923611111109</v>
      </c>
      <c r="M1425" t="str">
        <f t="shared" si="94"/>
        <v/>
      </c>
      <c r="N1425" t="s">
        <v>553</v>
      </c>
      <c r="O1425">
        <v>1005.43</v>
      </c>
      <c r="P1425" t="s">
        <v>553</v>
      </c>
      <c r="Q1425">
        <v>2.7</v>
      </c>
      <c r="R1425">
        <v>0</v>
      </c>
      <c r="S1425">
        <v>-6.8</v>
      </c>
      <c r="T1425">
        <v>0</v>
      </c>
      <c r="U1425">
        <f t="shared" si="90"/>
        <v>7.3164198895361379</v>
      </c>
      <c r="V1425">
        <f t="shared" si="91"/>
        <v>338.34401096157751</v>
      </c>
      <c r="W1425" t="str">
        <f t="shared" si="92"/>
        <v/>
      </c>
      <c r="X1425" t="str">
        <f t="shared" si="95"/>
        <v/>
      </c>
      <c r="Y1425" t="e">
        <f t="shared" si="93"/>
        <v>#VALUE!</v>
      </c>
    </row>
    <row r="1426" spans="1:25" x14ac:dyDescent="0.2">
      <c r="A1426" s="1">
        <v>43505.930555555555</v>
      </c>
      <c r="M1426" t="str">
        <f t="shared" si="94"/>
        <v/>
      </c>
      <c r="N1426" t="s">
        <v>554</v>
      </c>
      <c r="O1426">
        <v>1005.47</v>
      </c>
      <c r="P1426" t="s">
        <v>554</v>
      </c>
      <c r="Q1426">
        <v>2.8</v>
      </c>
      <c r="R1426">
        <v>0</v>
      </c>
      <c r="S1426">
        <v>-6.1</v>
      </c>
      <c r="T1426">
        <v>0</v>
      </c>
      <c r="U1426">
        <f t="shared" si="90"/>
        <v>6.7119296778199331</v>
      </c>
      <c r="V1426">
        <f t="shared" si="91"/>
        <v>335.34410125591842</v>
      </c>
      <c r="W1426" t="str">
        <f t="shared" si="92"/>
        <v/>
      </c>
      <c r="X1426" t="str">
        <f t="shared" si="95"/>
        <v/>
      </c>
      <c r="Y1426" t="e">
        <f t="shared" si="93"/>
        <v>#VALUE!</v>
      </c>
    </row>
    <row r="1427" spans="1:25" x14ac:dyDescent="0.2">
      <c r="A1427" s="1">
        <v>43505.9375</v>
      </c>
      <c r="M1427" t="str">
        <f t="shared" si="94"/>
        <v/>
      </c>
      <c r="N1427" t="s">
        <v>555</v>
      </c>
      <c r="O1427">
        <v>1005.5</v>
      </c>
      <c r="P1427" t="s">
        <v>555</v>
      </c>
      <c r="Q1427">
        <v>3.4</v>
      </c>
      <c r="R1427">
        <v>0</v>
      </c>
      <c r="S1427">
        <v>-7.5</v>
      </c>
      <c r="T1427">
        <v>0</v>
      </c>
      <c r="U1427">
        <f t="shared" ref="U1427:U1490" si="96">IF(NOT(ISBLANK(Q1427)),SQRT(Q1427^2+S1427^2),"")</f>
        <v>8.2346827504160718</v>
      </c>
      <c r="V1427">
        <f t="shared" ref="V1427:V1490" si="97">IF(NOT(ISBLANK(Q1427)),180+DEGREES(ATAN2(S1427,Q1427)),"")</f>
        <v>335.61362889819861</v>
      </c>
      <c r="W1427" t="str">
        <f t="shared" si="92"/>
        <v/>
      </c>
      <c r="X1427" t="str">
        <f t="shared" si="95"/>
        <v/>
      </c>
      <c r="Y1427" t="e">
        <f t="shared" si="93"/>
        <v>#VALUE!</v>
      </c>
    </row>
    <row r="1428" spans="1:25" x14ac:dyDescent="0.2">
      <c r="A1428" s="1">
        <v>43505.944444444445</v>
      </c>
      <c r="M1428" t="str">
        <f t="shared" si="94"/>
        <v/>
      </c>
      <c r="N1428" t="s">
        <v>556</v>
      </c>
      <c r="O1428">
        <v>1005.55</v>
      </c>
      <c r="P1428" t="s">
        <v>556</v>
      </c>
      <c r="Q1428">
        <v>3.2</v>
      </c>
      <c r="R1428">
        <v>0</v>
      </c>
      <c r="S1428">
        <v>-4.2</v>
      </c>
      <c r="T1428">
        <v>0</v>
      </c>
      <c r="U1428">
        <f t="shared" si="96"/>
        <v>5.2801515129776346</v>
      </c>
      <c r="V1428">
        <f t="shared" si="97"/>
        <v>322.69605172201659</v>
      </c>
      <c r="W1428" t="str">
        <f t="shared" ref="W1428:W1491" si="98">IF(NOT(ISBLANK(E1428)),E1428-O1428,"")</f>
        <v/>
      </c>
      <c r="X1428" t="str">
        <f t="shared" si="95"/>
        <v/>
      </c>
      <c r="Y1428" t="e">
        <f t="shared" si="93"/>
        <v>#VALUE!</v>
      </c>
    </row>
    <row r="1429" spans="1:25" x14ac:dyDescent="0.2">
      <c r="A1429" s="1">
        <v>43505.951388888891</v>
      </c>
      <c r="M1429" t="str">
        <f t="shared" si="94"/>
        <v/>
      </c>
      <c r="N1429" t="s">
        <v>557</v>
      </c>
      <c r="O1429">
        <v>1005.64</v>
      </c>
      <c r="P1429" t="s">
        <v>557</v>
      </c>
      <c r="Q1429">
        <v>3.1</v>
      </c>
      <c r="R1429">
        <v>0</v>
      </c>
      <c r="S1429">
        <v>-5.7</v>
      </c>
      <c r="T1429">
        <v>0</v>
      </c>
      <c r="U1429">
        <f t="shared" si="96"/>
        <v>6.4884512790033337</v>
      </c>
      <c r="V1429">
        <f t="shared" si="97"/>
        <v>331.46001481204007</v>
      </c>
      <c r="W1429" t="str">
        <f t="shared" si="98"/>
        <v/>
      </c>
      <c r="X1429" t="str">
        <f t="shared" si="95"/>
        <v/>
      </c>
      <c r="Y1429" t="e">
        <f t="shared" si="93"/>
        <v>#VALUE!</v>
      </c>
    </row>
    <row r="1430" spans="1:25" x14ac:dyDescent="0.2">
      <c r="A1430" s="1">
        <v>43505.958333333336</v>
      </c>
      <c r="B1430">
        <v>28883</v>
      </c>
      <c r="E1430">
        <v>1004.70588235294</v>
      </c>
      <c r="F1430">
        <v>0.89999999999999802</v>
      </c>
      <c r="G1430">
        <v>12</v>
      </c>
      <c r="H1430">
        <v>69</v>
      </c>
      <c r="I1430">
        <v>7.1</v>
      </c>
      <c r="J1430">
        <v>323.309332203868</v>
      </c>
      <c r="K1430">
        <v>274.51411002525498</v>
      </c>
      <c r="L1430">
        <v>271.07157983905103</v>
      </c>
      <c r="M1430">
        <f t="shared" si="94"/>
        <v>307.64933220386797</v>
      </c>
      <c r="N1430" t="s">
        <v>558</v>
      </c>
      <c r="O1430">
        <v>1005.54</v>
      </c>
      <c r="P1430" t="s">
        <v>558</v>
      </c>
      <c r="Q1430">
        <v>3.5</v>
      </c>
      <c r="R1430">
        <v>0</v>
      </c>
      <c r="S1430">
        <v>-5.7</v>
      </c>
      <c r="T1430">
        <v>0</v>
      </c>
      <c r="U1430">
        <f t="shared" si="96"/>
        <v>6.6887966032762574</v>
      </c>
      <c r="V1430">
        <f t="shared" si="97"/>
        <v>328.44861505168649</v>
      </c>
      <c r="W1430">
        <f t="shared" si="98"/>
        <v>-0.83411764705999758</v>
      </c>
      <c r="X1430">
        <f t="shared" si="95"/>
        <v>0.41120339672374229</v>
      </c>
      <c r="Y1430">
        <f t="shared" si="93"/>
        <v>-20.799282847818517</v>
      </c>
    </row>
    <row r="1431" spans="1:25" x14ac:dyDescent="0.2">
      <c r="A1431" s="1">
        <v>43505.965277777781</v>
      </c>
      <c r="M1431" t="str">
        <f t="shared" si="94"/>
        <v/>
      </c>
      <c r="N1431" t="s">
        <v>559</v>
      </c>
      <c r="O1431">
        <v>1005.55</v>
      </c>
      <c r="P1431" t="s">
        <v>559</v>
      </c>
      <c r="Q1431">
        <v>3.5</v>
      </c>
      <c r="R1431">
        <v>0</v>
      </c>
      <c r="S1431">
        <v>-7.1</v>
      </c>
      <c r="T1431">
        <v>0</v>
      </c>
      <c r="U1431">
        <f t="shared" si="96"/>
        <v>7.9158069708653205</v>
      </c>
      <c r="V1431">
        <f t="shared" si="97"/>
        <v>333.75865034784226</v>
      </c>
      <c r="W1431" t="str">
        <f t="shared" si="98"/>
        <v/>
      </c>
      <c r="X1431" t="str">
        <f t="shared" si="95"/>
        <v/>
      </c>
      <c r="Y1431" t="e">
        <f t="shared" si="93"/>
        <v>#VALUE!</v>
      </c>
    </row>
    <row r="1432" spans="1:25" x14ac:dyDescent="0.2">
      <c r="A1432" s="1">
        <v>43505.972222222219</v>
      </c>
      <c r="M1432" t="str">
        <f t="shared" si="94"/>
        <v/>
      </c>
      <c r="N1432" t="s">
        <v>560</v>
      </c>
      <c r="O1432">
        <v>1005.6</v>
      </c>
      <c r="P1432" t="s">
        <v>560</v>
      </c>
      <c r="Q1432">
        <v>3.9</v>
      </c>
      <c r="R1432">
        <v>0</v>
      </c>
      <c r="S1432">
        <v>-7.5</v>
      </c>
      <c r="T1432">
        <v>0</v>
      </c>
      <c r="U1432">
        <f t="shared" si="96"/>
        <v>8.4534016821632214</v>
      </c>
      <c r="V1432">
        <f t="shared" si="97"/>
        <v>332.52556837372288</v>
      </c>
      <c r="W1432" t="str">
        <f t="shared" si="98"/>
        <v/>
      </c>
      <c r="X1432" t="str">
        <f t="shared" si="95"/>
        <v/>
      </c>
      <c r="Y1432" t="e">
        <f t="shared" si="93"/>
        <v>#VALUE!</v>
      </c>
    </row>
    <row r="1433" spans="1:25" x14ac:dyDescent="0.2">
      <c r="A1433" s="1">
        <v>43505.979166666664</v>
      </c>
      <c r="M1433" t="str">
        <f t="shared" si="94"/>
        <v/>
      </c>
      <c r="N1433" t="s">
        <v>561</v>
      </c>
      <c r="O1433">
        <v>1005.67</v>
      </c>
      <c r="P1433" t="s">
        <v>561</v>
      </c>
      <c r="Q1433">
        <v>3.2</v>
      </c>
      <c r="R1433">
        <v>0</v>
      </c>
      <c r="S1433">
        <v>-7.8</v>
      </c>
      <c r="T1433">
        <v>0</v>
      </c>
      <c r="U1433">
        <f t="shared" si="96"/>
        <v>8.4308955633431975</v>
      </c>
      <c r="V1433">
        <f t="shared" si="97"/>
        <v>337.69379494509235</v>
      </c>
      <c r="W1433" t="str">
        <f t="shared" si="98"/>
        <v/>
      </c>
      <c r="X1433" t="str">
        <f t="shared" si="95"/>
        <v/>
      </c>
      <c r="Y1433" t="e">
        <f t="shared" si="93"/>
        <v>#VALUE!</v>
      </c>
    </row>
    <row r="1434" spans="1:25" x14ac:dyDescent="0.2">
      <c r="A1434" s="1">
        <v>43505.986111111109</v>
      </c>
      <c r="M1434" t="str">
        <f t="shared" si="94"/>
        <v/>
      </c>
      <c r="N1434" t="s">
        <v>562</v>
      </c>
      <c r="O1434">
        <v>1005.65</v>
      </c>
      <c r="P1434" t="s">
        <v>562</v>
      </c>
      <c r="Q1434">
        <v>3.2</v>
      </c>
      <c r="R1434">
        <v>0</v>
      </c>
      <c r="S1434">
        <v>-6.9</v>
      </c>
      <c r="T1434">
        <v>0</v>
      </c>
      <c r="U1434">
        <f t="shared" si="96"/>
        <v>7.6059187479225683</v>
      </c>
      <c r="V1434">
        <f t="shared" si="97"/>
        <v>335.11963314081828</v>
      </c>
      <c r="W1434" t="str">
        <f t="shared" si="98"/>
        <v/>
      </c>
      <c r="X1434" t="str">
        <f t="shared" si="95"/>
        <v/>
      </c>
      <c r="Y1434" t="e">
        <f t="shared" si="93"/>
        <v>#VALUE!</v>
      </c>
    </row>
    <row r="1435" spans="1:25" x14ac:dyDescent="0.2">
      <c r="A1435" s="1">
        <v>43505.993055555555</v>
      </c>
      <c r="M1435" t="str">
        <f t="shared" si="94"/>
        <v/>
      </c>
      <c r="N1435" t="s">
        <v>563</v>
      </c>
      <c r="O1435">
        <v>1005.73</v>
      </c>
      <c r="P1435" t="s">
        <v>563</v>
      </c>
      <c r="Q1435">
        <v>3</v>
      </c>
      <c r="R1435">
        <v>0</v>
      </c>
      <c r="S1435">
        <v>-5.5</v>
      </c>
      <c r="T1435">
        <v>0</v>
      </c>
      <c r="U1435">
        <f t="shared" si="96"/>
        <v>6.2649820430708338</v>
      </c>
      <c r="V1435">
        <f t="shared" si="97"/>
        <v>331.38954033403479</v>
      </c>
      <c r="W1435" t="str">
        <f t="shared" si="98"/>
        <v/>
      </c>
      <c r="X1435" t="str">
        <f t="shared" si="95"/>
        <v/>
      </c>
      <c r="Y1435" t="e">
        <f t="shared" si="93"/>
        <v>#VALUE!</v>
      </c>
    </row>
    <row r="1436" spans="1:25" x14ac:dyDescent="0.2">
      <c r="A1436" s="1">
        <v>43506</v>
      </c>
      <c r="M1436" t="str">
        <f t="shared" si="94"/>
        <v/>
      </c>
      <c r="N1436" t="s">
        <v>564</v>
      </c>
      <c r="O1436">
        <v>1005.76</v>
      </c>
      <c r="P1436" t="s">
        <v>564</v>
      </c>
      <c r="Q1436">
        <v>3.7</v>
      </c>
      <c r="R1436">
        <v>0</v>
      </c>
      <c r="S1436">
        <v>-5.5</v>
      </c>
      <c r="T1436">
        <v>0</v>
      </c>
      <c r="U1436">
        <f t="shared" si="96"/>
        <v>6.6287253676706204</v>
      </c>
      <c r="V1436">
        <f t="shared" si="97"/>
        <v>326.07020257793937</v>
      </c>
      <c r="W1436" t="str">
        <f t="shared" si="98"/>
        <v/>
      </c>
      <c r="X1436" t="str">
        <f t="shared" si="95"/>
        <v/>
      </c>
      <c r="Y1436" t="e">
        <f t="shared" si="93"/>
        <v>#VALUE!</v>
      </c>
    </row>
    <row r="1437" spans="1:25" x14ac:dyDescent="0.2">
      <c r="A1437" s="1">
        <v>43506.006944444445</v>
      </c>
      <c r="M1437" t="str">
        <f t="shared" si="94"/>
        <v/>
      </c>
      <c r="N1437" t="s">
        <v>565</v>
      </c>
      <c r="O1437">
        <v>1005.84</v>
      </c>
      <c r="P1437" t="s">
        <v>565</v>
      </c>
      <c r="Q1437">
        <v>3.7</v>
      </c>
      <c r="R1437">
        <v>0</v>
      </c>
      <c r="S1437">
        <v>-6.3</v>
      </c>
      <c r="T1437">
        <v>0</v>
      </c>
      <c r="U1437">
        <f t="shared" si="96"/>
        <v>7.306161783043132</v>
      </c>
      <c r="V1437">
        <f t="shared" si="97"/>
        <v>329.5742161980387</v>
      </c>
      <c r="W1437" t="str">
        <f t="shared" si="98"/>
        <v/>
      </c>
      <c r="X1437" t="str">
        <f t="shared" si="95"/>
        <v/>
      </c>
      <c r="Y1437" t="e">
        <f t="shared" si="93"/>
        <v>#VALUE!</v>
      </c>
    </row>
    <row r="1438" spans="1:25" x14ac:dyDescent="0.2">
      <c r="A1438" s="1">
        <v>43506.013888888891</v>
      </c>
      <c r="M1438" t="str">
        <f t="shared" si="94"/>
        <v/>
      </c>
      <c r="N1438" t="s">
        <v>566</v>
      </c>
      <c r="O1438">
        <v>1005.87</v>
      </c>
      <c r="P1438" t="s">
        <v>566</v>
      </c>
      <c r="Q1438">
        <v>3.8</v>
      </c>
      <c r="R1438">
        <v>0</v>
      </c>
      <c r="S1438">
        <v>-5.4</v>
      </c>
      <c r="T1438">
        <v>0</v>
      </c>
      <c r="U1438">
        <f t="shared" si="96"/>
        <v>6.6030296076876711</v>
      </c>
      <c r="V1438">
        <f t="shared" si="97"/>
        <v>324.86580694308435</v>
      </c>
      <c r="W1438" t="str">
        <f t="shared" si="98"/>
        <v/>
      </c>
      <c r="X1438" t="str">
        <f t="shared" si="95"/>
        <v/>
      </c>
      <c r="Y1438" t="e">
        <f t="shared" si="93"/>
        <v>#VALUE!</v>
      </c>
    </row>
    <row r="1439" spans="1:25" x14ac:dyDescent="0.2">
      <c r="A1439" s="1">
        <v>43506.020833333336</v>
      </c>
      <c r="M1439" t="str">
        <f t="shared" si="94"/>
        <v/>
      </c>
      <c r="N1439" t="s">
        <v>567</v>
      </c>
      <c r="O1439">
        <v>1005.85</v>
      </c>
      <c r="P1439" t="s">
        <v>567</v>
      </c>
      <c r="Q1439">
        <v>3.4</v>
      </c>
      <c r="R1439">
        <v>0</v>
      </c>
      <c r="S1439">
        <v>-5.7</v>
      </c>
      <c r="T1439">
        <v>0</v>
      </c>
      <c r="U1439">
        <f t="shared" si="96"/>
        <v>6.6370174024180466</v>
      </c>
      <c r="V1439">
        <f t="shared" si="97"/>
        <v>329.18429424827082</v>
      </c>
      <c r="W1439" t="str">
        <f t="shared" si="98"/>
        <v/>
      </c>
      <c r="X1439" t="str">
        <f t="shared" si="95"/>
        <v/>
      </c>
      <c r="Y1439" t="e">
        <f t="shared" si="93"/>
        <v>#VALUE!</v>
      </c>
    </row>
    <row r="1440" spans="1:25" x14ac:dyDescent="0.2">
      <c r="A1440" s="1">
        <v>43506.027777777781</v>
      </c>
      <c r="M1440" t="str">
        <f t="shared" si="94"/>
        <v/>
      </c>
      <c r="N1440" t="s">
        <v>568</v>
      </c>
      <c r="O1440">
        <v>1005.86</v>
      </c>
      <c r="P1440" t="s">
        <v>568</v>
      </c>
      <c r="Q1440">
        <v>3.6</v>
      </c>
      <c r="R1440">
        <v>0</v>
      </c>
      <c r="S1440">
        <v>-5.8</v>
      </c>
      <c r="T1440">
        <v>0</v>
      </c>
      <c r="U1440">
        <f t="shared" si="96"/>
        <v>6.8264192663504053</v>
      </c>
      <c r="V1440">
        <f t="shared" si="97"/>
        <v>328.17255342332692</v>
      </c>
      <c r="W1440" t="str">
        <f t="shared" si="98"/>
        <v/>
      </c>
      <c r="X1440" t="str">
        <f t="shared" si="95"/>
        <v/>
      </c>
      <c r="Y1440" t="e">
        <f t="shared" si="93"/>
        <v>#VALUE!</v>
      </c>
    </row>
    <row r="1441" spans="1:25" x14ac:dyDescent="0.2">
      <c r="A1441" s="1">
        <v>43506.034722222219</v>
      </c>
      <c r="M1441" t="str">
        <f t="shared" si="94"/>
        <v/>
      </c>
      <c r="N1441" t="s">
        <v>569</v>
      </c>
      <c r="O1441">
        <v>1005.75</v>
      </c>
      <c r="P1441" t="s">
        <v>569</v>
      </c>
      <c r="Q1441">
        <v>3.6</v>
      </c>
      <c r="R1441">
        <v>0</v>
      </c>
      <c r="S1441">
        <v>-6.2</v>
      </c>
      <c r="T1441">
        <v>0</v>
      </c>
      <c r="U1441">
        <f t="shared" si="96"/>
        <v>7.1693793315739685</v>
      </c>
      <c r="V1441">
        <f t="shared" si="97"/>
        <v>329.85861444792465</v>
      </c>
      <c r="W1441" t="str">
        <f t="shared" si="98"/>
        <v/>
      </c>
      <c r="X1441" t="str">
        <f t="shared" si="95"/>
        <v/>
      </c>
      <c r="Y1441" t="e">
        <f t="shared" si="93"/>
        <v>#VALUE!</v>
      </c>
    </row>
    <row r="1442" spans="1:25" x14ac:dyDescent="0.2">
      <c r="A1442" s="1">
        <v>43506.041666666664</v>
      </c>
      <c r="M1442" t="str">
        <f t="shared" si="94"/>
        <v/>
      </c>
      <c r="N1442" t="s">
        <v>570</v>
      </c>
      <c r="O1442">
        <v>1005.72</v>
      </c>
      <c r="P1442" t="s">
        <v>570</v>
      </c>
      <c r="Q1442">
        <v>3.8</v>
      </c>
      <c r="R1442">
        <v>0</v>
      </c>
      <c r="S1442">
        <v>-8</v>
      </c>
      <c r="T1442">
        <v>0</v>
      </c>
      <c r="U1442">
        <f t="shared" si="96"/>
        <v>8.8566359301938107</v>
      </c>
      <c r="V1442">
        <f t="shared" si="97"/>
        <v>334.59228189105153</v>
      </c>
      <c r="W1442" t="str">
        <f t="shared" si="98"/>
        <v/>
      </c>
      <c r="X1442" t="str">
        <f t="shared" si="95"/>
        <v/>
      </c>
      <c r="Y1442" t="e">
        <f t="shared" si="93"/>
        <v>#VALUE!</v>
      </c>
    </row>
    <row r="1443" spans="1:25" x14ac:dyDescent="0.2">
      <c r="A1443" s="1">
        <v>43506.048611111109</v>
      </c>
      <c r="M1443" t="str">
        <f t="shared" si="94"/>
        <v/>
      </c>
      <c r="N1443" t="s">
        <v>571</v>
      </c>
      <c r="O1443">
        <v>1005.76</v>
      </c>
      <c r="P1443" t="s">
        <v>571</v>
      </c>
      <c r="Q1443">
        <v>3.4</v>
      </c>
      <c r="R1443">
        <v>0</v>
      </c>
      <c r="S1443">
        <v>-8.1</v>
      </c>
      <c r="T1443">
        <v>0</v>
      </c>
      <c r="U1443">
        <f t="shared" si="96"/>
        <v>8.7846456957580248</v>
      </c>
      <c r="V1443">
        <f t="shared" si="97"/>
        <v>337.22962109123779</v>
      </c>
      <c r="W1443" t="str">
        <f t="shared" si="98"/>
        <v/>
      </c>
      <c r="X1443" t="str">
        <f t="shared" si="95"/>
        <v/>
      </c>
      <c r="Y1443" t="e">
        <f t="shared" si="93"/>
        <v>#VALUE!</v>
      </c>
    </row>
    <row r="1444" spans="1:25" x14ac:dyDescent="0.2">
      <c r="A1444" s="1">
        <v>43506.055555555555</v>
      </c>
      <c r="M1444" t="str">
        <f t="shared" si="94"/>
        <v/>
      </c>
      <c r="N1444" t="s">
        <v>572</v>
      </c>
      <c r="O1444">
        <v>1005.98</v>
      </c>
      <c r="P1444" t="s">
        <v>572</v>
      </c>
      <c r="Q1444">
        <v>3.2</v>
      </c>
      <c r="R1444">
        <v>0</v>
      </c>
      <c r="S1444">
        <v>-6.1</v>
      </c>
      <c r="T1444">
        <v>0</v>
      </c>
      <c r="U1444">
        <f t="shared" si="96"/>
        <v>6.8883960397178088</v>
      </c>
      <c r="V1444">
        <f t="shared" si="97"/>
        <v>332.31893843151471</v>
      </c>
      <c r="W1444" t="str">
        <f t="shared" si="98"/>
        <v/>
      </c>
      <c r="X1444" t="str">
        <f t="shared" si="95"/>
        <v/>
      </c>
      <c r="Y1444" t="e">
        <f t="shared" si="93"/>
        <v>#VALUE!</v>
      </c>
    </row>
    <row r="1445" spans="1:25" x14ac:dyDescent="0.2">
      <c r="A1445" s="1">
        <v>43506.0625</v>
      </c>
      <c r="M1445" t="str">
        <f t="shared" si="94"/>
        <v/>
      </c>
      <c r="N1445" t="s">
        <v>573</v>
      </c>
      <c r="O1445">
        <v>1006.55</v>
      </c>
      <c r="P1445" t="s">
        <v>573</v>
      </c>
      <c r="Q1445">
        <v>2.2999999999999998</v>
      </c>
      <c r="R1445">
        <v>0</v>
      </c>
      <c r="S1445">
        <v>-3.7</v>
      </c>
      <c r="T1445">
        <v>0</v>
      </c>
      <c r="U1445">
        <f t="shared" si="96"/>
        <v>4.3566041821583932</v>
      </c>
      <c r="V1445">
        <f t="shared" si="97"/>
        <v>328.13402230639633</v>
      </c>
      <c r="W1445" t="str">
        <f t="shared" si="98"/>
        <v/>
      </c>
      <c r="X1445" t="str">
        <f t="shared" si="95"/>
        <v/>
      </c>
      <c r="Y1445" t="e">
        <f t="shared" si="93"/>
        <v>#VALUE!</v>
      </c>
    </row>
    <row r="1446" spans="1:25" x14ac:dyDescent="0.2">
      <c r="A1446" s="1">
        <v>43506.069444444445</v>
      </c>
      <c r="M1446" t="str">
        <f t="shared" si="94"/>
        <v/>
      </c>
      <c r="N1446" t="s">
        <v>574</v>
      </c>
      <c r="O1446">
        <v>1006.71</v>
      </c>
      <c r="P1446" t="s">
        <v>574</v>
      </c>
      <c r="Q1446">
        <v>2.2999999999999998</v>
      </c>
      <c r="R1446">
        <v>0</v>
      </c>
      <c r="S1446">
        <v>-2.2999999999999998</v>
      </c>
      <c r="T1446">
        <v>0</v>
      </c>
      <c r="U1446">
        <f t="shared" si="96"/>
        <v>3.2526911934581184</v>
      </c>
      <c r="V1446">
        <f t="shared" si="97"/>
        <v>315</v>
      </c>
      <c r="W1446" t="str">
        <f t="shared" si="98"/>
        <v/>
      </c>
      <c r="X1446" t="str">
        <f t="shared" si="95"/>
        <v/>
      </c>
      <c r="Y1446" t="e">
        <f t="shared" si="93"/>
        <v>#VALUE!</v>
      </c>
    </row>
    <row r="1447" spans="1:25" x14ac:dyDescent="0.2">
      <c r="A1447" s="1">
        <v>43506.076388888891</v>
      </c>
      <c r="M1447" t="str">
        <f t="shared" si="94"/>
        <v/>
      </c>
      <c r="N1447" t="s">
        <v>575</v>
      </c>
      <c r="O1447">
        <v>1006.7</v>
      </c>
      <c r="P1447" t="s">
        <v>575</v>
      </c>
      <c r="Q1447">
        <v>3.4</v>
      </c>
      <c r="R1447">
        <v>0</v>
      </c>
      <c r="S1447">
        <v>-2.8</v>
      </c>
      <c r="T1447">
        <v>0</v>
      </c>
      <c r="U1447">
        <f t="shared" si="96"/>
        <v>4.4045431091090483</v>
      </c>
      <c r="V1447">
        <f t="shared" si="97"/>
        <v>309.47245984834382</v>
      </c>
      <c r="W1447" t="str">
        <f t="shared" si="98"/>
        <v/>
      </c>
      <c r="X1447" t="str">
        <f t="shared" si="95"/>
        <v/>
      </c>
      <c r="Y1447" t="e">
        <f t="shared" si="93"/>
        <v>#VALUE!</v>
      </c>
    </row>
    <row r="1448" spans="1:25" x14ac:dyDescent="0.2">
      <c r="A1448" s="1">
        <v>43506.083333333336</v>
      </c>
      <c r="B1448">
        <v>28883</v>
      </c>
      <c r="E1448">
        <v>1005.88235294117</v>
      </c>
      <c r="F1448">
        <v>-0.20000000000000201</v>
      </c>
      <c r="G1448">
        <v>11</v>
      </c>
      <c r="H1448">
        <v>66</v>
      </c>
      <c r="I1448">
        <v>5.2</v>
      </c>
      <c r="J1448">
        <v>317.66200762388797</v>
      </c>
      <c r="K1448">
        <v>0</v>
      </c>
      <c r="L1448">
        <v>271.07157983905103</v>
      </c>
      <c r="M1448">
        <f t="shared" si="94"/>
        <v>302.00200762388795</v>
      </c>
      <c r="N1448" t="s">
        <v>576</v>
      </c>
      <c r="O1448">
        <v>1006.79</v>
      </c>
      <c r="P1448" t="s">
        <v>576</v>
      </c>
      <c r="Q1448">
        <v>3</v>
      </c>
      <c r="R1448">
        <v>0</v>
      </c>
      <c r="S1448">
        <v>-2.6</v>
      </c>
      <c r="T1448">
        <v>0</v>
      </c>
      <c r="U1448">
        <f t="shared" si="96"/>
        <v>3.9698866482558417</v>
      </c>
      <c r="V1448">
        <f t="shared" si="97"/>
        <v>310.91438322002512</v>
      </c>
      <c r="W1448">
        <f t="shared" si="98"/>
        <v>-0.90764705882997987</v>
      </c>
      <c r="X1448">
        <f t="shared" si="95"/>
        <v>1.2301133517441585</v>
      </c>
      <c r="Y1448">
        <f t="shared" si="93"/>
        <v>-8.9123755961371671</v>
      </c>
    </row>
    <row r="1449" spans="1:25" x14ac:dyDescent="0.2">
      <c r="A1449" s="1">
        <v>43506.090277777781</v>
      </c>
      <c r="M1449" t="str">
        <f t="shared" si="94"/>
        <v/>
      </c>
      <c r="N1449" t="s">
        <v>577</v>
      </c>
      <c r="O1449">
        <v>1006.74</v>
      </c>
      <c r="P1449" t="s">
        <v>577</v>
      </c>
      <c r="Q1449">
        <v>3.2</v>
      </c>
      <c r="R1449">
        <v>0</v>
      </c>
      <c r="S1449">
        <v>-4</v>
      </c>
      <c r="T1449">
        <v>0</v>
      </c>
      <c r="U1449">
        <f t="shared" si="96"/>
        <v>5.1224993899462792</v>
      </c>
      <c r="V1449">
        <f t="shared" si="97"/>
        <v>321.34019174590992</v>
      </c>
      <c r="W1449" t="str">
        <f t="shared" si="98"/>
        <v/>
      </c>
      <c r="X1449" t="str">
        <f t="shared" si="95"/>
        <v/>
      </c>
      <c r="Y1449" t="e">
        <f t="shared" ref="Y1449:Y1512" si="99">IF(NOT(ISBLANK(M1449)),M1449-V1449,"")</f>
        <v>#VALUE!</v>
      </c>
    </row>
    <row r="1450" spans="1:25" x14ac:dyDescent="0.2">
      <c r="A1450" s="1">
        <v>43506.097222222219</v>
      </c>
      <c r="M1450" t="str">
        <f t="shared" si="94"/>
        <v/>
      </c>
      <c r="N1450" t="s">
        <v>578</v>
      </c>
      <c r="O1450">
        <v>1006.79</v>
      </c>
      <c r="P1450" t="s">
        <v>578</v>
      </c>
      <c r="Q1450">
        <v>3</v>
      </c>
      <c r="R1450">
        <v>0</v>
      </c>
      <c r="S1450">
        <v>-5.9</v>
      </c>
      <c r="T1450">
        <v>0</v>
      </c>
      <c r="U1450">
        <f t="shared" si="96"/>
        <v>6.6189122973491648</v>
      </c>
      <c r="V1450">
        <f t="shared" si="97"/>
        <v>333.04782106877104</v>
      </c>
      <c r="W1450" t="str">
        <f t="shared" si="98"/>
        <v/>
      </c>
      <c r="X1450" t="str">
        <f t="shared" si="95"/>
        <v/>
      </c>
      <c r="Y1450" t="e">
        <f t="shared" si="99"/>
        <v>#VALUE!</v>
      </c>
    </row>
    <row r="1451" spans="1:25" x14ac:dyDescent="0.2">
      <c r="A1451" s="1">
        <v>43506.104166666664</v>
      </c>
      <c r="M1451" t="str">
        <f t="shared" si="94"/>
        <v/>
      </c>
      <c r="N1451" t="s">
        <v>579</v>
      </c>
      <c r="O1451">
        <v>1006.81</v>
      </c>
      <c r="P1451" t="s">
        <v>579</v>
      </c>
      <c r="Q1451">
        <v>3</v>
      </c>
      <c r="R1451">
        <v>0</v>
      </c>
      <c r="S1451">
        <v>-5.9</v>
      </c>
      <c r="T1451">
        <v>0</v>
      </c>
      <c r="U1451">
        <f t="shared" si="96"/>
        <v>6.6189122973491648</v>
      </c>
      <c r="V1451">
        <f t="shared" si="97"/>
        <v>333.04782106877104</v>
      </c>
      <c r="W1451" t="str">
        <f t="shared" si="98"/>
        <v/>
      </c>
      <c r="X1451" t="str">
        <f t="shared" si="95"/>
        <v/>
      </c>
      <c r="Y1451" t="e">
        <f t="shared" si="99"/>
        <v>#VALUE!</v>
      </c>
    </row>
    <row r="1452" spans="1:25" x14ac:dyDescent="0.2">
      <c r="A1452" s="1">
        <v>43506.111111111109</v>
      </c>
      <c r="M1452" t="str">
        <f t="shared" si="94"/>
        <v/>
      </c>
      <c r="N1452" t="s">
        <v>580</v>
      </c>
      <c r="O1452">
        <v>1006.86</v>
      </c>
      <c r="P1452" t="s">
        <v>580</v>
      </c>
      <c r="Q1452">
        <v>3.1</v>
      </c>
      <c r="R1452">
        <v>0</v>
      </c>
      <c r="S1452">
        <v>-6.7</v>
      </c>
      <c r="T1452">
        <v>0</v>
      </c>
      <c r="U1452">
        <f t="shared" si="96"/>
        <v>7.3824115301167001</v>
      </c>
      <c r="V1452">
        <f t="shared" si="97"/>
        <v>335.17065341185042</v>
      </c>
      <c r="W1452" t="str">
        <f t="shared" si="98"/>
        <v/>
      </c>
      <c r="X1452" t="str">
        <f t="shared" si="95"/>
        <v/>
      </c>
      <c r="Y1452" t="e">
        <f t="shared" si="99"/>
        <v>#VALUE!</v>
      </c>
    </row>
    <row r="1453" spans="1:25" x14ac:dyDescent="0.2">
      <c r="A1453" s="1">
        <v>43506.118055555555</v>
      </c>
      <c r="M1453" t="str">
        <f t="shared" si="94"/>
        <v/>
      </c>
      <c r="N1453" t="s">
        <v>581</v>
      </c>
      <c r="O1453">
        <v>1006.94</v>
      </c>
      <c r="P1453" t="s">
        <v>581</v>
      </c>
      <c r="Q1453">
        <v>2.8</v>
      </c>
      <c r="R1453">
        <v>0</v>
      </c>
      <c r="S1453">
        <v>-4.0999999999999996</v>
      </c>
      <c r="T1453">
        <v>0</v>
      </c>
      <c r="U1453">
        <f t="shared" si="96"/>
        <v>4.9648766349225637</v>
      </c>
      <c r="V1453">
        <f t="shared" si="97"/>
        <v>325.66978280449666</v>
      </c>
      <c r="W1453" t="str">
        <f t="shared" si="98"/>
        <v/>
      </c>
      <c r="X1453" t="str">
        <f t="shared" si="95"/>
        <v/>
      </c>
      <c r="Y1453" t="e">
        <f t="shared" si="99"/>
        <v>#VALUE!</v>
      </c>
    </row>
    <row r="1454" spans="1:25" x14ac:dyDescent="0.2">
      <c r="A1454" s="1">
        <v>43506.125</v>
      </c>
      <c r="B1454">
        <v>28883</v>
      </c>
      <c r="E1454">
        <v>1007.05882352941</v>
      </c>
      <c r="F1454">
        <v>-0.29999999999999699</v>
      </c>
      <c r="G1454">
        <v>12</v>
      </c>
      <c r="H1454">
        <v>63</v>
      </c>
      <c r="I1454">
        <v>3.5</v>
      </c>
      <c r="J1454">
        <v>317.66200762388797</v>
      </c>
      <c r="K1454">
        <v>0</v>
      </c>
      <c r="L1454">
        <v>271.07157983905103</v>
      </c>
      <c r="M1454">
        <f t="shared" si="94"/>
        <v>302.00200762388795</v>
      </c>
      <c r="N1454" t="s">
        <v>582</v>
      </c>
      <c r="O1454">
        <v>1007.07</v>
      </c>
      <c r="P1454" t="s">
        <v>582</v>
      </c>
      <c r="Q1454">
        <v>1.8</v>
      </c>
      <c r="R1454">
        <v>0</v>
      </c>
      <c r="S1454">
        <v>-1.8</v>
      </c>
      <c r="T1454">
        <v>0</v>
      </c>
      <c r="U1454">
        <f t="shared" si="96"/>
        <v>2.545584412271571</v>
      </c>
      <c r="V1454">
        <f t="shared" si="97"/>
        <v>315</v>
      </c>
      <c r="W1454">
        <f t="shared" si="98"/>
        <v>-1.1176470590044119E-2</v>
      </c>
      <c r="X1454">
        <f t="shared" si="95"/>
        <v>0.95441558772842905</v>
      </c>
      <c r="Y1454">
        <f t="shared" si="99"/>
        <v>-12.997992376112052</v>
      </c>
    </row>
    <row r="1455" spans="1:25" x14ac:dyDescent="0.2">
      <c r="A1455" s="1">
        <v>43506.131944444445</v>
      </c>
      <c r="M1455" t="str">
        <f t="shared" si="94"/>
        <v/>
      </c>
      <c r="N1455" t="s">
        <v>583</v>
      </c>
      <c r="O1455">
        <v>1007.21</v>
      </c>
      <c r="P1455" t="s">
        <v>583</v>
      </c>
      <c r="Q1455">
        <v>1.8</v>
      </c>
      <c r="R1455">
        <v>0</v>
      </c>
      <c r="S1455">
        <v>-3.7</v>
      </c>
      <c r="T1455">
        <v>0</v>
      </c>
      <c r="U1455">
        <f t="shared" si="96"/>
        <v>4.1146081222881969</v>
      </c>
      <c r="V1455">
        <f t="shared" si="97"/>
        <v>334.0577045101283</v>
      </c>
      <c r="W1455" t="str">
        <f t="shared" si="98"/>
        <v/>
      </c>
      <c r="X1455" t="str">
        <f t="shared" si="95"/>
        <v/>
      </c>
      <c r="Y1455" t="e">
        <f t="shared" si="99"/>
        <v>#VALUE!</v>
      </c>
    </row>
    <row r="1456" spans="1:25" x14ac:dyDescent="0.2">
      <c r="A1456" s="1">
        <v>43506.138888888891</v>
      </c>
      <c r="M1456" t="str">
        <f t="shared" si="94"/>
        <v/>
      </c>
      <c r="N1456" t="s">
        <v>584</v>
      </c>
      <c r="O1456">
        <v>1007.31</v>
      </c>
      <c r="P1456" t="s">
        <v>584</v>
      </c>
      <c r="Q1456">
        <v>1.3</v>
      </c>
      <c r="R1456">
        <v>0</v>
      </c>
      <c r="S1456">
        <v>-4.5</v>
      </c>
      <c r="T1456">
        <v>0</v>
      </c>
      <c r="U1456">
        <f t="shared" si="96"/>
        <v>4.6840153714521477</v>
      </c>
      <c r="V1456">
        <f t="shared" si="97"/>
        <v>343.88658176691069</v>
      </c>
      <c r="W1456" t="str">
        <f t="shared" si="98"/>
        <v/>
      </c>
      <c r="X1456" t="str">
        <f t="shared" si="95"/>
        <v/>
      </c>
      <c r="Y1456" t="e">
        <f t="shared" si="99"/>
        <v>#VALUE!</v>
      </c>
    </row>
    <row r="1457" spans="1:25" x14ac:dyDescent="0.2">
      <c r="A1457" s="1">
        <v>43506.145833333336</v>
      </c>
      <c r="M1457" t="str">
        <f t="shared" si="94"/>
        <v/>
      </c>
      <c r="N1457" t="s">
        <v>585</v>
      </c>
      <c r="O1457">
        <v>1007.5</v>
      </c>
      <c r="P1457" t="s">
        <v>585</v>
      </c>
      <c r="Q1457">
        <v>-1.5</v>
      </c>
      <c r="R1457">
        <v>0</v>
      </c>
      <c r="S1457">
        <v>-3</v>
      </c>
      <c r="T1457">
        <v>0</v>
      </c>
      <c r="U1457">
        <f t="shared" si="96"/>
        <v>3.3541019662496847</v>
      </c>
      <c r="V1457">
        <f t="shared" si="97"/>
        <v>26.565051177078004</v>
      </c>
      <c r="W1457" t="str">
        <f t="shared" si="98"/>
        <v/>
      </c>
      <c r="X1457" t="str">
        <f t="shared" si="95"/>
        <v/>
      </c>
      <c r="Y1457" t="e">
        <f t="shared" si="99"/>
        <v>#VALUE!</v>
      </c>
    </row>
    <row r="1458" spans="1:25" x14ac:dyDescent="0.2">
      <c r="A1458" s="1">
        <v>43506.152777777781</v>
      </c>
      <c r="M1458" t="str">
        <f t="shared" si="94"/>
        <v/>
      </c>
      <c r="N1458" t="s">
        <v>586</v>
      </c>
      <c r="O1458">
        <v>1007.53</v>
      </c>
      <c r="P1458" t="s">
        <v>586</v>
      </c>
      <c r="Q1458">
        <v>-1.3</v>
      </c>
      <c r="R1458">
        <v>0</v>
      </c>
      <c r="S1458">
        <v>-3.3</v>
      </c>
      <c r="T1458">
        <v>0</v>
      </c>
      <c r="U1458">
        <f t="shared" si="96"/>
        <v>3.5468295701936396</v>
      </c>
      <c r="V1458">
        <f t="shared" si="97"/>
        <v>21.501434324047892</v>
      </c>
      <c r="W1458" t="str">
        <f t="shared" si="98"/>
        <v/>
      </c>
      <c r="X1458" t="str">
        <f t="shared" si="95"/>
        <v/>
      </c>
      <c r="Y1458" t="e">
        <f t="shared" si="99"/>
        <v>#VALUE!</v>
      </c>
    </row>
    <row r="1459" spans="1:25" x14ac:dyDescent="0.2">
      <c r="A1459" s="1">
        <v>43506.159722222219</v>
      </c>
      <c r="M1459" t="str">
        <f t="shared" si="94"/>
        <v/>
      </c>
      <c r="N1459" t="s">
        <v>587</v>
      </c>
      <c r="O1459">
        <v>1007.55</v>
      </c>
      <c r="P1459" t="s">
        <v>587</v>
      </c>
      <c r="Q1459">
        <v>-0.8</v>
      </c>
      <c r="R1459">
        <v>0</v>
      </c>
      <c r="S1459">
        <v>-2.1</v>
      </c>
      <c r="T1459">
        <v>0</v>
      </c>
      <c r="U1459">
        <f t="shared" si="96"/>
        <v>2.2472205054244232</v>
      </c>
      <c r="V1459">
        <f t="shared" si="97"/>
        <v>20.854458039578361</v>
      </c>
      <c r="W1459" t="str">
        <f t="shared" si="98"/>
        <v/>
      </c>
      <c r="X1459" t="str">
        <f t="shared" si="95"/>
        <v/>
      </c>
      <c r="Y1459" t="e">
        <f t="shared" si="99"/>
        <v>#VALUE!</v>
      </c>
    </row>
    <row r="1460" spans="1:25" x14ac:dyDescent="0.2">
      <c r="A1460" s="1">
        <v>43506.166666666664</v>
      </c>
      <c r="B1460">
        <v>28883</v>
      </c>
      <c r="E1460">
        <v>1007.05882352941</v>
      </c>
      <c r="F1460">
        <v>-1.2</v>
      </c>
      <c r="G1460">
        <v>11</v>
      </c>
      <c r="H1460">
        <v>68</v>
      </c>
      <c r="I1460">
        <v>1.9</v>
      </c>
      <c r="J1460">
        <v>46.590427784836898</v>
      </c>
      <c r="L1460">
        <v>271.07157983905103</v>
      </c>
      <c r="M1460">
        <f t="shared" si="94"/>
        <v>30.930427784836898</v>
      </c>
      <c r="N1460" t="s">
        <v>588</v>
      </c>
      <c r="O1460">
        <v>1007.73</v>
      </c>
      <c r="P1460" t="s">
        <v>588</v>
      </c>
      <c r="Q1460">
        <v>-1</v>
      </c>
      <c r="R1460">
        <v>0</v>
      </c>
      <c r="S1460">
        <v>-1.5</v>
      </c>
      <c r="T1460">
        <v>0</v>
      </c>
      <c r="U1460">
        <f t="shared" si="96"/>
        <v>1.8027756377319946</v>
      </c>
      <c r="V1460">
        <f t="shared" si="97"/>
        <v>33.690067525979771</v>
      </c>
      <c r="W1460">
        <f t="shared" si="98"/>
        <v>-0.67117647059001229</v>
      </c>
      <c r="X1460">
        <f t="shared" si="95"/>
        <v>9.7224362268005349E-2</v>
      </c>
      <c r="Y1460">
        <f t="shared" si="99"/>
        <v>-2.7596397411428732</v>
      </c>
    </row>
    <row r="1461" spans="1:25" x14ac:dyDescent="0.2">
      <c r="A1461" s="1">
        <v>43506.173611111109</v>
      </c>
      <c r="M1461" t="str">
        <f t="shared" si="94"/>
        <v/>
      </c>
      <c r="N1461" t="s">
        <v>589</v>
      </c>
      <c r="O1461">
        <v>1007.79</v>
      </c>
      <c r="P1461" t="s">
        <v>589</v>
      </c>
      <c r="Q1461">
        <v>-1.6</v>
      </c>
      <c r="R1461">
        <v>0</v>
      </c>
      <c r="S1461">
        <v>-0.9</v>
      </c>
      <c r="T1461">
        <v>0</v>
      </c>
      <c r="U1461">
        <f t="shared" si="96"/>
        <v>1.8357559750685821</v>
      </c>
      <c r="V1461">
        <f t="shared" si="97"/>
        <v>60.642246457208728</v>
      </c>
      <c r="W1461" t="str">
        <f t="shared" si="98"/>
        <v/>
      </c>
      <c r="X1461" t="str">
        <f t="shared" si="95"/>
        <v/>
      </c>
      <c r="Y1461" t="e">
        <f t="shared" si="99"/>
        <v>#VALUE!</v>
      </c>
    </row>
    <row r="1462" spans="1:25" x14ac:dyDescent="0.2">
      <c r="A1462" s="1">
        <v>43506.180555555555</v>
      </c>
      <c r="M1462" t="str">
        <f t="shared" si="94"/>
        <v/>
      </c>
      <c r="N1462" t="s">
        <v>590</v>
      </c>
      <c r="O1462">
        <v>1007.79</v>
      </c>
      <c r="P1462" t="s">
        <v>590</v>
      </c>
      <c r="Q1462">
        <v>-0.5</v>
      </c>
      <c r="R1462">
        <v>0</v>
      </c>
      <c r="S1462">
        <v>-1.4</v>
      </c>
      <c r="T1462">
        <v>0</v>
      </c>
      <c r="U1462">
        <f t="shared" si="96"/>
        <v>1.4866068747318506</v>
      </c>
      <c r="V1462">
        <f t="shared" si="97"/>
        <v>19.653824058053317</v>
      </c>
      <c r="W1462" t="str">
        <f t="shared" si="98"/>
        <v/>
      </c>
      <c r="X1462" t="str">
        <f t="shared" si="95"/>
        <v/>
      </c>
      <c r="Y1462" t="e">
        <f t="shared" si="99"/>
        <v>#VALUE!</v>
      </c>
    </row>
    <row r="1463" spans="1:25" x14ac:dyDescent="0.2">
      <c r="A1463" s="1">
        <v>43506.1875</v>
      </c>
      <c r="M1463" t="str">
        <f t="shared" si="94"/>
        <v/>
      </c>
      <c r="N1463" t="s">
        <v>591</v>
      </c>
      <c r="O1463">
        <v>1007.85</v>
      </c>
      <c r="P1463" t="s">
        <v>591</v>
      </c>
      <c r="Q1463">
        <v>-1.1000000000000001</v>
      </c>
      <c r="R1463">
        <v>0</v>
      </c>
      <c r="S1463">
        <v>-0.7</v>
      </c>
      <c r="T1463">
        <v>0</v>
      </c>
      <c r="U1463">
        <f t="shared" si="96"/>
        <v>1.3038404810405297</v>
      </c>
      <c r="V1463">
        <f t="shared" si="97"/>
        <v>57.528807709151508</v>
      </c>
      <c r="W1463" t="str">
        <f t="shared" si="98"/>
        <v/>
      </c>
      <c r="X1463" t="str">
        <f t="shared" si="95"/>
        <v/>
      </c>
      <c r="Y1463" t="e">
        <f t="shared" si="99"/>
        <v>#VALUE!</v>
      </c>
    </row>
    <row r="1464" spans="1:25" x14ac:dyDescent="0.2">
      <c r="A1464" s="1">
        <v>43506.194444444445</v>
      </c>
      <c r="M1464" t="str">
        <f t="shared" si="94"/>
        <v/>
      </c>
      <c r="N1464" t="s">
        <v>592</v>
      </c>
      <c r="O1464">
        <v>1007.92</v>
      </c>
      <c r="P1464" t="s">
        <v>592</v>
      </c>
      <c r="Q1464">
        <v>-1.8</v>
      </c>
      <c r="R1464">
        <v>0</v>
      </c>
      <c r="S1464">
        <v>-1</v>
      </c>
      <c r="T1464">
        <v>0</v>
      </c>
      <c r="U1464">
        <f t="shared" si="96"/>
        <v>2.0591260281974</v>
      </c>
      <c r="V1464">
        <f t="shared" si="97"/>
        <v>60.945395900922861</v>
      </c>
      <c r="W1464" t="str">
        <f t="shared" si="98"/>
        <v/>
      </c>
      <c r="X1464" t="str">
        <f t="shared" si="95"/>
        <v/>
      </c>
      <c r="Y1464" t="e">
        <f t="shared" si="99"/>
        <v>#VALUE!</v>
      </c>
    </row>
    <row r="1465" spans="1:25" x14ac:dyDescent="0.2">
      <c r="A1465" s="1">
        <v>43506.201388888891</v>
      </c>
      <c r="M1465" t="str">
        <f t="shared" si="94"/>
        <v/>
      </c>
      <c r="N1465" t="s">
        <v>593</v>
      </c>
      <c r="O1465">
        <v>1008.09</v>
      </c>
      <c r="P1465" t="s">
        <v>593</v>
      </c>
      <c r="Q1465">
        <v>-0.9</v>
      </c>
      <c r="R1465">
        <v>0</v>
      </c>
      <c r="S1465">
        <v>-0.4</v>
      </c>
      <c r="T1465">
        <v>0</v>
      </c>
      <c r="U1465">
        <f t="shared" si="96"/>
        <v>0.98488578017961048</v>
      </c>
      <c r="V1465">
        <f t="shared" si="97"/>
        <v>66.037511025421821</v>
      </c>
      <c r="W1465" t="str">
        <f t="shared" si="98"/>
        <v/>
      </c>
      <c r="X1465" t="str">
        <f t="shared" si="95"/>
        <v/>
      </c>
      <c r="Y1465" t="e">
        <f t="shared" si="99"/>
        <v>#VALUE!</v>
      </c>
    </row>
    <row r="1466" spans="1:25" x14ac:dyDescent="0.2">
      <c r="A1466" s="1">
        <v>43506.208333333336</v>
      </c>
      <c r="B1466">
        <v>28883</v>
      </c>
      <c r="E1466">
        <v>1007.05882352941</v>
      </c>
      <c r="F1466">
        <v>-2.5</v>
      </c>
      <c r="G1466">
        <v>12</v>
      </c>
      <c r="H1466">
        <v>73</v>
      </c>
      <c r="I1466">
        <v>0.5</v>
      </c>
      <c r="J1466">
        <v>107.29916701962399</v>
      </c>
      <c r="K1466">
        <v>697.26583946414803</v>
      </c>
      <c r="L1466">
        <v>271.07157983905103</v>
      </c>
      <c r="M1466">
        <f t="shared" si="94"/>
        <v>91.639167019623997</v>
      </c>
      <c r="N1466" t="s">
        <v>594</v>
      </c>
      <c r="O1466">
        <v>1008.27</v>
      </c>
      <c r="P1466" t="s">
        <v>594</v>
      </c>
      <c r="Q1466">
        <v>-1</v>
      </c>
      <c r="R1466">
        <v>0</v>
      </c>
      <c r="S1466">
        <v>-0.3</v>
      </c>
      <c r="T1466">
        <v>0</v>
      </c>
      <c r="U1466">
        <f t="shared" si="96"/>
        <v>1.0440306508910551</v>
      </c>
      <c r="V1466">
        <f t="shared" si="97"/>
        <v>73.30075576600639</v>
      </c>
      <c r="W1466">
        <f t="shared" si="98"/>
        <v>-1.2111764705899759</v>
      </c>
      <c r="X1466">
        <f t="shared" si="95"/>
        <v>-0.54403065089105507</v>
      </c>
      <c r="Y1466">
        <f t="shared" si="99"/>
        <v>18.338411253617608</v>
      </c>
    </row>
    <row r="1467" spans="1:25" x14ac:dyDescent="0.2">
      <c r="A1467" s="1">
        <v>43506.215277777781</v>
      </c>
      <c r="M1467" t="str">
        <f t="shared" si="94"/>
        <v/>
      </c>
      <c r="N1467" t="s">
        <v>595</v>
      </c>
      <c r="O1467">
        <v>1008.4</v>
      </c>
      <c r="P1467" t="s">
        <v>595</v>
      </c>
      <c r="Q1467">
        <v>0.2</v>
      </c>
      <c r="R1467">
        <v>0</v>
      </c>
      <c r="S1467">
        <v>0.7</v>
      </c>
      <c r="T1467">
        <v>0</v>
      </c>
      <c r="U1467">
        <f t="shared" si="96"/>
        <v>0.72801098892805172</v>
      </c>
      <c r="V1467">
        <f t="shared" si="97"/>
        <v>195.94539590092285</v>
      </c>
      <c r="W1467" t="str">
        <f t="shared" si="98"/>
        <v/>
      </c>
      <c r="X1467" t="str">
        <f t="shared" si="95"/>
        <v/>
      </c>
      <c r="Y1467" t="e">
        <f t="shared" si="99"/>
        <v>#VALUE!</v>
      </c>
    </row>
    <row r="1468" spans="1:25" x14ac:dyDescent="0.2">
      <c r="A1468" s="1">
        <v>43506.222222222219</v>
      </c>
      <c r="M1468" t="str">
        <f t="shared" si="94"/>
        <v/>
      </c>
      <c r="N1468" t="s">
        <v>596</v>
      </c>
      <c r="O1468">
        <v>1008.43</v>
      </c>
      <c r="P1468" t="s">
        <v>596</v>
      </c>
      <c r="Q1468">
        <v>0.6</v>
      </c>
      <c r="R1468">
        <v>0</v>
      </c>
      <c r="S1468">
        <v>0.8</v>
      </c>
      <c r="T1468">
        <v>0</v>
      </c>
      <c r="U1468">
        <f t="shared" si="96"/>
        <v>1</v>
      </c>
      <c r="V1468">
        <f t="shared" si="97"/>
        <v>216.86989764584402</v>
      </c>
      <c r="W1468" t="str">
        <f t="shared" si="98"/>
        <v/>
      </c>
      <c r="X1468" t="str">
        <f t="shared" si="95"/>
        <v/>
      </c>
      <c r="Y1468" t="e">
        <f t="shared" si="99"/>
        <v>#VALUE!</v>
      </c>
    </row>
    <row r="1469" spans="1:25" x14ac:dyDescent="0.2">
      <c r="A1469" s="1">
        <v>43506.229166666664</v>
      </c>
      <c r="M1469" t="str">
        <f t="shared" si="94"/>
        <v/>
      </c>
      <c r="N1469" t="s">
        <v>597</v>
      </c>
      <c r="O1469">
        <v>1008.42</v>
      </c>
      <c r="P1469" t="s">
        <v>597</v>
      </c>
      <c r="Q1469">
        <v>-0.1</v>
      </c>
      <c r="R1469">
        <v>0</v>
      </c>
      <c r="S1469">
        <v>0.7</v>
      </c>
      <c r="T1469">
        <v>0</v>
      </c>
      <c r="U1469">
        <f t="shared" si="96"/>
        <v>0.70710678118654746</v>
      </c>
      <c r="V1469">
        <f t="shared" si="97"/>
        <v>171.86989764584402</v>
      </c>
      <c r="W1469" t="str">
        <f t="shared" si="98"/>
        <v/>
      </c>
      <c r="X1469" t="str">
        <f t="shared" si="95"/>
        <v/>
      </c>
      <c r="Y1469" t="e">
        <f t="shared" si="99"/>
        <v>#VALUE!</v>
      </c>
    </row>
    <row r="1470" spans="1:25" x14ac:dyDescent="0.2">
      <c r="A1470" s="1">
        <v>43506.236111111109</v>
      </c>
      <c r="M1470" t="str">
        <f t="shared" si="94"/>
        <v/>
      </c>
      <c r="N1470" t="s">
        <v>598</v>
      </c>
      <c r="O1470">
        <v>1008.49</v>
      </c>
      <c r="P1470" t="s">
        <v>598</v>
      </c>
      <c r="Q1470">
        <v>0.2</v>
      </c>
      <c r="R1470">
        <v>0</v>
      </c>
      <c r="S1470">
        <v>-1.1000000000000001</v>
      </c>
      <c r="T1470">
        <v>0</v>
      </c>
      <c r="U1470">
        <f t="shared" si="96"/>
        <v>1.1180339887498949</v>
      </c>
      <c r="V1470">
        <f t="shared" si="97"/>
        <v>349.69515353123398</v>
      </c>
      <c r="W1470" t="str">
        <f t="shared" si="98"/>
        <v/>
      </c>
      <c r="X1470" t="str">
        <f t="shared" si="95"/>
        <v/>
      </c>
      <c r="Y1470" t="e">
        <f t="shared" si="99"/>
        <v>#VALUE!</v>
      </c>
    </row>
    <row r="1471" spans="1:25" x14ac:dyDescent="0.2">
      <c r="A1471" s="1">
        <v>43506.243055555555</v>
      </c>
      <c r="M1471" t="str">
        <f t="shared" si="94"/>
        <v/>
      </c>
      <c r="N1471" t="s">
        <v>599</v>
      </c>
      <c r="O1471">
        <v>1008.58</v>
      </c>
      <c r="P1471" t="s">
        <v>599</v>
      </c>
      <c r="Q1471">
        <v>0.6</v>
      </c>
      <c r="R1471">
        <v>0</v>
      </c>
      <c r="S1471">
        <v>-1.2</v>
      </c>
      <c r="T1471">
        <v>0</v>
      </c>
      <c r="U1471">
        <f t="shared" si="96"/>
        <v>1.3416407864998738</v>
      </c>
      <c r="V1471">
        <f t="shared" si="97"/>
        <v>333.43494882292202</v>
      </c>
      <c r="W1471" t="str">
        <f t="shared" si="98"/>
        <v/>
      </c>
      <c r="X1471" t="str">
        <f t="shared" si="95"/>
        <v/>
      </c>
      <c r="Y1471" t="e">
        <f t="shared" si="99"/>
        <v>#VALUE!</v>
      </c>
    </row>
    <row r="1472" spans="1:25" x14ac:dyDescent="0.2">
      <c r="A1472" s="1">
        <v>43506.25</v>
      </c>
      <c r="M1472" t="str">
        <f t="shared" si="94"/>
        <v/>
      </c>
      <c r="N1472" t="s">
        <v>600</v>
      </c>
      <c r="O1472">
        <v>1008.69</v>
      </c>
      <c r="P1472" t="s">
        <v>600</v>
      </c>
      <c r="Q1472">
        <v>0</v>
      </c>
      <c r="R1472">
        <v>0</v>
      </c>
      <c r="S1472">
        <v>-0.6</v>
      </c>
      <c r="T1472">
        <v>0</v>
      </c>
      <c r="U1472">
        <f t="shared" si="96"/>
        <v>0.6</v>
      </c>
      <c r="V1472">
        <f t="shared" si="97"/>
        <v>360</v>
      </c>
      <c r="W1472" t="str">
        <f t="shared" si="98"/>
        <v/>
      </c>
      <c r="X1472" t="str">
        <f t="shared" si="95"/>
        <v/>
      </c>
      <c r="Y1472" t="e">
        <f t="shared" si="99"/>
        <v>#VALUE!</v>
      </c>
    </row>
    <row r="1473" spans="1:25" x14ac:dyDescent="0.2">
      <c r="A1473" s="1">
        <v>43506.256944444445</v>
      </c>
      <c r="M1473" t="str">
        <f t="shared" si="94"/>
        <v/>
      </c>
      <c r="N1473" t="s">
        <v>601</v>
      </c>
      <c r="O1473">
        <v>1008.77</v>
      </c>
      <c r="P1473" t="s">
        <v>601</v>
      </c>
      <c r="Q1473">
        <v>-0.1</v>
      </c>
      <c r="R1473">
        <v>0</v>
      </c>
      <c r="S1473">
        <v>-2.5</v>
      </c>
      <c r="T1473">
        <v>0</v>
      </c>
      <c r="U1473">
        <f t="shared" si="96"/>
        <v>2.5019992006393608</v>
      </c>
      <c r="V1473">
        <f t="shared" si="97"/>
        <v>2.2906100426385194</v>
      </c>
      <c r="W1473" t="str">
        <f t="shared" si="98"/>
        <v/>
      </c>
      <c r="X1473" t="str">
        <f t="shared" si="95"/>
        <v/>
      </c>
      <c r="Y1473" t="e">
        <f t="shared" si="99"/>
        <v>#VALUE!</v>
      </c>
    </row>
    <row r="1474" spans="1:25" x14ac:dyDescent="0.2">
      <c r="A1474" s="1">
        <v>43506.263888888891</v>
      </c>
      <c r="M1474" t="str">
        <f t="shared" si="94"/>
        <v/>
      </c>
      <c r="N1474" t="s">
        <v>602</v>
      </c>
      <c r="O1474">
        <v>1008.86</v>
      </c>
      <c r="P1474" t="s">
        <v>602</v>
      </c>
      <c r="Q1474">
        <v>1</v>
      </c>
      <c r="R1474">
        <v>0</v>
      </c>
      <c r="S1474">
        <v>-1.6</v>
      </c>
      <c r="T1474">
        <v>0</v>
      </c>
      <c r="U1474">
        <f t="shared" si="96"/>
        <v>1.8867962264113209</v>
      </c>
      <c r="V1474">
        <f t="shared" si="97"/>
        <v>327.99461679191654</v>
      </c>
      <c r="W1474" t="str">
        <f t="shared" si="98"/>
        <v/>
      </c>
      <c r="X1474" t="str">
        <f t="shared" si="95"/>
        <v/>
      </c>
      <c r="Y1474" t="e">
        <f t="shared" si="99"/>
        <v>#VALUE!</v>
      </c>
    </row>
    <row r="1475" spans="1:25" x14ac:dyDescent="0.2">
      <c r="A1475" s="1">
        <v>43506.270833333336</v>
      </c>
      <c r="M1475" t="str">
        <f t="shared" ref="M1475:M1538" si="100">IF(NOT(ISBLANK(J1475)),J1475-15.66,"")</f>
        <v/>
      </c>
      <c r="N1475" t="s">
        <v>603</v>
      </c>
      <c r="O1475">
        <v>1008.8</v>
      </c>
      <c r="P1475" t="s">
        <v>603</v>
      </c>
      <c r="Q1475">
        <v>1.9</v>
      </c>
      <c r="R1475">
        <v>0</v>
      </c>
      <c r="S1475">
        <v>-1.7</v>
      </c>
      <c r="T1475">
        <v>0</v>
      </c>
      <c r="U1475">
        <f t="shared" si="96"/>
        <v>2.5495097567963922</v>
      </c>
      <c r="V1475">
        <f t="shared" si="97"/>
        <v>311.82016988013572</v>
      </c>
      <c r="W1475" t="str">
        <f t="shared" si="98"/>
        <v/>
      </c>
      <c r="X1475" t="str">
        <f t="shared" si="95"/>
        <v/>
      </c>
      <c r="Y1475" t="e">
        <f t="shared" si="99"/>
        <v>#VALUE!</v>
      </c>
    </row>
    <row r="1476" spans="1:25" x14ac:dyDescent="0.2">
      <c r="A1476" s="1">
        <v>43506.277777777781</v>
      </c>
      <c r="M1476" t="str">
        <f t="shared" si="100"/>
        <v/>
      </c>
      <c r="N1476" t="s">
        <v>604</v>
      </c>
      <c r="O1476">
        <v>1008.84</v>
      </c>
      <c r="P1476" t="s">
        <v>604</v>
      </c>
      <c r="Q1476">
        <v>2.2999999999999998</v>
      </c>
      <c r="R1476">
        <v>0</v>
      </c>
      <c r="S1476">
        <v>-2.9</v>
      </c>
      <c r="T1476">
        <v>0</v>
      </c>
      <c r="U1476">
        <f t="shared" si="96"/>
        <v>3.7013511046643495</v>
      </c>
      <c r="V1476">
        <f t="shared" si="97"/>
        <v>321.58194465517801</v>
      </c>
      <c r="W1476" t="str">
        <f t="shared" si="98"/>
        <v/>
      </c>
      <c r="X1476" t="str">
        <f t="shared" si="95"/>
        <v/>
      </c>
      <c r="Y1476" t="e">
        <f t="shared" si="99"/>
        <v>#VALUE!</v>
      </c>
    </row>
    <row r="1477" spans="1:25" x14ac:dyDescent="0.2">
      <c r="A1477" s="1">
        <v>43506.284722222219</v>
      </c>
      <c r="M1477" t="str">
        <f t="shared" si="100"/>
        <v/>
      </c>
      <c r="N1477" t="s">
        <v>605</v>
      </c>
      <c r="O1477">
        <v>1008.9</v>
      </c>
      <c r="P1477" t="s">
        <v>605</v>
      </c>
      <c r="Q1477">
        <v>0.5</v>
      </c>
      <c r="R1477">
        <v>0</v>
      </c>
      <c r="S1477">
        <v>-3</v>
      </c>
      <c r="T1477">
        <v>0</v>
      </c>
      <c r="U1477">
        <f t="shared" si="96"/>
        <v>3.0413812651491097</v>
      </c>
      <c r="V1477">
        <f t="shared" si="97"/>
        <v>350.53767779197437</v>
      </c>
      <c r="W1477" t="str">
        <f t="shared" si="98"/>
        <v/>
      </c>
      <c r="X1477" t="str">
        <f t="shared" ref="X1477:X1540" si="101">IF(NOT(ISBLANK(I1477)),I1477-U1477,"")</f>
        <v/>
      </c>
      <c r="Y1477" t="e">
        <f t="shared" si="99"/>
        <v>#VALUE!</v>
      </c>
    </row>
    <row r="1478" spans="1:25" x14ac:dyDescent="0.2">
      <c r="A1478" s="1">
        <v>43506.291666666664</v>
      </c>
      <c r="M1478" t="str">
        <f t="shared" si="100"/>
        <v/>
      </c>
      <c r="N1478" t="s">
        <v>606</v>
      </c>
      <c r="O1478">
        <v>1009.02</v>
      </c>
      <c r="P1478" t="s">
        <v>606</v>
      </c>
      <c r="Q1478">
        <v>0.3</v>
      </c>
      <c r="R1478">
        <v>0</v>
      </c>
      <c r="S1478">
        <v>-3.7</v>
      </c>
      <c r="T1478">
        <v>0</v>
      </c>
      <c r="U1478">
        <f t="shared" si="96"/>
        <v>3.7121422386541174</v>
      </c>
      <c r="V1478">
        <f t="shared" si="97"/>
        <v>355.36453657309733</v>
      </c>
      <c r="W1478" t="str">
        <f t="shared" si="98"/>
        <v/>
      </c>
      <c r="X1478" t="str">
        <f t="shared" si="101"/>
        <v/>
      </c>
      <c r="Y1478" t="e">
        <f t="shared" si="99"/>
        <v>#VALUE!</v>
      </c>
    </row>
    <row r="1479" spans="1:25" x14ac:dyDescent="0.2">
      <c r="A1479" s="1">
        <v>43506.298611111109</v>
      </c>
      <c r="M1479" t="str">
        <f t="shared" si="100"/>
        <v/>
      </c>
      <c r="N1479" t="s">
        <v>607</v>
      </c>
      <c r="O1479">
        <v>1009.03</v>
      </c>
      <c r="P1479" t="s">
        <v>607</v>
      </c>
      <c r="Q1479">
        <v>-1.4</v>
      </c>
      <c r="R1479">
        <v>0</v>
      </c>
      <c r="S1479">
        <v>-4.5</v>
      </c>
      <c r="T1479">
        <v>0</v>
      </c>
      <c r="U1479">
        <f t="shared" si="96"/>
        <v>4.7127486671792713</v>
      </c>
      <c r="V1479">
        <f t="shared" si="97"/>
        <v>17.281498371816639</v>
      </c>
      <c r="W1479" t="str">
        <f t="shared" si="98"/>
        <v/>
      </c>
      <c r="X1479" t="str">
        <f t="shared" si="101"/>
        <v/>
      </c>
      <c r="Y1479" t="e">
        <f t="shared" si="99"/>
        <v>#VALUE!</v>
      </c>
    </row>
    <row r="1480" spans="1:25" x14ac:dyDescent="0.2">
      <c r="A1480" s="1">
        <v>43506.305555555555</v>
      </c>
      <c r="M1480" t="str">
        <f t="shared" si="100"/>
        <v/>
      </c>
      <c r="N1480" t="s">
        <v>608</v>
      </c>
      <c r="O1480">
        <v>1009.06</v>
      </c>
      <c r="P1480" t="s">
        <v>608</v>
      </c>
      <c r="Q1480">
        <v>-0.5</v>
      </c>
      <c r="R1480">
        <v>0</v>
      </c>
      <c r="S1480">
        <v>-2.6</v>
      </c>
      <c r="T1480">
        <v>0</v>
      </c>
      <c r="U1480">
        <f t="shared" si="96"/>
        <v>2.6476404589747453</v>
      </c>
      <c r="V1480">
        <f t="shared" si="97"/>
        <v>10.885527054658724</v>
      </c>
      <c r="W1480" t="str">
        <f t="shared" si="98"/>
        <v/>
      </c>
      <c r="X1480" t="str">
        <f t="shared" si="101"/>
        <v/>
      </c>
      <c r="Y1480" t="e">
        <f t="shared" si="99"/>
        <v>#VALUE!</v>
      </c>
    </row>
    <row r="1481" spans="1:25" x14ac:dyDescent="0.2">
      <c r="A1481" s="1">
        <v>43506.3125</v>
      </c>
      <c r="M1481" t="str">
        <f t="shared" si="100"/>
        <v/>
      </c>
      <c r="N1481" t="s">
        <v>609</v>
      </c>
      <c r="O1481">
        <v>1009.14</v>
      </c>
      <c r="P1481" t="s">
        <v>609</v>
      </c>
      <c r="Q1481">
        <v>-0.8</v>
      </c>
      <c r="R1481">
        <v>0</v>
      </c>
      <c r="S1481">
        <v>-3.2</v>
      </c>
      <c r="T1481">
        <v>0</v>
      </c>
      <c r="U1481">
        <f t="shared" si="96"/>
        <v>3.298484500494129</v>
      </c>
      <c r="V1481">
        <f t="shared" si="97"/>
        <v>14.036243467926482</v>
      </c>
      <c r="W1481" t="str">
        <f t="shared" si="98"/>
        <v/>
      </c>
      <c r="X1481" t="str">
        <f t="shared" si="101"/>
        <v/>
      </c>
      <c r="Y1481" t="e">
        <f t="shared" si="99"/>
        <v>#VALUE!</v>
      </c>
    </row>
    <row r="1482" spans="1:25" x14ac:dyDescent="0.2">
      <c r="A1482" s="1">
        <v>43506.319444444445</v>
      </c>
      <c r="M1482" t="str">
        <f t="shared" si="100"/>
        <v/>
      </c>
      <c r="N1482" t="s">
        <v>610</v>
      </c>
      <c r="O1482">
        <v>1009.16</v>
      </c>
      <c r="P1482" t="s">
        <v>610</v>
      </c>
      <c r="Q1482">
        <v>-1</v>
      </c>
      <c r="R1482">
        <v>0</v>
      </c>
      <c r="S1482">
        <v>-1.9</v>
      </c>
      <c r="T1482">
        <v>0</v>
      </c>
      <c r="U1482">
        <f t="shared" si="96"/>
        <v>2.1470910553583886</v>
      </c>
      <c r="V1482">
        <f t="shared" si="97"/>
        <v>27.758540601060048</v>
      </c>
      <c r="W1482" t="str">
        <f t="shared" si="98"/>
        <v/>
      </c>
      <c r="X1482" t="str">
        <f t="shared" si="101"/>
        <v/>
      </c>
      <c r="Y1482" t="e">
        <f t="shared" si="99"/>
        <v>#VALUE!</v>
      </c>
    </row>
    <row r="1483" spans="1:25" x14ac:dyDescent="0.2">
      <c r="A1483" s="1">
        <v>43506.326388888891</v>
      </c>
      <c r="M1483" t="str">
        <f t="shared" si="100"/>
        <v/>
      </c>
      <c r="N1483" t="s">
        <v>611</v>
      </c>
      <c r="O1483">
        <v>1009.23</v>
      </c>
      <c r="P1483" t="s">
        <v>611</v>
      </c>
      <c r="Q1483">
        <v>-1.4</v>
      </c>
      <c r="R1483">
        <v>0</v>
      </c>
      <c r="S1483">
        <v>-1.3</v>
      </c>
      <c r="T1483">
        <v>0</v>
      </c>
      <c r="U1483">
        <f t="shared" si="96"/>
        <v>1.9104973174542801</v>
      </c>
      <c r="V1483">
        <f t="shared" si="97"/>
        <v>47.121096396661443</v>
      </c>
      <c r="W1483" t="str">
        <f t="shared" si="98"/>
        <v/>
      </c>
      <c r="X1483" t="str">
        <f t="shared" si="101"/>
        <v/>
      </c>
      <c r="Y1483" t="e">
        <f t="shared" si="99"/>
        <v>#VALUE!</v>
      </c>
    </row>
    <row r="1484" spans="1:25" x14ac:dyDescent="0.2">
      <c r="A1484" s="1">
        <v>43506.333333333336</v>
      </c>
      <c r="M1484" t="str">
        <f t="shared" si="100"/>
        <v/>
      </c>
      <c r="N1484" t="s">
        <v>612</v>
      </c>
      <c r="O1484">
        <v>1009.23</v>
      </c>
      <c r="P1484" t="s">
        <v>612</v>
      </c>
      <c r="Q1484">
        <v>-2.1</v>
      </c>
      <c r="R1484">
        <v>0</v>
      </c>
      <c r="S1484">
        <v>-1.2</v>
      </c>
      <c r="T1484">
        <v>0</v>
      </c>
      <c r="U1484">
        <f t="shared" si="96"/>
        <v>2.4186773244895647</v>
      </c>
      <c r="V1484">
        <f t="shared" si="97"/>
        <v>60.255118703057803</v>
      </c>
      <c r="W1484" t="str">
        <f t="shared" si="98"/>
        <v/>
      </c>
      <c r="X1484" t="str">
        <f t="shared" si="101"/>
        <v/>
      </c>
      <c r="Y1484" t="e">
        <f t="shared" si="99"/>
        <v>#VALUE!</v>
      </c>
    </row>
    <row r="1485" spans="1:25" x14ac:dyDescent="0.2">
      <c r="A1485" s="1">
        <v>43506.340277777781</v>
      </c>
      <c r="M1485" t="str">
        <f t="shared" si="100"/>
        <v/>
      </c>
      <c r="N1485" t="s">
        <v>613</v>
      </c>
      <c r="O1485">
        <v>1009.34</v>
      </c>
      <c r="P1485" t="s">
        <v>613</v>
      </c>
      <c r="Q1485">
        <v>-1.8</v>
      </c>
      <c r="R1485">
        <v>0</v>
      </c>
      <c r="S1485">
        <v>-0.6</v>
      </c>
      <c r="T1485">
        <v>0</v>
      </c>
      <c r="U1485">
        <f t="shared" si="96"/>
        <v>1.8973665961010275</v>
      </c>
      <c r="V1485">
        <f t="shared" si="97"/>
        <v>71.56505117707799</v>
      </c>
      <c r="W1485" t="str">
        <f t="shared" si="98"/>
        <v/>
      </c>
      <c r="X1485" t="str">
        <f t="shared" si="101"/>
        <v/>
      </c>
      <c r="Y1485" t="e">
        <f t="shared" si="99"/>
        <v>#VALUE!</v>
      </c>
    </row>
    <row r="1486" spans="1:25" x14ac:dyDescent="0.2">
      <c r="A1486" s="1">
        <v>43506.347222222219</v>
      </c>
      <c r="M1486" t="str">
        <f t="shared" si="100"/>
        <v/>
      </c>
      <c r="N1486" t="s">
        <v>614</v>
      </c>
      <c r="O1486">
        <v>1009.58</v>
      </c>
      <c r="P1486" t="s">
        <v>614</v>
      </c>
      <c r="Q1486">
        <v>-1.8</v>
      </c>
      <c r="R1486">
        <v>0</v>
      </c>
      <c r="S1486">
        <v>-1</v>
      </c>
      <c r="T1486">
        <v>0</v>
      </c>
      <c r="U1486">
        <f t="shared" si="96"/>
        <v>2.0591260281974</v>
      </c>
      <c r="V1486">
        <f t="shared" si="97"/>
        <v>60.945395900922861</v>
      </c>
      <c r="W1486" t="str">
        <f t="shared" si="98"/>
        <v/>
      </c>
      <c r="X1486" t="str">
        <f t="shared" si="101"/>
        <v/>
      </c>
      <c r="Y1486" t="e">
        <f t="shared" si="99"/>
        <v>#VALUE!</v>
      </c>
    </row>
    <row r="1487" spans="1:25" x14ac:dyDescent="0.2">
      <c r="A1487" s="1">
        <v>43506.354166666664</v>
      </c>
      <c r="M1487" t="str">
        <f t="shared" si="100"/>
        <v/>
      </c>
      <c r="N1487" t="s">
        <v>615</v>
      </c>
      <c r="O1487">
        <v>1009.58</v>
      </c>
      <c r="P1487" t="s">
        <v>615</v>
      </c>
      <c r="Q1487">
        <v>-1.5</v>
      </c>
      <c r="R1487">
        <v>0</v>
      </c>
      <c r="S1487">
        <v>-1.2</v>
      </c>
      <c r="T1487">
        <v>0</v>
      </c>
      <c r="U1487">
        <f t="shared" si="96"/>
        <v>1.9209372712298547</v>
      </c>
      <c r="V1487">
        <f t="shared" si="97"/>
        <v>51.34019174590992</v>
      </c>
      <c r="W1487" t="str">
        <f t="shared" si="98"/>
        <v/>
      </c>
      <c r="X1487" t="str">
        <f t="shared" si="101"/>
        <v/>
      </c>
      <c r="Y1487" t="e">
        <f t="shared" si="99"/>
        <v>#VALUE!</v>
      </c>
    </row>
    <row r="1488" spans="1:25" x14ac:dyDescent="0.2">
      <c r="A1488" s="1">
        <v>43506.361111111109</v>
      </c>
      <c r="M1488" t="str">
        <f t="shared" si="100"/>
        <v/>
      </c>
      <c r="N1488" t="s">
        <v>616</v>
      </c>
      <c r="O1488">
        <v>1009.54</v>
      </c>
      <c r="P1488" t="s">
        <v>616</v>
      </c>
      <c r="Q1488">
        <v>-1.4</v>
      </c>
      <c r="R1488">
        <v>0</v>
      </c>
      <c r="S1488">
        <v>-1.2</v>
      </c>
      <c r="T1488">
        <v>0</v>
      </c>
      <c r="U1488">
        <f t="shared" si="96"/>
        <v>1.8439088914585773</v>
      </c>
      <c r="V1488">
        <f t="shared" si="97"/>
        <v>49.398705354995514</v>
      </c>
      <c r="W1488" t="str">
        <f t="shared" si="98"/>
        <v/>
      </c>
      <c r="X1488" t="str">
        <f t="shared" si="101"/>
        <v/>
      </c>
      <c r="Y1488" t="e">
        <f t="shared" si="99"/>
        <v>#VALUE!</v>
      </c>
    </row>
    <row r="1489" spans="1:25" x14ac:dyDescent="0.2">
      <c r="A1489" s="1">
        <v>43506.368055555555</v>
      </c>
      <c r="M1489" t="str">
        <f t="shared" si="100"/>
        <v/>
      </c>
      <c r="N1489" t="s">
        <v>617</v>
      </c>
      <c r="O1489">
        <v>1009.57</v>
      </c>
      <c r="P1489" t="s">
        <v>617</v>
      </c>
      <c r="Q1489">
        <v>-1.4</v>
      </c>
      <c r="R1489">
        <v>0</v>
      </c>
      <c r="S1489">
        <v>-0.9</v>
      </c>
      <c r="T1489">
        <v>0</v>
      </c>
      <c r="U1489">
        <f t="shared" si="96"/>
        <v>1.6643316977093237</v>
      </c>
      <c r="V1489">
        <f t="shared" si="97"/>
        <v>57.264773727892404</v>
      </c>
      <c r="W1489" t="str">
        <f t="shared" si="98"/>
        <v/>
      </c>
      <c r="X1489" t="str">
        <f t="shared" si="101"/>
        <v/>
      </c>
      <c r="Y1489" t="e">
        <f t="shared" si="99"/>
        <v>#VALUE!</v>
      </c>
    </row>
    <row r="1490" spans="1:25" x14ac:dyDescent="0.2">
      <c r="A1490" s="1">
        <v>43506.375</v>
      </c>
      <c r="M1490" t="str">
        <f t="shared" si="100"/>
        <v/>
      </c>
      <c r="N1490" t="s">
        <v>618</v>
      </c>
      <c r="O1490">
        <v>1009.54</v>
      </c>
      <c r="P1490" t="s">
        <v>618</v>
      </c>
      <c r="Q1490">
        <v>-1.1000000000000001</v>
      </c>
      <c r="R1490">
        <v>0</v>
      </c>
      <c r="S1490">
        <v>-0.5</v>
      </c>
      <c r="T1490">
        <v>0</v>
      </c>
      <c r="U1490">
        <f t="shared" si="96"/>
        <v>1.2083045973594573</v>
      </c>
      <c r="V1490">
        <f t="shared" si="97"/>
        <v>65.556045219583467</v>
      </c>
      <c r="W1490" t="str">
        <f t="shared" si="98"/>
        <v/>
      </c>
      <c r="X1490" t="str">
        <f t="shared" si="101"/>
        <v/>
      </c>
      <c r="Y1490" t="e">
        <f t="shared" si="99"/>
        <v>#VALUE!</v>
      </c>
    </row>
    <row r="1491" spans="1:25" x14ac:dyDescent="0.2">
      <c r="A1491" s="1">
        <v>43506.381944444445</v>
      </c>
      <c r="M1491" t="str">
        <f t="shared" si="100"/>
        <v/>
      </c>
      <c r="N1491" t="s">
        <v>619</v>
      </c>
      <c r="O1491">
        <v>1009.57</v>
      </c>
      <c r="P1491" t="s">
        <v>619</v>
      </c>
      <c r="Q1491">
        <v>-0.3</v>
      </c>
      <c r="R1491">
        <v>0</v>
      </c>
      <c r="S1491">
        <v>0.4</v>
      </c>
      <c r="T1491">
        <v>0</v>
      </c>
      <c r="U1491">
        <f t="shared" ref="U1491:U1554" si="102">IF(NOT(ISBLANK(Q1491)),SQRT(Q1491^2+S1491^2),"")</f>
        <v>0.5</v>
      </c>
      <c r="V1491">
        <f t="shared" ref="V1491:V1554" si="103">IF(NOT(ISBLANK(Q1491)),180+DEGREES(ATAN2(S1491,Q1491)),"")</f>
        <v>143.13010235415598</v>
      </c>
      <c r="W1491" t="str">
        <f t="shared" si="98"/>
        <v/>
      </c>
      <c r="X1491" t="str">
        <f t="shared" si="101"/>
        <v/>
      </c>
      <c r="Y1491" t="e">
        <f t="shared" si="99"/>
        <v>#VALUE!</v>
      </c>
    </row>
    <row r="1492" spans="1:25" x14ac:dyDescent="0.2">
      <c r="A1492" s="1">
        <v>43506.388888888891</v>
      </c>
      <c r="M1492" t="str">
        <f t="shared" si="100"/>
        <v/>
      </c>
      <c r="N1492" t="s">
        <v>620</v>
      </c>
      <c r="O1492">
        <v>1009.65</v>
      </c>
      <c r="P1492" t="s">
        <v>620</v>
      </c>
      <c r="Q1492">
        <v>-0.1</v>
      </c>
      <c r="R1492">
        <v>0</v>
      </c>
      <c r="S1492">
        <v>0.9</v>
      </c>
      <c r="T1492">
        <v>0</v>
      </c>
      <c r="U1492">
        <f t="shared" si="102"/>
        <v>0.90553851381374173</v>
      </c>
      <c r="V1492">
        <f t="shared" si="103"/>
        <v>173.65980825409008</v>
      </c>
      <c r="W1492" t="str">
        <f t="shared" ref="W1492:W1555" si="104">IF(NOT(ISBLANK(E1492)),E1492-O1492,"")</f>
        <v/>
      </c>
      <c r="X1492" t="str">
        <f t="shared" si="101"/>
        <v/>
      </c>
      <c r="Y1492" t="e">
        <f t="shared" si="99"/>
        <v>#VALUE!</v>
      </c>
    </row>
    <row r="1493" spans="1:25" x14ac:dyDescent="0.2">
      <c r="A1493" s="1">
        <v>43506.395833333336</v>
      </c>
      <c r="M1493" t="str">
        <f t="shared" si="100"/>
        <v/>
      </c>
      <c r="N1493" t="s">
        <v>621</v>
      </c>
      <c r="O1493">
        <v>1009.57</v>
      </c>
      <c r="P1493" t="s">
        <v>621</v>
      </c>
      <c r="Q1493">
        <v>-1.2</v>
      </c>
      <c r="R1493">
        <v>0</v>
      </c>
      <c r="S1493">
        <v>-0.2</v>
      </c>
      <c r="T1493">
        <v>0</v>
      </c>
      <c r="U1493">
        <f t="shared" si="102"/>
        <v>1.2165525060596438</v>
      </c>
      <c r="V1493">
        <f t="shared" si="103"/>
        <v>80.537677791974374</v>
      </c>
      <c r="W1493" t="str">
        <f t="shared" si="104"/>
        <v/>
      </c>
      <c r="X1493" t="str">
        <f t="shared" si="101"/>
        <v/>
      </c>
      <c r="Y1493" t="e">
        <f t="shared" si="99"/>
        <v>#VALUE!</v>
      </c>
    </row>
    <row r="1494" spans="1:25" x14ac:dyDescent="0.2">
      <c r="A1494" s="1">
        <v>43506.402777777781</v>
      </c>
      <c r="M1494" t="str">
        <f t="shared" si="100"/>
        <v/>
      </c>
      <c r="N1494" t="s">
        <v>622</v>
      </c>
      <c r="O1494">
        <v>1009.7</v>
      </c>
      <c r="P1494" t="s">
        <v>622</v>
      </c>
      <c r="Q1494">
        <v>-1.1000000000000001</v>
      </c>
      <c r="R1494">
        <v>0</v>
      </c>
      <c r="S1494">
        <v>-0.9</v>
      </c>
      <c r="T1494">
        <v>0</v>
      </c>
      <c r="U1494">
        <f t="shared" si="102"/>
        <v>1.4212670403551897</v>
      </c>
      <c r="V1494">
        <f t="shared" si="103"/>
        <v>50.710593137499643</v>
      </c>
      <c r="W1494" t="str">
        <f t="shared" si="104"/>
        <v/>
      </c>
      <c r="X1494" t="str">
        <f t="shared" si="101"/>
        <v/>
      </c>
      <c r="Y1494" t="e">
        <f t="shared" si="99"/>
        <v>#VALUE!</v>
      </c>
    </row>
    <row r="1495" spans="1:25" x14ac:dyDescent="0.2">
      <c r="A1495" s="1">
        <v>43506.409722222219</v>
      </c>
      <c r="M1495" t="str">
        <f t="shared" si="100"/>
        <v/>
      </c>
      <c r="N1495" t="s">
        <v>623</v>
      </c>
      <c r="O1495">
        <v>1009.64</v>
      </c>
      <c r="P1495" t="s">
        <v>623</v>
      </c>
      <c r="Q1495">
        <v>-0.4</v>
      </c>
      <c r="R1495">
        <v>0</v>
      </c>
      <c r="S1495">
        <v>-0.7</v>
      </c>
      <c r="T1495">
        <v>0</v>
      </c>
      <c r="U1495">
        <f t="shared" si="102"/>
        <v>0.80622577482985491</v>
      </c>
      <c r="V1495">
        <f t="shared" si="103"/>
        <v>29.744881296942225</v>
      </c>
      <c r="W1495" t="str">
        <f t="shared" si="104"/>
        <v/>
      </c>
      <c r="X1495" t="str">
        <f t="shared" si="101"/>
        <v/>
      </c>
      <c r="Y1495" t="e">
        <f t="shared" si="99"/>
        <v>#VALUE!</v>
      </c>
    </row>
    <row r="1496" spans="1:25" x14ac:dyDescent="0.2">
      <c r="A1496" s="1">
        <v>43506.416666666664</v>
      </c>
      <c r="M1496" t="str">
        <f t="shared" si="100"/>
        <v/>
      </c>
      <c r="N1496" t="s">
        <v>624</v>
      </c>
      <c r="O1496">
        <v>1009.61</v>
      </c>
      <c r="P1496" t="s">
        <v>624</v>
      </c>
      <c r="Q1496">
        <v>-0.6</v>
      </c>
      <c r="R1496">
        <v>0</v>
      </c>
      <c r="S1496">
        <v>-0.7</v>
      </c>
      <c r="T1496">
        <v>0</v>
      </c>
      <c r="U1496">
        <f t="shared" si="102"/>
        <v>0.92195444572928864</v>
      </c>
      <c r="V1496">
        <f t="shared" si="103"/>
        <v>40.601294645004486</v>
      </c>
      <c r="W1496" t="str">
        <f t="shared" si="104"/>
        <v/>
      </c>
      <c r="X1496" t="str">
        <f t="shared" si="101"/>
        <v/>
      </c>
      <c r="Y1496" t="e">
        <f t="shared" si="99"/>
        <v>#VALUE!</v>
      </c>
    </row>
    <row r="1497" spans="1:25" x14ac:dyDescent="0.2">
      <c r="A1497" s="1">
        <v>43506.423611111109</v>
      </c>
      <c r="M1497" t="str">
        <f t="shared" si="100"/>
        <v/>
      </c>
      <c r="N1497" t="s">
        <v>625</v>
      </c>
      <c r="O1497">
        <v>1009.6</v>
      </c>
      <c r="P1497" t="s">
        <v>625</v>
      </c>
      <c r="Q1497">
        <v>0.3</v>
      </c>
      <c r="R1497">
        <v>0</v>
      </c>
      <c r="S1497">
        <v>-0.7</v>
      </c>
      <c r="T1497">
        <v>0</v>
      </c>
      <c r="U1497">
        <f t="shared" si="102"/>
        <v>0.76157731058639078</v>
      </c>
      <c r="V1497">
        <f t="shared" si="103"/>
        <v>336.80140948635182</v>
      </c>
      <c r="W1497" t="str">
        <f t="shared" si="104"/>
        <v/>
      </c>
      <c r="X1497" t="str">
        <f t="shared" si="101"/>
        <v/>
      </c>
      <c r="Y1497" t="e">
        <f t="shared" si="99"/>
        <v>#VALUE!</v>
      </c>
    </row>
    <row r="1498" spans="1:25" x14ac:dyDescent="0.2">
      <c r="A1498" s="1">
        <v>43506.430555555555</v>
      </c>
      <c r="M1498" t="str">
        <f t="shared" si="100"/>
        <v/>
      </c>
      <c r="N1498" t="s">
        <v>626</v>
      </c>
      <c r="O1498">
        <v>1009.68</v>
      </c>
      <c r="P1498" t="s">
        <v>626</v>
      </c>
      <c r="Q1498">
        <v>0.6</v>
      </c>
      <c r="R1498">
        <v>0</v>
      </c>
      <c r="S1498">
        <v>-0.4</v>
      </c>
      <c r="T1498">
        <v>0</v>
      </c>
      <c r="U1498">
        <f t="shared" si="102"/>
        <v>0.72111025509279791</v>
      </c>
      <c r="V1498">
        <f t="shared" si="103"/>
        <v>303.69006752597977</v>
      </c>
      <c r="W1498" t="str">
        <f t="shared" si="104"/>
        <v/>
      </c>
      <c r="X1498" t="str">
        <f t="shared" si="101"/>
        <v/>
      </c>
      <c r="Y1498" t="e">
        <f t="shared" si="99"/>
        <v>#VALUE!</v>
      </c>
    </row>
    <row r="1499" spans="1:25" x14ac:dyDescent="0.2">
      <c r="A1499" s="1">
        <v>43506.4375</v>
      </c>
      <c r="M1499" t="str">
        <f t="shared" si="100"/>
        <v/>
      </c>
      <c r="N1499" t="s">
        <v>627</v>
      </c>
      <c r="O1499">
        <v>1009.84</v>
      </c>
      <c r="P1499" t="s">
        <v>627</v>
      </c>
      <c r="Q1499">
        <v>-0.3</v>
      </c>
      <c r="R1499">
        <v>0</v>
      </c>
      <c r="S1499">
        <v>0.7</v>
      </c>
      <c r="T1499">
        <v>0</v>
      </c>
      <c r="U1499">
        <f t="shared" si="102"/>
        <v>0.76157731058639078</v>
      </c>
      <c r="V1499">
        <f t="shared" si="103"/>
        <v>156.80140948635182</v>
      </c>
      <c r="W1499" t="str">
        <f t="shared" si="104"/>
        <v/>
      </c>
      <c r="X1499" t="str">
        <f t="shared" si="101"/>
        <v/>
      </c>
      <c r="Y1499" t="e">
        <f t="shared" si="99"/>
        <v>#VALUE!</v>
      </c>
    </row>
    <row r="1500" spans="1:25" x14ac:dyDescent="0.2">
      <c r="A1500" s="1">
        <v>43506.444444444445</v>
      </c>
      <c r="M1500" t="str">
        <f t="shared" si="100"/>
        <v/>
      </c>
      <c r="N1500" t="s">
        <v>628</v>
      </c>
      <c r="O1500">
        <v>1009.96</v>
      </c>
      <c r="P1500" t="s">
        <v>628</v>
      </c>
      <c r="Q1500">
        <v>0</v>
      </c>
      <c r="R1500">
        <v>0</v>
      </c>
      <c r="S1500">
        <v>0.6</v>
      </c>
      <c r="T1500">
        <v>0</v>
      </c>
      <c r="U1500">
        <f t="shared" si="102"/>
        <v>0.6</v>
      </c>
      <c r="V1500">
        <f t="shared" si="103"/>
        <v>180</v>
      </c>
      <c r="W1500" t="str">
        <f t="shared" si="104"/>
        <v/>
      </c>
      <c r="X1500" t="str">
        <f t="shared" si="101"/>
        <v/>
      </c>
      <c r="Y1500" t="e">
        <f t="shared" si="99"/>
        <v>#VALUE!</v>
      </c>
    </row>
    <row r="1501" spans="1:25" x14ac:dyDescent="0.2">
      <c r="A1501" s="1">
        <v>43506.451388888891</v>
      </c>
      <c r="M1501" t="str">
        <f t="shared" si="100"/>
        <v/>
      </c>
      <c r="N1501" t="s">
        <v>629</v>
      </c>
      <c r="O1501">
        <v>1010.01</v>
      </c>
      <c r="P1501" t="s">
        <v>629</v>
      </c>
      <c r="Q1501">
        <v>-0.1</v>
      </c>
      <c r="R1501">
        <v>0</v>
      </c>
      <c r="S1501">
        <v>0.4</v>
      </c>
      <c r="T1501">
        <v>0</v>
      </c>
      <c r="U1501">
        <f t="shared" si="102"/>
        <v>0.41231056256176613</v>
      </c>
      <c r="V1501">
        <f t="shared" si="103"/>
        <v>165.96375653207352</v>
      </c>
      <c r="W1501" t="str">
        <f t="shared" si="104"/>
        <v/>
      </c>
      <c r="X1501" t="str">
        <f t="shared" si="101"/>
        <v/>
      </c>
      <c r="Y1501" t="e">
        <f t="shared" si="99"/>
        <v>#VALUE!</v>
      </c>
    </row>
    <row r="1502" spans="1:25" x14ac:dyDescent="0.2">
      <c r="A1502" s="1">
        <v>43506.458333333336</v>
      </c>
      <c r="M1502" t="str">
        <f t="shared" si="100"/>
        <v/>
      </c>
      <c r="N1502" t="s">
        <v>630</v>
      </c>
      <c r="O1502">
        <v>1009.89</v>
      </c>
      <c r="P1502" t="s">
        <v>630</v>
      </c>
      <c r="Q1502">
        <v>-0.1</v>
      </c>
      <c r="R1502">
        <v>0</v>
      </c>
      <c r="S1502">
        <v>0.3</v>
      </c>
      <c r="T1502">
        <v>0</v>
      </c>
      <c r="U1502">
        <f t="shared" si="102"/>
        <v>0.31622776601683794</v>
      </c>
      <c r="V1502">
        <f t="shared" si="103"/>
        <v>161.56505117707798</v>
      </c>
      <c r="W1502" t="str">
        <f t="shared" si="104"/>
        <v/>
      </c>
      <c r="X1502" t="str">
        <f t="shared" si="101"/>
        <v/>
      </c>
      <c r="Y1502" t="e">
        <f t="shared" si="99"/>
        <v>#VALUE!</v>
      </c>
    </row>
    <row r="1503" spans="1:25" x14ac:dyDescent="0.2">
      <c r="A1503" s="1">
        <v>43506.465277777781</v>
      </c>
      <c r="M1503" t="str">
        <f t="shared" si="100"/>
        <v/>
      </c>
      <c r="N1503" t="s">
        <v>631</v>
      </c>
      <c r="O1503">
        <v>1009.9</v>
      </c>
      <c r="P1503" t="s">
        <v>631</v>
      </c>
      <c r="Q1503">
        <v>-0.8</v>
      </c>
      <c r="R1503">
        <v>0</v>
      </c>
      <c r="S1503">
        <v>-0.1</v>
      </c>
      <c r="T1503">
        <v>0</v>
      </c>
      <c r="U1503">
        <f t="shared" si="102"/>
        <v>0.80622577482985502</v>
      </c>
      <c r="V1503">
        <f t="shared" si="103"/>
        <v>82.874983651098205</v>
      </c>
      <c r="W1503" t="str">
        <f t="shared" si="104"/>
        <v/>
      </c>
      <c r="X1503" t="str">
        <f t="shared" si="101"/>
        <v/>
      </c>
      <c r="Y1503" t="e">
        <f t="shared" si="99"/>
        <v>#VALUE!</v>
      </c>
    </row>
    <row r="1504" spans="1:25" x14ac:dyDescent="0.2">
      <c r="A1504" s="1">
        <v>43506.472222222219</v>
      </c>
      <c r="M1504" t="str">
        <f t="shared" si="100"/>
        <v/>
      </c>
      <c r="N1504" t="s">
        <v>632</v>
      </c>
      <c r="O1504">
        <v>1009.88</v>
      </c>
      <c r="P1504" t="s">
        <v>632</v>
      </c>
      <c r="Q1504">
        <v>-1.3</v>
      </c>
      <c r="R1504">
        <v>0</v>
      </c>
      <c r="S1504">
        <v>-0.7</v>
      </c>
      <c r="T1504">
        <v>0</v>
      </c>
      <c r="U1504">
        <f t="shared" si="102"/>
        <v>1.4764823060233401</v>
      </c>
      <c r="V1504">
        <f t="shared" si="103"/>
        <v>61.699244233993625</v>
      </c>
      <c r="W1504" t="str">
        <f t="shared" si="104"/>
        <v/>
      </c>
      <c r="X1504" t="str">
        <f t="shared" si="101"/>
        <v/>
      </c>
      <c r="Y1504" t="e">
        <f t="shared" si="99"/>
        <v>#VALUE!</v>
      </c>
    </row>
    <row r="1505" spans="1:25" x14ac:dyDescent="0.2">
      <c r="A1505" s="1">
        <v>43506.479166666664</v>
      </c>
      <c r="M1505" t="str">
        <f t="shared" si="100"/>
        <v/>
      </c>
      <c r="N1505" t="s">
        <v>633</v>
      </c>
      <c r="O1505">
        <v>1009.76</v>
      </c>
      <c r="P1505" t="s">
        <v>633</v>
      </c>
      <c r="Q1505">
        <v>-0.4</v>
      </c>
      <c r="R1505">
        <v>0</v>
      </c>
      <c r="S1505">
        <v>-0.4</v>
      </c>
      <c r="T1505">
        <v>0</v>
      </c>
      <c r="U1505">
        <f t="shared" si="102"/>
        <v>0.56568542494923812</v>
      </c>
      <c r="V1505">
        <f t="shared" si="103"/>
        <v>45</v>
      </c>
      <c r="W1505" t="str">
        <f t="shared" si="104"/>
        <v/>
      </c>
      <c r="X1505" t="str">
        <f t="shared" si="101"/>
        <v/>
      </c>
      <c r="Y1505" t="e">
        <f t="shared" si="99"/>
        <v>#VALUE!</v>
      </c>
    </row>
    <row r="1506" spans="1:25" x14ac:dyDescent="0.2">
      <c r="A1506" s="1">
        <v>43506.486111111109</v>
      </c>
      <c r="M1506" t="str">
        <f t="shared" si="100"/>
        <v/>
      </c>
      <c r="N1506" t="s">
        <v>634</v>
      </c>
      <c r="O1506">
        <v>1009.76</v>
      </c>
      <c r="P1506" t="s">
        <v>634</v>
      </c>
      <c r="Q1506">
        <v>-0.6</v>
      </c>
      <c r="R1506">
        <v>0</v>
      </c>
      <c r="S1506">
        <v>-0.3</v>
      </c>
      <c r="T1506">
        <v>0</v>
      </c>
      <c r="U1506">
        <f t="shared" si="102"/>
        <v>0.67082039324993692</v>
      </c>
      <c r="V1506">
        <f t="shared" si="103"/>
        <v>63.43494882292201</v>
      </c>
      <c r="W1506" t="str">
        <f t="shared" si="104"/>
        <v/>
      </c>
      <c r="X1506" t="str">
        <f t="shared" si="101"/>
        <v/>
      </c>
      <c r="Y1506" t="e">
        <f t="shared" si="99"/>
        <v>#VALUE!</v>
      </c>
    </row>
    <row r="1507" spans="1:25" x14ac:dyDescent="0.2">
      <c r="A1507" s="1">
        <v>43506.493055555555</v>
      </c>
      <c r="M1507" t="str">
        <f t="shared" si="100"/>
        <v/>
      </c>
      <c r="N1507" t="s">
        <v>635</v>
      </c>
      <c r="O1507">
        <v>1009.72</v>
      </c>
      <c r="P1507" t="s">
        <v>635</v>
      </c>
      <c r="Q1507">
        <v>0.1</v>
      </c>
      <c r="R1507">
        <v>0</v>
      </c>
      <c r="S1507">
        <v>0</v>
      </c>
      <c r="T1507">
        <v>0</v>
      </c>
      <c r="U1507">
        <f t="shared" si="102"/>
        <v>0.1</v>
      </c>
      <c r="V1507">
        <f t="shared" si="103"/>
        <v>270</v>
      </c>
      <c r="W1507" t="str">
        <f t="shared" si="104"/>
        <v/>
      </c>
      <c r="X1507" t="str">
        <f t="shared" si="101"/>
        <v/>
      </c>
      <c r="Y1507" t="e">
        <f t="shared" si="99"/>
        <v>#VALUE!</v>
      </c>
    </row>
    <row r="1508" spans="1:25" x14ac:dyDescent="0.2">
      <c r="A1508" s="1">
        <v>43506.5</v>
      </c>
      <c r="B1508">
        <v>28883</v>
      </c>
      <c r="E1508">
        <v>1009.41176470588</v>
      </c>
      <c r="F1508">
        <v>-5.7999999999999901</v>
      </c>
      <c r="G1508">
        <v>11</v>
      </c>
      <c r="H1508">
        <v>88</v>
      </c>
      <c r="I1508">
        <v>1</v>
      </c>
      <c r="J1508">
        <v>39.5312720598616</v>
      </c>
      <c r="K1508">
        <v>0</v>
      </c>
      <c r="L1508">
        <v>271.07157983905103</v>
      </c>
      <c r="M1508">
        <f t="shared" si="100"/>
        <v>23.8712720598616</v>
      </c>
      <c r="N1508" t="s">
        <v>636</v>
      </c>
      <c r="O1508">
        <v>1009.62</v>
      </c>
      <c r="P1508" t="s">
        <v>636</v>
      </c>
      <c r="Q1508">
        <v>-0.9</v>
      </c>
      <c r="R1508">
        <v>0</v>
      </c>
      <c r="S1508">
        <v>-0.5</v>
      </c>
      <c r="T1508">
        <v>0</v>
      </c>
      <c r="U1508">
        <f t="shared" si="102"/>
        <v>1.0295630140987</v>
      </c>
      <c r="V1508">
        <f t="shared" si="103"/>
        <v>60.945395900922861</v>
      </c>
      <c r="W1508">
        <f t="shared" si="104"/>
        <v>-0.20823529411995878</v>
      </c>
      <c r="X1508">
        <f t="shared" si="101"/>
        <v>-2.9563014098699991E-2</v>
      </c>
      <c r="Y1508">
        <f t="shared" si="99"/>
        <v>-37.074123841061265</v>
      </c>
    </row>
    <row r="1509" spans="1:25" x14ac:dyDescent="0.2">
      <c r="A1509" s="1">
        <v>43506.506944444445</v>
      </c>
      <c r="M1509" t="str">
        <f t="shared" si="100"/>
        <v/>
      </c>
      <c r="N1509" t="s">
        <v>637</v>
      </c>
      <c r="O1509">
        <v>1009.52</v>
      </c>
      <c r="P1509" t="s">
        <v>637</v>
      </c>
      <c r="Q1509">
        <v>-0.8</v>
      </c>
      <c r="R1509">
        <v>0</v>
      </c>
      <c r="S1509">
        <v>-0.6</v>
      </c>
      <c r="T1509">
        <v>0</v>
      </c>
      <c r="U1509">
        <f t="shared" si="102"/>
        <v>1</v>
      </c>
      <c r="V1509">
        <f t="shared" si="103"/>
        <v>53.13010235415598</v>
      </c>
      <c r="W1509" t="str">
        <f t="shared" si="104"/>
        <v/>
      </c>
      <c r="X1509" t="str">
        <f t="shared" si="101"/>
        <v/>
      </c>
      <c r="Y1509" t="e">
        <f t="shared" si="99"/>
        <v>#VALUE!</v>
      </c>
    </row>
    <row r="1510" spans="1:25" x14ac:dyDescent="0.2">
      <c r="A1510" s="1">
        <v>43506.513888888891</v>
      </c>
      <c r="M1510" t="str">
        <f t="shared" si="100"/>
        <v/>
      </c>
      <c r="N1510" t="s">
        <v>638</v>
      </c>
      <c r="O1510">
        <v>1009.49</v>
      </c>
      <c r="P1510" t="s">
        <v>638</v>
      </c>
      <c r="Q1510">
        <v>-0.2</v>
      </c>
      <c r="R1510">
        <v>0</v>
      </c>
      <c r="S1510">
        <v>0.3</v>
      </c>
      <c r="T1510">
        <v>0</v>
      </c>
      <c r="U1510">
        <f t="shared" si="102"/>
        <v>0.36055512754639896</v>
      </c>
      <c r="V1510">
        <f t="shared" si="103"/>
        <v>146.3099324740202</v>
      </c>
      <c r="W1510" t="str">
        <f t="shared" si="104"/>
        <v/>
      </c>
      <c r="X1510" t="str">
        <f t="shared" si="101"/>
        <v/>
      </c>
      <c r="Y1510" t="e">
        <f t="shared" si="99"/>
        <v>#VALUE!</v>
      </c>
    </row>
    <row r="1511" spans="1:25" x14ac:dyDescent="0.2">
      <c r="A1511" s="1">
        <v>43506.520833333336</v>
      </c>
      <c r="M1511" t="str">
        <f t="shared" si="100"/>
        <v/>
      </c>
      <c r="N1511" t="s">
        <v>639</v>
      </c>
      <c r="O1511">
        <v>1009.46</v>
      </c>
      <c r="P1511" t="s">
        <v>639</v>
      </c>
      <c r="Q1511">
        <v>0.2</v>
      </c>
      <c r="R1511">
        <v>0</v>
      </c>
      <c r="S1511">
        <v>0.7</v>
      </c>
      <c r="T1511">
        <v>0</v>
      </c>
      <c r="U1511">
        <f t="shared" si="102"/>
        <v>0.72801098892805172</v>
      </c>
      <c r="V1511">
        <f t="shared" si="103"/>
        <v>195.94539590092285</v>
      </c>
      <c r="W1511" t="str">
        <f t="shared" si="104"/>
        <v/>
      </c>
      <c r="X1511" t="str">
        <f t="shared" si="101"/>
        <v/>
      </c>
      <c r="Y1511" t="e">
        <f t="shared" si="99"/>
        <v>#VALUE!</v>
      </c>
    </row>
    <row r="1512" spans="1:25" x14ac:dyDescent="0.2">
      <c r="A1512" s="1">
        <v>43506.527777777781</v>
      </c>
      <c r="M1512" t="str">
        <f t="shared" si="100"/>
        <v/>
      </c>
      <c r="N1512" t="s">
        <v>640</v>
      </c>
      <c r="O1512">
        <v>1009.5</v>
      </c>
      <c r="P1512" t="s">
        <v>640</v>
      </c>
      <c r="Q1512">
        <v>0.8</v>
      </c>
      <c r="R1512">
        <v>0</v>
      </c>
      <c r="S1512">
        <v>0.6</v>
      </c>
      <c r="T1512">
        <v>0</v>
      </c>
      <c r="U1512">
        <f t="shared" si="102"/>
        <v>1</v>
      </c>
      <c r="V1512">
        <f t="shared" si="103"/>
        <v>233.13010235415598</v>
      </c>
      <c r="W1512" t="str">
        <f t="shared" si="104"/>
        <v/>
      </c>
      <c r="X1512" t="str">
        <f t="shared" si="101"/>
        <v/>
      </c>
      <c r="Y1512" t="e">
        <f t="shared" si="99"/>
        <v>#VALUE!</v>
      </c>
    </row>
    <row r="1513" spans="1:25" x14ac:dyDescent="0.2">
      <c r="A1513" s="1">
        <v>43506.534722222219</v>
      </c>
      <c r="M1513" t="str">
        <f t="shared" si="100"/>
        <v/>
      </c>
      <c r="N1513" t="s">
        <v>641</v>
      </c>
      <c r="O1513">
        <v>1009.55</v>
      </c>
      <c r="P1513" t="s">
        <v>641</v>
      </c>
      <c r="Q1513">
        <v>0.9</v>
      </c>
      <c r="R1513">
        <v>0</v>
      </c>
      <c r="S1513">
        <v>-0.2</v>
      </c>
      <c r="T1513">
        <v>0</v>
      </c>
      <c r="U1513">
        <f t="shared" si="102"/>
        <v>0.92195444572928875</v>
      </c>
      <c r="V1513">
        <f t="shared" si="103"/>
        <v>282.52880770915152</v>
      </c>
      <c r="W1513" t="str">
        <f t="shared" si="104"/>
        <v/>
      </c>
      <c r="X1513" t="str">
        <f t="shared" si="101"/>
        <v/>
      </c>
      <c r="Y1513" t="e">
        <f t="shared" ref="Y1513:Y1576" si="105">IF(NOT(ISBLANK(M1513)),M1513-V1513,"")</f>
        <v>#VALUE!</v>
      </c>
    </row>
    <row r="1514" spans="1:25" x14ac:dyDescent="0.2">
      <c r="A1514" s="1">
        <v>43506.541666666664</v>
      </c>
      <c r="B1514">
        <v>28883</v>
      </c>
      <c r="E1514">
        <v>1009.41176470588</v>
      </c>
      <c r="F1514">
        <v>-5.3999999999999897</v>
      </c>
      <c r="G1514">
        <v>11</v>
      </c>
      <c r="H1514">
        <v>89</v>
      </c>
      <c r="I1514">
        <v>5.2</v>
      </c>
      <c r="J1514">
        <v>297.89637159395699</v>
      </c>
      <c r="K1514">
        <v>0</v>
      </c>
      <c r="L1514">
        <v>271.07157983905103</v>
      </c>
      <c r="M1514">
        <f t="shared" si="100"/>
        <v>282.23637159395696</v>
      </c>
      <c r="N1514" t="s">
        <v>642</v>
      </c>
      <c r="O1514">
        <v>1009.57</v>
      </c>
      <c r="P1514" t="s">
        <v>642</v>
      </c>
      <c r="Q1514">
        <v>1.4</v>
      </c>
      <c r="R1514">
        <v>0</v>
      </c>
      <c r="S1514">
        <v>-1</v>
      </c>
      <c r="T1514">
        <v>0</v>
      </c>
      <c r="U1514">
        <f t="shared" si="102"/>
        <v>1.7204650534085253</v>
      </c>
      <c r="V1514">
        <f t="shared" si="103"/>
        <v>305.53767779197437</v>
      </c>
      <c r="W1514">
        <f t="shared" si="104"/>
        <v>-0.15823529412000426</v>
      </c>
      <c r="X1514">
        <f t="shared" si="101"/>
        <v>3.4795349465914747</v>
      </c>
      <c r="Y1514">
        <f t="shared" si="105"/>
        <v>-23.301306198017414</v>
      </c>
    </row>
    <row r="1515" spans="1:25" x14ac:dyDescent="0.2">
      <c r="A1515" s="1">
        <v>43506.548611111109</v>
      </c>
      <c r="M1515" t="str">
        <f t="shared" si="100"/>
        <v/>
      </c>
      <c r="N1515" t="s">
        <v>643</v>
      </c>
      <c r="O1515">
        <v>1009.66</v>
      </c>
      <c r="P1515" t="s">
        <v>643</v>
      </c>
      <c r="Q1515">
        <v>1.3</v>
      </c>
      <c r="R1515">
        <v>0</v>
      </c>
      <c r="S1515">
        <v>-1</v>
      </c>
      <c r="T1515">
        <v>0</v>
      </c>
      <c r="U1515">
        <f t="shared" si="102"/>
        <v>1.6401219466856727</v>
      </c>
      <c r="V1515">
        <f t="shared" si="103"/>
        <v>307.56859202882748</v>
      </c>
      <c r="W1515" t="str">
        <f t="shared" si="104"/>
        <v/>
      </c>
      <c r="X1515" t="str">
        <f t="shared" si="101"/>
        <v/>
      </c>
      <c r="Y1515" t="e">
        <f t="shared" si="105"/>
        <v>#VALUE!</v>
      </c>
    </row>
    <row r="1516" spans="1:25" x14ac:dyDescent="0.2">
      <c r="A1516" s="1">
        <v>43506.555555555555</v>
      </c>
      <c r="M1516" t="str">
        <f t="shared" si="100"/>
        <v/>
      </c>
      <c r="N1516" t="s">
        <v>644</v>
      </c>
      <c r="O1516">
        <v>1009.7</v>
      </c>
      <c r="P1516" t="s">
        <v>644</v>
      </c>
      <c r="Q1516">
        <v>1.4</v>
      </c>
      <c r="R1516">
        <v>0</v>
      </c>
      <c r="S1516">
        <v>-0.9</v>
      </c>
      <c r="T1516">
        <v>0</v>
      </c>
      <c r="U1516">
        <f t="shared" si="102"/>
        <v>1.6643316977093237</v>
      </c>
      <c r="V1516">
        <f t="shared" si="103"/>
        <v>302.73522627210758</v>
      </c>
      <c r="W1516" t="str">
        <f t="shared" si="104"/>
        <v/>
      </c>
      <c r="X1516" t="str">
        <f t="shared" si="101"/>
        <v/>
      </c>
      <c r="Y1516" t="e">
        <f t="shared" si="105"/>
        <v>#VALUE!</v>
      </c>
    </row>
    <row r="1517" spans="1:25" x14ac:dyDescent="0.2">
      <c r="A1517" s="1">
        <v>43506.5625</v>
      </c>
      <c r="M1517" t="str">
        <f t="shared" si="100"/>
        <v/>
      </c>
      <c r="N1517" t="s">
        <v>645</v>
      </c>
      <c r="O1517">
        <v>1009.74</v>
      </c>
      <c r="P1517" t="s">
        <v>645</v>
      </c>
      <c r="Q1517">
        <v>1.3</v>
      </c>
      <c r="R1517">
        <v>0</v>
      </c>
      <c r="S1517">
        <v>-0.1</v>
      </c>
      <c r="T1517">
        <v>0</v>
      </c>
      <c r="U1517">
        <f t="shared" si="102"/>
        <v>1.3038404810405297</v>
      </c>
      <c r="V1517">
        <f t="shared" si="103"/>
        <v>274.39870535499551</v>
      </c>
      <c r="W1517" t="str">
        <f t="shared" si="104"/>
        <v/>
      </c>
      <c r="X1517" t="str">
        <f t="shared" si="101"/>
        <v/>
      </c>
      <c r="Y1517" t="e">
        <f t="shared" si="105"/>
        <v>#VALUE!</v>
      </c>
    </row>
    <row r="1518" spans="1:25" x14ac:dyDescent="0.2">
      <c r="A1518" s="1">
        <v>43506.569444444445</v>
      </c>
      <c r="M1518" t="str">
        <f t="shared" si="100"/>
        <v/>
      </c>
      <c r="N1518" t="s">
        <v>646</v>
      </c>
      <c r="O1518">
        <v>1009.6</v>
      </c>
      <c r="P1518" t="s">
        <v>646</v>
      </c>
      <c r="Q1518">
        <v>0.2</v>
      </c>
      <c r="R1518">
        <v>0</v>
      </c>
      <c r="S1518">
        <v>-0.1</v>
      </c>
      <c r="T1518">
        <v>0</v>
      </c>
      <c r="U1518">
        <f t="shared" si="102"/>
        <v>0.22360679774997899</v>
      </c>
      <c r="V1518">
        <f t="shared" si="103"/>
        <v>296.56505117707798</v>
      </c>
      <c r="W1518" t="str">
        <f t="shared" si="104"/>
        <v/>
      </c>
      <c r="X1518" t="str">
        <f t="shared" si="101"/>
        <v/>
      </c>
      <c r="Y1518" t="e">
        <f t="shared" si="105"/>
        <v>#VALUE!</v>
      </c>
    </row>
    <row r="1519" spans="1:25" x14ac:dyDescent="0.2">
      <c r="A1519" s="1">
        <v>43506.576388888891</v>
      </c>
      <c r="M1519" t="str">
        <f t="shared" si="100"/>
        <v/>
      </c>
      <c r="N1519" t="s">
        <v>647</v>
      </c>
      <c r="O1519">
        <v>1009.62</v>
      </c>
      <c r="P1519" t="s">
        <v>647</v>
      </c>
      <c r="Q1519">
        <v>-0.2</v>
      </c>
      <c r="R1519">
        <v>0</v>
      </c>
      <c r="S1519">
        <v>0.4</v>
      </c>
      <c r="T1519">
        <v>0</v>
      </c>
      <c r="U1519">
        <f t="shared" si="102"/>
        <v>0.44721359549995798</v>
      </c>
      <c r="V1519">
        <f t="shared" si="103"/>
        <v>153.43494882292202</v>
      </c>
      <c r="W1519" t="str">
        <f t="shared" si="104"/>
        <v/>
      </c>
      <c r="X1519" t="str">
        <f t="shared" si="101"/>
        <v/>
      </c>
      <c r="Y1519" t="e">
        <f t="shared" si="105"/>
        <v>#VALUE!</v>
      </c>
    </row>
    <row r="1520" spans="1:25" x14ac:dyDescent="0.2">
      <c r="A1520" s="1">
        <v>43506.583333333336</v>
      </c>
      <c r="B1520">
        <v>28883</v>
      </c>
      <c r="C1520">
        <v>47.684220000000003</v>
      </c>
      <c r="D1520">
        <v>122.25874</v>
      </c>
      <c r="E1520">
        <v>1009.41176470588</v>
      </c>
      <c r="F1520">
        <v>-6.5</v>
      </c>
      <c r="G1520">
        <v>11</v>
      </c>
      <c r="H1520">
        <v>91</v>
      </c>
      <c r="I1520">
        <v>0.7</v>
      </c>
      <c r="J1520">
        <v>80.474375264718304</v>
      </c>
      <c r="K1520">
        <v>0</v>
      </c>
      <c r="L1520">
        <v>271.07157983905103</v>
      </c>
      <c r="M1520">
        <f t="shared" si="100"/>
        <v>64.814375264718308</v>
      </c>
      <c r="N1520" t="s">
        <v>648</v>
      </c>
      <c r="O1520">
        <v>1009.51</v>
      </c>
      <c r="P1520" t="s">
        <v>648</v>
      </c>
      <c r="Q1520">
        <v>-0.5</v>
      </c>
      <c r="R1520">
        <v>0</v>
      </c>
      <c r="S1520">
        <v>0.2</v>
      </c>
      <c r="T1520">
        <v>0</v>
      </c>
      <c r="U1520">
        <f t="shared" si="102"/>
        <v>0.53851648071345048</v>
      </c>
      <c r="V1520">
        <f t="shared" si="103"/>
        <v>111.80140948635182</v>
      </c>
      <c r="W1520">
        <f t="shared" si="104"/>
        <v>-9.8235294119945138E-2</v>
      </c>
      <c r="X1520">
        <f t="shared" si="101"/>
        <v>0.16148351928654947</v>
      </c>
      <c r="Y1520">
        <f t="shared" si="105"/>
        <v>-46.987034221633508</v>
      </c>
    </row>
    <row r="1521" spans="1:25" x14ac:dyDescent="0.2">
      <c r="A1521" s="1">
        <v>43506.590277777781</v>
      </c>
      <c r="M1521" t="str">
        <f t="shared" si="100"/>
        <v/>
      </c>
      <c r="N1521" t="s">
        <v>649</v>
      </c>
      <c r="O1521">
        <v>1009.38</v>
      </c>
      <c r="P1521" t="s">
        <v>649</v>
      </c>
      <c r="Q1521">
        <v>-0.8</v>
      </c>
      <c r="R1521">
        <v>0</v>
      </c>
      <c r="S1521">
        <v>0.4</v>
      </c>
      <c r="T1521">
        <v>0</v>
      </c>
      <c r="U1521">
        <f t="shared" si="102"/>
        <v>0.89442719099991597</v>
      </c>
      <c r="V1521">
        <f t="shared" si="103"/>
        <v>116.56505117707799</v>
      </c>
      <c r="W1521" t="str">
        <f t="shared" si="104"/>
        <v/>
      </c>
      <c r="X1521" t="str">
        <f t="shared" si="101"/>
        <v/>
      </c>
      <c r="Y1521" t="e">
        <f t="shared" si="105"/>
        <v>#VALUE!</v>
      </c>
    </row>
    <row r="1522" spans="1:25" x14ac:dyDescent="0.2">
      <c r="A1522" s="1">
        <v>43506.597222222219</v>
      </c>
      <c r="M1522" t="str">
        <f t="shared" si="100"/>
        <v/>
      </c>
      <c r="N1522" t="s">
        <v>650</v>
      </c>
      <c r="O1522">
        <v>1009.32</v>
      </c>
      <c r="P1522" t="s">
        <v>650</v>
      </c>
      <c r="Q1522">
        <v>2</v>
      </c>
      <c r="R1522">
        <v>0</v>
      </c>
      <c r="S1522">
        <v>-0.9</v>
      </c>
      <c r="T1522">
        <v>0</v>
      </c>
      <c r="U1522">
        <f t="shared" si="102"/>
        <v>2.1931712199461311</v>
      </c>
      <c r="V1522">
        <f t="shared" si="103"/>
        <v>294.22774531795415</v>
      </c>
      <c r="W1522" t="str">
        <f t="shared" si="104"/>
        <v/>
      </c>
      <c r="X1522" t="str">
        <f t="shared" si="101"/>
        <v/>
      </c>
      <c r="Y1522" t="e">
        <f t="shared" si="105"/>
        <v>#VALUE!</v>
      </c>
    </row>
    <row r="1523" spans="1:25" x14ac:dyDescent="0.2">
      <c r="A1523" s="1">
        <v>43506.604166666664</v>
      </c>
      <c r="M1523" t="str">
        <f t="shared" si="100"/>
        <v/>
      </c>
      <c r="N1523" t="s">
        <v>651</v>
      </c>
      <c r="O1523">
        <v>1009.22</v>
      </c>
      <c r="P1523" t="s">
        <v>651</v>
      </c>
      <c r="Q1523">
        <v>-0.1</v>
      </c>
      <c r="R1523">
        <v>0</v>
      </c>
      <c r="S1523">
        <v>0</v>
      </c>
      <c r="T1523">
        <v>0</v>
      </c>
      <c r="U1523">
        <f t="shared" si="102"/>
        <v>0.1</v>
      </c>
      <c r="V1523">
        <f t="shared" si="103"/>
        <v>90</v>
      </c>
      <c r="W1523" t="str">
        <f t="shared" si="104"/>
        <v/>
      </c>
      <c r="X1523" t="str">
        <f t="shared" si="101"/>
        <v/>
      </c>
      <c r="Y1523" t="e">
        <f t="shared" si="105"/>
        <v>#VALUE!</v>
      </c>
    </row>
    <row r="1524" spans="1:25" x14ac:dyDescent="0.2">
      <c r="A1524" s="1">
        <v>43506.611111111109</v>
      </c>
      <c r="M1524" t="str">
        <f t="shared" si="100"/>
        <v/>
      </c>
      <c r="N1524" t="s">
        <v>652</v>
      </c>
      <c r="O1524">
        <v>1009.31</v>
      </c>
      <c r="P1524" t="s">
        <v>652</v>
      </c>
      <c r="Q1524">
        <v>0.7</v>
      </c>
      <c r="R1524">
        <v>0</v>
      </c>
      <c r="S1524">
        <v>-0.1</v>
      </c>
      <c r="T1524">
        <v>0</v>
      </c>
      <c r="U1524">
        <f t="shared" si="102"/>
        <v>0.70710678118654746</v>
      </c>
      <c r="V1524">
        <f t="shared" si="103"/>
        <v>278.13010235415595</v>
      </c>
      <c r="W1524" t="str">
        <f t="shared" si="104"/>
        <v/>
      </c>
      <c r="X1524" t="str">
        <f t="shared" si="101"/>
        <v/>
      </c>
      <c r="Y1524" t="e">
        <f t="shared" si="105"/>
        <v>#VALUE!</v>
      </c>
    </row>
    <row r="1525" spans="1:25" x14ac:dyDescent="0.2">
      <c r="A1525" s="1">
        <v>43506.618055555555</v>
      </c>
      <c r="M1525" t="str">
        <f t="shared" si="100"/>
        <v/>
      </c>
      <c r="N1525" t="s">
        <v>653</v>
      </c>
      <c r="O1525">
        <v>1009.36</v>
      </c>
      <c r="P1525" t="s">
        <v>653</v>
      </c>
      <c r="Q1525">
        <v>0.1</v>
      </c>
      <c r="R1525">
        <v>0</v>
      </c>
      <c r="S1525">
        <v>0.3</v>
      </c>
      <c r="T1525">
        <v>0</v>
      </c>
      <c r="U1525">
        <f t="shared" si="102"/>
        <v>0.31622776601683794</v>
      </c>
      <c r="V1525">
        <f t="shared" si="103"/>
        <v>198.43494882292202</v>
      </c>
      <c r="W1525" t="str">
        <f t="shared" si="104"/>
        <v/>
      </c>
      <c r="X1525" t="str">
        <f t="shared" si="101"/>
        <v/>
      </c>
      <c r="Y1525" t="e">
        <f t="shared" si="105"/>
        <v>#VALUE!</v>
      </c>
    </row>
    <row r="1526" spans="1:25" x14ac:dyDescent="0.2">
      <c r="A1526" s="1">
        <v>43506.625</v>
      </c>
      <c r="B1526">
        <v>28883</v>
      </c>
      <c r="C1526">
        <v>47.687199999999997</v>
      </c>
      <c r="D1526">
        <v>122.26945000000001</v>
      </c>
      <c r="E1526">
        <v>1008.23529411764</v>
      </c>
      <c r="F1526">
        <v>-6.7999999999999901</v>
      </c>
      <c r="G1526">
        <v>11</v>
      </c>
      <c r="H1526">
        <v>92</v>
      </c>
      <c r="I1526">
        <v>0.8</v>
      </c>
      <c r="J1526">
        <v>289.42538472398701</v>
      </c>
      <c r="K1526">
        <v>0</v>
      </c>
      <c r="L1526">
        <v>271.07157983905103</v>
      </c>
      <c r="M1526">
        <f t="shared" si="100"/>
        <v>273.76538472398698</v>
      </c>
      <c r="N1526" t="s">
        <v>654</v>
      </c>
      <c r="O1526">
        <v>1009.38</v>
      </c>
      <c r="P1526" t="s">
        <v>654</v>
      </c>
      <c r="Q1526">
        <v>0.5</v>
      </c>
      <c r="R1526">
        <v>0</v>
      </c>
      <c r="S1526">
        <v>-0.4</v>
      </c>
      <c r="T1526">
        <v>0</v>
      </c>
      <c r="U1526">
        <f t="shared" si="102"/>
        <v>0.6403124237432849</v>
      </c>
      <c r="V1526">
        <f t="shared" si="103"/>
        <v>308.65980825409008</v>
      </c>
      <c r="W1526">
        <f t="shared" si="104"/>
        <v>-1.1447058823599718</v>
      </c>
      <c r="X1526">
        <f t="shared" si="101"/>
        <v>0.15968757625671515</v>
      </c>
      <c r="Y1526">
        <f t="shared" si="105"/>
        <v>-34.894423530103097</v>
      </c>
    </row>
    <row r="1527" spans="1:25" x14ac:dyDescent="0.2">
      <c r="A1527" s="1">
        <v>43506.631944444445</v>
      </c>
      <c r="M1527" t="str">
        <f t="shared" si="100"/>
        <v/>
      </c>
      <c r="N1527" t="s">
        <v>655</v>
      </c>
      <c r="O1527">
        <v>1009.46</v>
      </c>
      <c r="P1527" t="s">
        <v>655</v>
      </c>
      <c r="Q1527">
        <v>0.3</v>
      </c>
      <c r="R1527">
        <v>0</v>
      </c>
      <c r="S1527">
        <v>-0.4</v>
      </c>
      <c r="T1527">
        <v>0</v>
      </c>
      <c r="U1527">
        <f t="shared" si="102"/>
        <v>0.5</v>
      </c>
      <c r="V1527">
        <f t="shared" si="103"/>
        <v>323.13010235415595</v>
      </c>
      <c r="W1527" t="str">
        <f t="shared" si="104"/>
        <v/>
      </c>
      <c r="X1527" t="str">
        <f t="shared" si="101"/>
        <v/>
      </c>
      <c r="Y1527" t="e">
        <f t="shared" si="105"/>
        <v>#VALUE!</v>
      </c>
    </row>
    <row r="1528" spans="1:25" x14ac:dyDescent="0.2">
      <c r="A1528" s="1">
        <v>43506.638888888891</v>
      </c>
      <c r="M1528" t="str">
        <f t="shared" si="100"/>
        <v/>
      </c>
      <c r="N1528" t="s">
        <v>656</v>
      </c>
      <c r="O1528">
        <v>1009.39</v>
      </c>
      <c r="P1528" t="s">
        <v>656</v>
      </c>
      <c r="Q1528">
        <v>0.4</v>
      </c>
      <c r="R1528">
        <v>0</v>
      </c>
      <c r="S1528">
        <v>-0.3</v>
      </c>
      <c r="T1528">
        <v>0</v>
      </c>
      <c r="U1528">
        <f t="shared" si="102"/>
        <v>0.5</v>
      </c>
      <c r="V1528">
        <f t="shared" si="103"/>
        <v>306.86989764584405</v>
      </c>
      <c r="W1528" t="str">
        <f t="shared" si="104"/>
        <v/>
      </c>
      <c r="X1528" t="str">
        <f t="shared" si="101"/>
        <v/>
      </c>
      <c r="Y1528" t="e">
        <f t="shared" si="105"/>
        <v>#VALUE!</v>
      </c>
    </row>
    <row r="1529" spans="1:25" x14ac:dyDescent="0.2">
      <c r="A1529" s="1">
        <v>43506.645833333336</v>
      </c>
      <c r="M1529" t="str">
        <f t="shared" si="100"/>
        <v/>
      </c>
      <c r="N1529" t="s">
        <v>657</v>
      </c>
      <c r="O1529">
        <v>1009.32</v>
      </c>
      <c r="P1529" t="s">
        <v>657</v>
      </c>
      <c r="Q1529">
        <v>0.1</v>
      </c>
      <c r="R1529">
        <v>0</v>
      </c>
      <c r="S1529">
        <v>0.2</v>
      </c>
      <c r="T1529">
        <v>0</v>
      </c>
      <c r="U1529">
        <f t="shared" si="102"/>
        <v>0.22360679774997899</v>
      </c>
      <c r="V1529">
        <f t="shared" si="103"/>
        <v>206.56505117707798</v>
      </c>
      <c r="W1529" t="str">
        <f t="shared" si="104"/>
        <v/>
      </c>
      <c r="X1529" t="str">
        <f t="shared" si="101"/>
        <v/>
      </c>
      <c r="Y1529" t="e">
        <f t="shared" si="105"/>
        <v>#VALUE!</v>
      </c>
    </row>
    <row r="1530" spans="1:25" x14ac:dyDescent="0.2">
      <c r="A1530" s="1">
        <v>43506.652777777781</v>
      </c>
      <c r="M1530" t="str">
        <f t="shared" si="100"/>
        <v/>
      </c>
      <c r="N1530" t="s">
        <v>658</v>
      </c>
      <c r="O1530">
        <v>1009.36</v>
      </c>
      <c r="P1530" t="s">
        <v>658</v>
      </c>
      <c r="Q1530">
        <v>0.8</v>
      </c>
      <c r="R1530">
        <v>0</v>
      </c>
      <c r="S1530">
        <v>-0.2</v>
      </c>
      <c r="T1530">
        <v>0</v>
      </c>
      <c r="U1530">
        <f t="shared" si="102"/>
        <v>0.82462112512353225</v>
      </c>
      <c r="V1530">
        <f t="shared" si="103"/>
        <v>284.03624346792645</v>
      </c>
      <c r="W1530" t="str">
        <f t="shared" si="104"/>
        <v/>
      </c>
      <c r="X1530" t="str">
        <f t="shared" si="101"/>
        <v/>
      </c>
      <c r="Y1530" t="e">
        <f t="shared" si="105"/>
        <v>#VALUE!</v>
      </c>
    </row>
    <row r="1531" spans="1:25" x14ac:dyDescent="0.2">
      <c r="A1531" s="1">
        <v>43506.659722222219</v>
      </c>
      <c r="M1531" t="str">
        <f t="shared" si="100"/>
        <v/>
      </c>
      <c r="N1531" t="s">
        <v>659</v>
      </c>
      <c r="O1531">
        <v>1009.31</v>
      </c>
      <c r="P1531" t="s">
        <v>659</v>
      </c>
      <c r="Q1531">
        <v>0.1</v>
      </c>
      <c r="R1531">
        <v>0</v>
      </c>
      <c r="S1531">
        <v>-0.6</v>
      </c>
      <c r="T1531">
        <v>0</v>
      </c>
      <c r="U1531">
        <f t="shared" si="102"/>
        <v>0.60827625302982191</v>
      </c>
      <c r="V1531">
        <f t="shared" si="103"/>
        <v>350.53767779197437</v>
      </c>
      <c r="W1531" t="str">
        <f t="shared" si="104"/>
        <v/>
      </c>
      <c r="X1531" t="str">
        <f t="shared" si="101"/>
        <v/>
      </c>
      <c r="Y1531" t="e">
        <f t="shared" si="105"/>
        <v>#VALUE!</v>
      </c>
    </row>
    <row r="1532" spans="1:25" x14ac:dyDescent="0.2">
      <c r="A1532" s="1">
        <v>43506.666666666664</v>
      </c>
      <c r="M1532" t="str">
        <f t="shared" si="100"/>
        <v/>
      </c>
      <c r="N1532" t="s">
        <v>660</v>
      </c>
      <c r="O1532">
        <v>1009.44</v>
      </c>
      <c r="P1532" t="s">
        <v>660</v>
      </c>
      <c r="Q1532">
        <v>0.4</v>
      </c>
      <c r="R1532">
        <v>0</v>
      </c>
      <c r="S1532">
        <v>-0.2</v>
      </c>
      <c r="T1532">
        <v>0</v>
      </c>
      <c r="U1532">
        <f t="shared" si="102"/>
        <v>0.44721359549995798</v>
      </c>
      <c r="V1532">
        <f t="shared" si="103"/>
        <v>296.56505117707798</v>
      </c>
      <c r="W1532" t="str">
        <f t="shared" si="104"/>
        <v/>
      </c>
      <c r="X1532" t="str">
        <f t="shared" si="101"/>
        <v/>
      </c>
      <c r="Y1532" t="e">
        <f t="shared" si="105"/>
        <v>#VALUE!</v>
      </c>
    </row>
    <row r="1533" spans="1:25" x14ac:dyDescent="0.2">
      <c r="A1533" s="1">
        <v>43506.673611111109</v>
      </c>
      <c r="M1533" t="str">
        <f t="shared" si="100"/>
        <v/>
      </c>
      <c r="N1533" t="s">
        <v>661</v>
      </c>
      <c r="O1533">
        <v>1009.47</v>
      </c>
      <c r="P1533" t="s">
        <v>661</v>
      </c>
      <c r="Q1533">
        <v>0.8</v>
      </c>
      <c r="R1533">
        <v>0</v>
      </c>
      <c r="S1533">
        <v>-1</v>
      </c>
      <c r="T1533">
        <v>0</v>
      </c>
      <c r="U1533">
        <f t="shared" si="102"/>
        <v>1.2806248474865698</v>
      </c>
      <c r="V1533">
        <f t="shared" si="103"/>
        <v>321.34019174590992</v>
      </c>
      <c r="W1533" t="str">
        <f t="shared" si="104"/>
        <v/>
      </c>
      <c r="X1533" t="str">
        <f t="shared" si="101"/>
        <v/>
      </c>
      <c r="Y1533" t="e">
        <f t="shared" si="105"/>
        <v>#VALUE!</v>
      </c>
    </row>
    <row r="1534" spans="1:25" x14ac:dyDescent="0.2">
      <c r="A1534" s="1">
        <v>43506.680555555555</v>
      </c>
      <c r="M1534" t="str">
        <f t="shared" si="100"/>
        <v/>
      </c>
      <c r="N1534" t="s">
        <v>662</v>
      </c>
      <c r="O1534">
        <v>1009.49</v>
      </c>
      <c r="P1534" t="s">
        <v>662</v>
      </c>
      <c r="Q1534">
        <v>0.5</v>
      </c>
      <c r="R1534">
        <v>0</v>
      </c>
      <c r="S1534">
        <v>-1</v>
      </c>
      <c r="T1534">
        <v>0</v>
      </c>
      <c r="U1534">
        <f t="shared" si="102"/>
        <v>1.1180339887498949</v>
      </c>
      <c r="V1534">
        <f t="shared" si="103"/>
        <v>333.43494882292202</v>
      </c>
      <c r="W1534" t="str">
        <f t="shared" si="104"/>
        <v/>
      </c>
      <c r="X1534" t="str">
        <f t="shared" si="101"/>
        <v/>
      </c>
      <c r="Y1534" t="e">
        <f t="shared" si="105"/>
        <v>#VALUE!</v>
      </c>
    </row>
    <row r="1535" spans="1:25" x14ac:dyDescent="0.2">
      <c r="A1535" s="1">
        <v>43506.6875</v>
      </c>
      <c r="M1535" t="str">
        <f t="shared" si="100"/>
        <v/>
      </c>
      <c r="N1535" t="s">
        <v>663</v>
      </c>
      <c r="O1535">
        <v>1009.71</v>
      </c>
      <c r="P1535" t="s">
        <v>663</v>
      </c>
      <c r="Q1535">
        <v>1.3</v>
      </c>
      <c r="R1535">
        <v>0</v>
      </c>
      <c r="S1535">
        <v>-1</v>
      </c>
      <c r="T1535">
        <v>0</v>
      </c>
      <c r="U1535">
        <f t="shared" si="102"/>
        <v>1.6401219466856727</v>
      </c>
      <c r="V1535">
        <f t="shared" si="103"/>
        <v>307.56859202882748</v>
      </c>
      <c r="W1535" t="str">
        <f t="shared" si="104"/>
        <v/>
      </c>
      <c r="X1535" t="str">
        <f t="shared" si="101"/>
        <v/>
      </c>
      <c r="Y1535" t="e">
        <f t="shared" si="105"/>
        <v>#VALUE!</v>
      </c>
    </row>
    <row r="1536" spans="1:25" x14ac:dyDescent="0.2">
      <c r="A1536" s="1">
        <v>43506.694444444445</v>
      </c>
      <c r="M1536" t="str">
        <f t="shared" si="100"/>
        <v/>
      </c>
      <c r="N1536" t="s">
        <v>664</v>
      </c>
      <c r="O1536">
        <v>1009.71</v>
      </c>
      <c r="P1536" t="s">
        <v>664</v>
      </c>
      <c r="Q1536">
        <v>0.7</v>
      </c>
      <c r="R1536">
        <v>0</v>
      </c>
      <c r="S1536">
        <v>-0.6</v>
      </c>
      <c r="T1536">
        <v>0</v>
      </c>
      <c r="U1536">
        <f t="shared" si="102"/>
        <v>0.92195444572928864</v>
      </c>
      <c r="V1536">
        <f t="shared" si="103"/>
        <v>310.60129464500449</v>
      </c>
      <c r="W1536" t="str">
        <f t="shared" si="104"/>
        <v/>
      </c>
      <c r="X1536" t="str">
        <f t="shared" si="101"/>
        <v/>
      </c>
      <c r="Y1536" t="e">
        <f t="shared" si="105"/>
        <v>#VALUE!</v>
      </c>
    </row>
    <row r="1537" spans="1:25" x14ac:dyDescent="0.2">
      <c r="A1537" s="1">
        <v>43506.701388888891</v>
      </c>
      <c r="M1537" t="str">
        <f t="shared" si="100"/>
        <v/>
      </c>
      <c r="N1537" t="s">
        <v>665</v>
      </c>
      <c r="O1537">
        <v>1009.6</v>
      </c>
      <c r="P1537" t="s">
        <v>665</v>
      </c>
      <c r="Q1537">
        <v>1.1000000000000001</v>
      </c>
      <c r="R1537">
        <v>0</v>
      </c>
      <c r="S1537">
        <v>-0.9</v>
      </c>
      <c r="T1537">
        <v>0</v>
      </c>
      <c r="U1537">
        <f t="shared" si="102"/>
        <v>1.4212670403551897</v>
      </c>
      <c r="V1537">
        <f t="shared" si="103"/>
        <v>309.28940686250036</v>
      </c>
      <c r="W1537" t="str">
        <f t="shared" si="104"/>
        <v/>
      </c>
      <c r="X1537" t="str">
        <f t="shared" si="101"/>
        <v/>
      </c>
      <c r="Y1537" t="e">
        <f t="shared" si="105"/>
        <v>#VALUE!</v>
      </c>
    </row>
    <row r="1538" spans="1:25" x14ac:dyDescent="0.2">
      <c r="A1538" s="1">
        <v>43506.708333333336</v>
      </c>
      <c r="B1538">
        <v>28883</v>
      </c>
      <c r="C1538">
        <v>47.684840000000001</v>
      </c>
      <c r="D1538">
        <v>122.26141</v>
      </c>
      <c r="E1538">
        <v>1009.41176470588</v>
      </c>
      <c r="F1538">
        <v>-5.0999999999999996</v>
      </c>
      <c r="G1538">
        <v>12</v>
      </c>
      <c r="H1538">
        <v>92</v>
      </c>
      <c r="I1538">
        <v>1.1000000000000001</v>
      </c>
      <c r="J1538">
        <v>296.48454044896198</v>
      </c>
      <c r="K1538">
        <v>98.825079609091901</v>
      </c>
      <c r="L1538">
        <v>271.07157983905103</v>
      </c>
      <c r="M1538">
        <f t="shared" si="100"/>
        <v>280.82454044896195</v>
      </c>
      <c r="N1538" t="s">
        <v>666</v>
      </c>
      <c r="O1538">
        <v>1009.5</v>
      </c>
      <c r="P1538" t="s">
        <v>666</v>
      </c>
      <c r="Q1538">
        <v>0.7</v>
      </c>
      <c r="R1538">
        <v>0</v>
      </c>
      <c r="S1538">
        <v>-0.6</v>
      </c>
      <c r="T1538">
        <v>0</v>
      </c>
      <c r="U1538">
        <f t="shared" si="102"/>
        <v>0.92195444572928864</v>
      </c>
      <c r="V1538">
        <f t="shared" si="103"/>
        <v>310.60129464500449</v>
      </c>
      <c r="W1538">
        <f t="shared" si="104"/>
        <v>-8.8235294119954233E-2</v>
      </c>
      <c r="X1538">
        <f t="shared" si="101"/>
        <v>0.17804555427071145</v>
      </c>
      <c r="Y1538">
        <f t="shared" si="105"/>
        <v>-29.776754196042532</v>
      </c>
    </row>
    <row r="1539" spans="1:25" x14ac:dyDescent="0.2">
      <c r="A1539" s="1">
        <v>43506.715277777781</v>
      </c>
      <c r="M1539" t="str">
        <f t="shared" ref="M1539:M1602" si="106">IF(NOT(ISBLANK(J1539)),J1539-15.66,"")</f>
        <v/>
      </c>
      <c r="N1539" t="s">
        <v>667</v>
      </c>
      <c r="O1539">
        <v>1009.58</v>
      </c>
      <c r="P1539" t="s">
        <v>667</v>
      </c>
      <c r="Q1539">
        <v>0.6</v>
      </c>
      <c r="R1539">
        <v>0</v>
      </c>
      <c r="S1539">
        <v>-0.7</v>
      </c>
      <c r="T1539">
        <v>0</v>
      </c>
      <c r="U1539">
        <f t="shared" si="102"/>
        <v>0.92195444572928864</v>
      </c>
      <c r="V1539">
        <f t="shared" si="103"/>
        <v>319.39870535499551</v>
      </c>
      <c r="W1539" t="str">
        <f t="shared" si="104"/>
        <v/>
      </c>
      <c r="X1539" t="str">
        <f t="shared" si="101"/>
        <v/>
      </c>
      <c r="Y1539" t="e">
        <f t="shared" si="105"/>
        <v>#VALUE!</v>
      </c>
    </row>
    <row r="1540" spans="1:25" x14ac:dyDescent="0.2">
      <c r="A1540" s="1">
        <v>43506.722222222219</v>
      </c>
      <c r="M1540" t="str">
        <f t="shared" si="106"/>
        <v/>
      </c>
      <c r="N1540" t="s">
        <v>668</v>
      </c>
      <c r="O1540">
        <v>1009.6</v>
      </c>
      <c r="P1540" t="s">
        <v>668</v>
      </c>
      <c r="Q1540">
        <v>0.8</v>
      </c>
      <c r="R1540">
        <v>0</v>
      </c>
      <c r="S1540">
        <v>-0.8</v>
      </c>
      <c r="T1540">
        <v>0</v>
      </c>
      <c r="U1540">
        <f t="shared" si="102"/>
        <v>1.1313708498984762</v>
      </c>
      <c r="V1540">
        <f t="shared" si="103"/>
        <v>315</v>
      </c>
      <c r="W1540" t="str">
        <f t="shared" si="104"/>
        <v/>
      </c>
      <c r="X1540" t="str">
        <f t="shared" si="101"/>
        <v/>
      </c>
      <c r="Y1540" t="e">
        <f t="shared" si="105"/>
        <v>#VALUE!</v>
      </c>
    </row>
    <row r="1541" spans="1:25" x14ac:dyDescent="0.2">
      <c r="A1541" s="1">
        <v>43506.729166666664</v>
      </c>
      <c r="M1541" t="str">
        <f t="shared" si="106"/>
        <v/>
      </c>
      <c r="N1541" t="s">
        <v>669</v>
      </c>
      <c r="O1541">
        <v>1009.73</v>
      </c>
      <c r="P1541" t="s">
        <v>669</v>
      </c>
      <c r="Q1541">
        <v>1</v>
      </c>
      <c r="R1541">
        <v>0</v>
      </c>
      <c r="S1541">
        <v>-0.9</v>
      </c>
      <c r="T1541">
        <v>0</v>
      </c>
      <c r="U1541">
        <f t="shared" si="102"/>
        <v>1.3453624047073711</v>
      </c>
      <c r="V1541">
        <f t="shared" si="103"/>
        <v>311.98721249581666</v>
      </c>
      <c r="W1541" t="str">
        <f t="shared" si="104"/>
        <v/>
      </c>
      <c r="X1541" t="str">
        <f t="shared" ref="X1541:X1604" si="107">IF(NOT(ISBLANK(I1541)),I1541-U1541,"")</f>
        <v/>
      </c>
      <c r="Y1541" t="e">
        <f t="shared" si="105"/>
        <v>#VALUE!</v>
      </c>
    </row>
    <row r="1542" spans="1:25" x14ac:dyDescent="0.2">
      <c r="A1542" s="1">
        <v>43506.736111111109</v>
      </c>
      <c r="M1542" t="str">
        <f t="shared" si="106"/>
        <v/>
      </c>
      <c r="N1542" t="s">
        <v>670</v>
      </c>
      <c r="O1542">
        <v>1009.62</v>
      </c>
      <c r="P1542" t="s">
        <v>670</v>
      </c>
      <c r="Q1542">
        <v>0.9</v>
      </c>
      <c r="R1542">
        <v>0</v>
      </c>
      <c r="S1542">
        <v>-0.4</v>
      </c>
      <c r="T1542">
        <v>0</v>
      </c>
      <c r="U1542">
        <f t="shared" si="102"/>
        <v>0.98488578017961048</v>
      </c>
      <c r="V1542">
        <f t="shared" si="103"/>
        <v>293.96248897457815</v>
      </c>
      <c r="W1542" t="str">
        <f t="shared" si="104"/>
        <v/>
      </c>
      <c r="X1542" t="str">
        <f t="shared" si="107"/>
        <v/>
      </c>
      <c r="Y1542" t="e">
        <f t="shared" si="105"/>
        <v>#VALUE!</v>
      </c>
    </row>
    <row r="1543" spans="1:25" x14ac:dyDescent="0.2">
      <c r="A1543" s="1">
        <v>43506.743055555555</v>
      </c>
      <c r="M1543" t="str">
        <f t="shared" si="106"/>
        <v/>
      </c>
      <c r="N1543" t="s">
        <v>671</v>
      </c>
      <c r="O1543">
        <v>1009.48</v>
      </c>
      <c r="P1543" t="s">
        <v>671</v>
      </c>
      <c r="Q1543">
        <v>0.3</v>
      </c>
      <c r="R1543">
        <v>0</v>
      </c>
      <c r="S1543">
        <v>-0.2</v>
      </c>
      <c r="T1543">
        <v>0</v>
      </c>
      <c r="U1543">
        <f t="shared" si="102"/>
        <v>0.36055512754639896</v>
      </c>
      <c r="V1543">
        <f t="shared" si="103"/>
        <v>303.69006752597977</v>
      </c>
      <c r="W1543" t="str">
        <f t="shared" si="104"/>
        <v/>
      </c>
      <c r="X1543" t="str">
        <f t="shared" si="107"/>
        <v/>
      </c>
      <c r="Y1543" t="e">
        <f t="shared" si="105"/>
        <v>#VALUE!</v>
      </c>
    </row>
    <row r="1544" spans="1:25" x14ac:dyDescent="0.2">
      <c r="A1544" s="1">
        <v>43506.75</v>
      </c>
      <c r="B1544">
        <v>28883</v>
      </c>
      <c r="E1544">
        <v>1008.23529411764</v>
      </c>
      <c r="F1544">
        <v>-3.8999999999999901</v>
      </c>
      <c r="G1544">
        <v>12</v>
      </c>
      <c r="H1544">
        <v>92</v>
      </c>
      <c r="I1544">
        <v>0.5</v>
      </c>
      <c r="J1544">
        <v>248.48228151913</v>
      </c>
      <c r="K1544">
        <v>65.883386406061206</v>
      </c>
      <c r="L1544">
        <v>271.07157983905103</v>
      </c>
      <c r="M1544">
        <f t="shared" si="106"/>
        <v>232.82228151913</v>
      </c>
      <c r="N1544" t="s">
        <v>672</v>
      </c>
      <c r="O1544">
        <v>1009.37</v>
      </c>
      <c r="P1544" t="s">
        <v>672</v>
      </c>
      <c r="Q1544">
        <v>0.7</v>
      </c>
      <c r="R1544">
        <v>0</v>
      </c>
      <c r="S1544">
        <v>0.1</v>
      </c>
      <c r="T1544">
        <v>0</v>
      </c>
      <c r="U1544">
        <f t="shared" si="102"/>
        <v>0.70710678118654746</v>
      </c>
      <c r="V1544">
        <f t="shared" si="103"/>
        <v>261.86989764584405</v>
      </c>
      <c r="W1544">
        <f t="shared" si="104"/>
        <v>-1.1347058823599809</v>
      </c>
      <c r="X1544">
        <f t="shared" si="107"/>
        <v>-0.20710678118654746</v>
      </c>
      <c r="Y1544">
        <f t="shared" si="105"/>
        <v>-29.047616126714047</v>
      </c>
    </row>
    <row r="1545" spans="1:25" x14ac:dyDescent="0.2">
      <c r="A1545" s="1">
        <v>43506.756944444445</v>
      </c>
      <c r="M1545" t="str">
        <f t="shared" si="106"/>
        <v/>
      </c>
      <c r="N1545" t="s">
        <v>673</v>
      </c>
      <c r="O1545">
        <v>1009.42</v>
      </c>
      <c r="P1545" t="s">
        <v>673</v>
      </c>
      <c r="Q1545">
        <v>0.2</v>
      </c>
      <c r="R1545">
        <v>0</v>
      </c>
      <c r="S1545">
        <v>0.1</v>
      </c>
      <c r="T1545">
        <v>0</v>
      </c>
      <c r="U1545">
        <f t="shared" si="102"/>
        <v>0.22360679774997899</v>
      </c>
      <c r="V1545">
        <f t="shared" si="103"/>
        <v>243.43494882292202</v>
      </c>
      <c r="W1545" t="str">
        <f t="shared" si="104"/>
        <v/>
      </c>
      <c r="X1545" t="str">
        <f t="shared" si="107"/>
        <v/>
      </c>
      <c r="Y1545" t="e">
        <f t="shared" si="105"/>
        <v>#VALUE!</v>
      </c>
    </row>
    <row r="1546" spans="1:25" x14ac:dyDescent="0.2">
      <c r="A1546" s="1">
        <v>43506.763888888891</v>
      </c>
      <c r="M1546" t="str">
        <f t="shared" si="106"/>
        <v/>
      </c>
      <c r="N1546" t="s">
        <v>674</v>
      </c>
      <c r="O1546">
        <v>1009.4</v>
      </c>
      <c r="P1546" t="s">
        <v>674</v>
      </c>
      <c r="Q1546">
        <v>0.2</v>
      </c>
      <c r="R1546">
        <v>0</v>
      </c>
      <c r="S1546">
        <v>0.1</v>
      </c>
      <c r="T1546">
        <v>0</v>
      </c>
      <c r="U1546">
        <f t="shared" si="102"/>
        <v>0.22360679774997899</v>
      </c>
      <c r="V1546">
        <f t="shared" si="103"/>
        <v>243.43494882292202</v>
      </c>
      <c r="W1546" t="str">
        <f t="shared" si="104"/>
        <v/>
      </c>
      <c r="X1546" t="str">
        <f t="shared" si="107"/>
        <v/>
      </c>
      <c r="Y1546" t="e">
        <f t="shared" si="105"/>
        <v>#VALUE!</v>
      </c>
    </row>
    <row r="1547" spans="1:25" x14ac:dyDescent="0.2">
      <c r="A1547" s="1">
        <v>43506.770833333336</v>
      </c>
      <c r="M1547" t="str">
        <f t="shared" si="106"/>
        <v/>
      </c>
      <c r="N1547" t="s">
        <v>675</v>
      </c>
      <c r="O1547">
        <v>1009.36</v>
      </c>
      <c r="P1547" t="s">
        <v>675</v>
      </c>
      <c r="Q1547">
        <v>0.3</v>
      </c>
      <c r="R1547">
        <v>0</v>
      </c>
      <c r="S1547">
        <v>0</v>
      </c>
      <c r="T1547">
        <v>0</v>
      </c>
      <c r="U1547">
        <f t="shared" si="102"/>
        <v>0.3</v>
      </c>
      <c r="V1547">
        <f t="shared" si="103"/>
        <v>270</v>
      </c>
      <c r="W1547" t="str">
        <f t="shared" si="104"/>
        <v/>
      </c>
      <c r="X1547" t="str">
        <f t="shared" si="107"/>
        <v/>
      </c>
      <c r="Y1547" t="e">
        <f t="shared" si="105"/>
        <v>#VALUE!</v>
      </c>
    </row>
    <row r="1548" spans="1:25" x14ac:dyDescent="0.2">
      <c r="A1548" s="1">
        <v>43506.777777777781</v>
      </c>
      <c r="M1548" t="str">
        <f t="shared" si="106"/>
        <v/>
      </c>
      <c r="N1548" t="s">
        <v>676</v>
      </c>
      <c r="O1548">
        <v>1009.33</v>
      </c>
      <c r="P1548" t="s">
        <v>676</v>
      </c>
      <c r="Q1548">
        <v>-0.1</v>
      </c>
      <c r="R1548">
        <v>0</v>
      </c>
      <c r="S1548">
        <v>0.3</v>
      </c>
      <c r="T1548">
        <v>0</v>
      </c>
      <c r="U1548">
        <f t="shared" si="102"/>
        <v>0.31622776601683794</v>
      </c>
      <c r="V1548">
        <f t="shared" si="103"/>
        <v>161.56505117707798</v>
      </c>
      <c r="W1548" t="str">
        <f t="shared" si="104"/>
        <v/>
      </c>
      <c r="X1548" t="str">
        <f t="shared" si="107"/>
        <v/>
      </c>
      <c r="Y1548" t="e">
        <f t="shared" si="105"/>
        <v>#VALUE!</v>
      </c>
    </row>
    <row r="1549" spans="1:25" x14ac:dyDescent="0.2">
      <c r="A1549" s="1">
        <v>43506.784722222219</v>
      </c>
      <c r="M1549" t="str">
        <f t="shared" si="106"/>
        <v/>
      </c>
      <c r="N1549" t="s">
        <v>677</v>
      </c>
      <c r="O1549">
        <v>1009.35</v>
      </c>
      <c r="P1549" t="s">
        <v>677</v>
      </c>
      <c r="Q1549">
        <v>0.7</v>
      </c>
      <c r="R1549">
        <v>0</v>
      </c>
      <c r="S1549">
        <v>0.2</v>
      </c>
      <c r="T1549">
        <v>0</v>
      </c>
      <c r="U1549">
        <f t="shared" si="102"/>
        <v>0.72801098892805172</v>
      </c>
      <c r="V1549">
        <f t="shared" si="103"/>
        <v>254.05460409907715</v>
      </c>
      <c r="W1549" t="str">
        <f t="shared" si="104"/>
        <v/>
      </c>
      <c r="X1549" t="str">
        <f t="shared" si="107"/>
        <v/>
      </c>
      <c r="Y1549" t="e">
        <f t="shared" si="105"/>
        <v>#VALUE!</v>
      </c>
    </row>
    <row r="1550" spans="1:25" x14ac:dyDescent="0.2">
      <c r="A1550" s="1">
        <v>43506.791666666664</v>
      </c>
      <c r="B1550">
        <v>28883</v>
      </c>
      <c r="E1550">
        <v>1008.23529411764</v>
      </c>
      <c r="F1550">
        <v>-2</v>
      </c>
      <c r="G1550">
        <v>12</v>
      </c>
      <c r="H1550">
        <v>90</v>
      </c>
      <c r="I1550">
        <v>0.4</v>
      </c>
      <c r="J1550">
        <v>238.59946350416399</v>
      </c>
      <c r="K1550">
        <v>142.747337213132</v>
      </c>
      <c r="L1550">
        <v>271.07157983905103</v>
      </c>
      <c r="M1550">
        <f t="shared" si="106"/>
        <v>222.939463504164</v>
      </c>
      <c r="N1550" t="s">
        <v>678</v>
      </c>
      <c r="O1550">
        <v>1009.31</v>
      </c>
      <c r="P1550" t="s">
        <v>678</v>
      </c>
      <c r="Q1550">
        <v>0.4</v>
      </c>
      <c r="R1550">
        <v>0</v>
      </c>
      <c r="S1550">
        <v>0</v>
      </c>
      <c r="T1550">
        <v>0</v>
      </c>
      <c r="U1550">
        <f t="shared" si="102"/>
        <v>0.4</v>
      </c>
      <c r="V1550">
        <f t="shared" si="103"/>
        <v>270</v>
      </c>
      <c r="W1550">
        <f t="shared" si="104"/>
        <v>-1.0747058823599218</v>
      </c>
      <c r="X1550">
        <f t="shared" si="107"/>
        <v>0</v>
      </c>
      <c r="Y1550">
        <f t="shared" si="105"/>
        <v>-47.060536495836004</v>
      </c>
    </row>
    <row r="1551" spans="1:25" x14ac:dyDescent="0.2">
      <c r="M1551" t="str">
        <f t="shared" si="106"/>
        <v/>
      </c>
      <c r="N1551" t="s">
        <v>679</v>
      </c>
      <c r="O1551">
        <v>1009.31</v>
      </c>
      <c r="P1551" t="s">
        <v>679</v>
      </c>
      <c r="Q1551">
        <v>0.2</v>
      </c>
      <c r="R1551">
        <v>0</v>
      </c>
      <c r="S1551">
        <v>0.6</v>
      </c>
      <c r="T1551">
        <v>0</v>
      </c>
      <c r="U1551">
        <f t="shared" si="102"/>
        <v>0.63245553203367588</v>
      </c>
      <c r="V1551">
        <f t="shared" si="103"/>
        <v>198.43494882292202</v>
      </c>
      <c r="W1551" t="str">
        <f t="shared" si="104"/>
        <v/>
      </c>
      <c r="X1551" t="str">
        <f t="shared" si="107"/>
        <v/>
      </c>
      <c r="Y1551" t="e">
        <f t="shared" si="105"/>
        <v>#VALUE!</v>
      </c>
    </row>
    <row r="1552" spans="1:25" x14ac:dyDescent="0.2">
      <c r="M1552" t="str">
        <f t="shared" si="106"/>
        <v/>
      </c>
      <c r="N1552" t="s">
        <v>680</v>
      </c>
      <c r="O1552">
        <v>1009.14</v>
      </c>
      <c r="P1552" t="s">
        <v>680</v>
      </c>
      <c r="Q1552">
        <v>-1.3</v>
      </c>
      <c r="R1552">
        <v>0</v>
      </c>
      <c r="S1552">
        <v>0.3</v>
      </c>
      <c r="T1552">
        <v>0</v>
      </c>
      <c r="U1552">
        <f t="shared" si="102"/>
        <v>1.3341664064126335</v>
      </c>
      <c r="V1552">
        <f t="shared" si="103"/>
        <v>102.9946167919165</v>
      </c>
      <c r="W1552" t="str">
        <f t="shared" si="104"/>
        <v/>
      </c>
      <c r="X1552" t="str">
        <f t="shared" si="107"/>
        <v/>
      </c>
      <c r="Y1552" t="e">
        <f t="shared" si="105"/>
        <v>#VALUE!</v>
      </c>
    </row>
    <row r="1553" spans="13:25" x14ac:dyDescent="0.2">
      <c r="M1553" t="str">
        <f t="shared" si="106"/>
        <v/>
      </c>
      <c r="N1553" t="s">
        <v>681</v>
      </c>
      <c r="O1553">
        <v>1008.99</v>
      </c>
      <c r="P1553" t="s">
        <v>681</v>
      </c>
      <c r="Q1553">
        <v>-0.5</v>
      </c>
      <c r="R1553">
        <v>0</v>
      </c>
      <c r="S1553">
        <v>0</v>
      </c>
      <c r="T1553">
        <v>0</v>
      </c>
      <c r="U1553">
        <f t="shared" si="102"/>
        <v>0.5</v>
      </c>
      <c r="V1553">
        <f t="shared" si="103"/>
        <v>90</v>
      </c>
      <c r="W1553" t="str">
        <f t="shared" si="104"/>
        <v/>
      </c>
      <c r="X1553" t="str">
        <f t="shared" si="107"/>
        <v/>
      </c>
      <c r="Y1553" t="e">
        <f t="shared" si="105"/>
        <v>#VALUE!</v>
      </c>
    </row>
    <row r="1554" spans="13:25" x14ac:dyDescent="0.2">
      <c r="M1554" t="str">
        <f t="shared" si="106"/>
        <v/>
      </c>
      <c r="N1554" t="s">
        <v>682</v>
      </c>
      <c r="O1554">
        <v>1008.7</v>
      </c>
      <c r="P1554" t="s">
        <v>682</v>
      </c>
      <c r="Q1554">
        <v>-0.9</v>
      </c>
      <c r="R1554">
        <v>0</v>
      </c>
      <c r="S1554">
        <v>2.4</v>
      </c>
      <c r="T1554">
        <v>0</v>
      </c>
      <c r="U1554">
        <f t="shared" si="102"/>
        <v>2.5632011235952592</v>
      </c>
      <c r="V1554">
        <f t="shared" si="103"/>
        <v>159.44395478041653</v>
      </c>
      <c r="W1554" t="str">
        <f t="shared" si="104"/>
        <v/>
      </c>
      <c r="X1554" t="str">
        <f t="shared" si="107"/>
        <v/>
      </c>
      <c r="Y1554" t="e">
        <f t="shared" si="105"/>
        <v>#VALUE!</v>
      </c>
    </row>
    <row r="1555" spans="13:25" x14ac:dyDescent="0.2">
      <c r="M1555" t="str">
        <f t="shared" si="106"/>
        <v/>
      </c>
      <c r="N1555" t="s">
        <v>683</v>
      </c>
      <c r="O1555">
        <v>1008.55</v>
      </c>
      <c r="P1555" t="s">
        <v>683</v>
      </c>
      <c r="Q1555">
        <v>-2</v>
      </c>
      <c r="R1555">
        <v>0</v>
      </c>
      <c r="S1555">
        <v>4.3</v>
      </c>
      <c r="T1555">
        <v>0</v>
      </c>
      <c r="U1555">
        <f t="shared" ref="U1555:U1618" si="108">IF(NOT(ISBLANK(Q1555)),SQRT(Q1555^2+S1555^2),"")</f>
        <v>4.7423622805517507</v>
      </c>
      <c r="V1555">
        <f t="shared" ref="V1555:V1618" si="109">IF(NOT(ISBLANK(Q1555)),180+DEGREES(ATAN2(S1555,Q1555)),"")</f>
        <v>155.05609473657543</v>
      </c>
      <c r="W1555" t="str">
        <f t="shared" si="104"/>
        <v/>
      </c>
      <c r="X1555" t="str">
        <f t="shared" si="107"/>
        <v/>
      </c>
      <c r="Y1555" t="e">
        <f t="shared" si="105"/>
        <v>#VALUE!</v>
      </c>
    </row>
    <row r="1556" spans="13:25" x14ac:dyDescent="0.2">
      <c r="M1556" t="str">
        <f t="shared" si="106"/>
        <v/>
      </c>
      <c r="N1556" t="s">
        <v>684</v>
      </c>
      <c r="O1556">
        <v>1008.32</v>
      </c>
      <c r="P1556" t="s">
        <v>684</v>
      </c>
      <c r="Q1556">
        <v>-0.1</v>
      </c>
      <c r="R1556">
        <v>0</v>
      </c>
      <c r="S1556">
        <v>3</v>
      </c>
      <c r="T1556">
        <v>0</v>
      </c>
      <c r="U1556">
        <f t="shared" si="108"/>
        <v>3.0016662039607267</v>
      </c>
      <c r="V1556">
        <f t="shared" si="109"/>
        <v>178.09084756700364</v>
      </c>
      <c r="W1556" t="str">
        <f t="shared" ref="W1556:W1619" si="110">IF(NOT(ISBLANK(E1556)),E1556-O1556,"")</f>
        <v/>
      </c>
      <c r="X1556" t="str">
        <f t="shared" si="107"/>
        <v/>
      </c>
      <c r="Y1556" t="e">
        <f t="shared" si="105"/>
        <v>#VALUE!</v>
      </c>
    </row>
    <row r="1557" spans="13:25" x14ac:dyDescent="0.2">
      <c r="M1557" t="str">
        <f t="shared" si="106"/>
        <v/>
      </c>
      <c r="N1557" t="s">
        <v>685</v>
      </c>
      <c r="O1557">
        <v>1008.07</v>
      </c>
      <c r="P1557" t="s">
        <v>685</v>
      </c>
      <c r="Q1557">
        <v>-1</v>
      </c>
      <c r="R1557">
        <v>0</v>
      </c>
      <c r="S1557">
        <v>3</v>
      </c>
      <c r="T1557">
        <v>0</v>
      </c>
      <c r="U1557">
        <f t="shared" si="108"/>
        <v>3.1622776601683795</v>
      </c>
      <c r="V1557">
        <f t="shared" si="109"/>
        <v>161.56505117707798</v>
      </c>
      <c r="W1557" t="str">
        <f t="shared" si="110"/>
        <v/>
      </c>
      <c r="X1557" t="str">
        <f t="shared" si="107"/>
        <v/>
      </c>
      <c r="Y1557" t="e">
        <f t="shared" si="105"/>
        <v>#VALUE!</v>
      </c>
    </row>
    <row r="1558" spans="13:25" x14ac:dyDescent="0.2">
      <c r="M1558" t="str">
        <f t="shared" si="106"/>
        <v/>
      </c>
      <c r="N1558" t="s">
        <v>686</v>
      </c>
      <c r="O1558">
        <v>1007.89</v>
      </c>
      <c r="P1558" t="s">
        <v>686</v>
      </c>
      <c r="Q1558">
        <v>-1.1000000000000001</v>
      </c>
      <c r="R1558">
        <v>0</v>
      </c>
      <c r="S1558">
        <v>2.1</v>
      </c>
      <c r="T1558">
        <v>0</v>
      </c>
      <c r="U1558">
        <f t="shared" si="108"/>
        <v>2.3706539182259396</v>
      </c>
      <c r="V1558">
        <f t="shared" si="109"/>
        <v>152.35402463626133</v>
      </c>
      <c r="W1558" t="str">
        <f t="shared" si="110"/>
        <v/>
      </c>
      <c r="X1558" t="str">
        <f t="shared" si="107"/>
        <v/>
      </c>
      <c r="Y1558" t="e">
        <f t="shared" si="105"/>
        <v>#VALUE!</v>
      </c>
    </row>
    <row r="1559" spans="13:25" x14ac:dyDescent="0.2">
      <c r="M1559" t="str">
        <f t="shared" si="106"/>
        <v/>
      </c>
      <c r="N1559" t="s">
        <v>687</v>
      </c>
      <c r="O1559">
        <v>1007.93</v>
      </c>
      <c r="P1559" t="s">
        <v>687</v>
      </c>
      <c r="Q1559">
        <v>-0.4</v>
      </c>
      <c r="R1559">
        <v>0</v>
      </c>
      <c r="S1559">
        <v>3</v>
      </c>
      <c r="T1559">
        <v>0</v>
      </c>
      <c r="U1559">
        <f t="shared" si="108"/>
        <v>3.0265491900843111</v>
      </c>
      <c r="V1559">
        <f t="shared" si="109"/>
        <v>172.40535663140855</v>
      </c>
      <c r="W1559" t="str">
        <f t="shared" si="110"/>
        <v/>
      </c>
      <c r="X1559" t="str">
        <f t="shared" si="107"/>
        <v/>
      </c>
      <c r="Y1559" t="e">
        <f t="shared" si="105"/>
        <v>#VALUE!</v>
      </c>
    </row>
    <row r="1560" spans="13:25" x14ac:dyDescent="0.2">
      <c r="M1560" t="str">
        <f t="shared" si="106"/>
        <v/>
      </c>
      <c r="N1560" t="s">
        <v>688</v>
      </c>
      <c r="O1560">
        <v>1007.6</v>
      </c>
      <c r="P1560" t="s">
        <v>688</v>
      </c>
      <c r="Q1560">
        <v>-1.6</v>
      </c>
      <c r="R1560">
        <v>0</v>
      </c>
      <c r="S1560">
        <v>3</v>
      </c>
      <c r="T1560">
        <v>0</v>
      </c>
      <c r="U1560">
        <f t="shared" si="108"/>
        <v>3.4</v>
      </c>
      <c r="V1560">
        <f t="shared" si="109"/>
        <v>151.92751306414704</v>
      </c>
      <c r="W1560" t="str">
        <f t="shared" si="110"/>
        <v/>
      </c>
      <c r="X1560" t="str">
        <f t="shared" si="107"/>
        <v/>
      </c>
      <c r="Y1560" t="e">
        <f t="shared" si="105"/>
        <v>#VALUE!</v>
      </c>
    </row>
    <row r="1561" spans="13:25" x14ac:dyDescent="0.2">
      <c r="M1561" t="str">
        <f t="shared" si="106"/>
        <v/>
      </c>
      <c r="N1561" t="s">
        <v>689</v>
      </c>
      <c r="O1561">
        <v>1007.34</v>
      </c>
      <c r="P1561" t="s">
        <v>689</v>
      </c>
      <c r="Q1561">
        <v>-1.1000000000000001</v>
      </c>
      <c r="R1561">
        <v>0</v>
      </c>
      <c r="S1561">
        <v>2.2000000000000002</v>
      </c>
      <c r="T1561">
        <v>0</v>
      </c>
      <c r="U1561">
        <f t="shared" si="108"/>
        <v>2.459674775249769</v>
      </c>
      <c r="V1561">
        <f t="shared" si="109"/>
        <v>153.43494882292202</v>
      </c>
      <c r="W1561" t="str">
        <f t="shared" si="110"/>
        <v/>
      </c>
      <c r="X1561" t="str">
        <f t="shared" si="107"/>
        <v/>
      </c>
      <c r="Y1561" t="e">
        <f t="shared" si="105"/>
        <v>#VALUE!</v>
      </c>
    </row>
    <row r="1562" spans="13:25" x14ac:dyDescent="0.2">
      <c r="M1562" t="str">
        <f t="shared" si="106"/>
        <v/>
      </c>
      <c r="N1562" t="s">
        <v>690</v>
      </c>
      <c r="O1562">
        <v>1006.97</v>
      </c>
      <c r="P1562" t="s">
        <v>690</v>
      </c>
      <c r="Q1562">
        <v>-1.1000000000000001</v>
      </c>
      <c r="R1562">
        <v>0</v>
      </c>
      <c r="S1562">
        <v>2.6</v>
      </c>
      <c r="T1562">
        <v>0</v>
      </c>
      <c r="U1562">
        <f t="shared" si="108"/>
        <v>2.8231188426986211</v>
      </c>
      <c r="V1562">
        <f t="shared" si="109"/>
        <v>157.06789956241022</v>
      </c>
      <c r="W1562" t="str">
        <f t="shared" si="110"/>
        <v/>
      </c>
      <c r="X1562" t="str">
        <f t="shared" si="107"/>
        <v/>
      </c>
      <c r="Y1562" t="e">
        <f t="shared" si="105"/>
        <v>#VALUE!</v>
      </c>
    </row>
    <row r="1563" spans="13:25" x14ac:dyDescent="0.2">
      <c r="M1563" t="str">
        <f t="shared" si="106"/>
        <v/>
      </c>
      <c r="N1563" t="s">
        <v>691</v>
      </c>
      <c r="O1563">
        <v>1006.81</v>
      </c>
      <c r="P1563" t="s">
        <v>691</v>
      </c>
      <c r="Q1563">
        <v>-1.9</v>
      </c>
      <c r="R1563">
        <v>0</v>
      </c>
      <c r="S1563">
        <v>3.7</v>
      </c>
      <c r="T1563">
        <v>0</v>
      </c>
      <c r="U1563">
        <f t="shared" si="108"/>
        <v>4.1593268686170841</v>
      </c>
      <c r="V1563">
        <f t="shared" si="109"/>
        <v>152.81888891452277</v>
      </c>
      <c r="W1563" t="str">
        <f t="shared" si="110"/>
        <v/>
      </c>
      <c r="X1563" t="str">
        <f t="shared" si="107"/>
        <v/>
      </c>
      <c r="Y1563" t="e">
        <f t="shared" si="105"/>
        <v>#VALUE!</v>
      </c>
    </row>
    <row r="1564" spans="13:25" x14ac:dyDescent="0.2">
      <c r="M1564" t="str">
        <f t="shared" si="106"/>
        <v/>
      </c>
      <c r="N1564" t="s">
        <v>692</v>
      </c>
      <c r="O1564">
        <v>1006.38</v>
      </c>
      <c r="P1564" t="s">
        <v>692</v>
      </c>
      <c r="Q1564">
        <v>-2.5</v>
      </c>
      <c r="R1564">
        <v>0</v>
      </c>
      <c r="S1564">
        <v>3.7</v>
      </c>
      <c r="T1564">
        <v>0</v>
      </c>
      <c r="U1564">
        <f t="shared" si="108"/>
        <v>4.4654227123532211</v>
      </c>
      <c r="V1564">
        <f t="shared" si="109"/>
        <v>145.95406264339834</v>
      </c>
      <c r="W1564" t="str">
        <f t="shared" si="110"/>
        <v/>
      </c>
      <c r="X1564" t="str">
        <f t="shared" si="107"/>
        <v/>
      </c>
      <c r="Y1564" t="e">
        <f t="shared" si="105"/>
        <v>#VALUE!</v>
      </c>
    </row>
    <row r="1565" spans="13:25" x14ac:dyDescent="0.2">
      <c r="M1565" t="str">
        <f t="shared" si="106"/>
        <v/>
      </c>
      <c r="N1565" t="s">
        <v>693</v>
      </c>
      <c r="O1565">
        <v>1006.32</v>
      </c>
      <c r="P1565" t="s">
        <v>693</v>
      </c>
      <c r="Q1565">
        <v>-1.9</v>
      </c>
      <c r="R1565">
        <v>0</v>
      </c>
      <c r="S1565">
        <v>4.0999999999999996</v>
      </c>
      <c r="T1565">
        <v>0</v>
      </c>
      <c r="U1565">
        <f t="shared" si="108"/>
        <v>4.5188494110780013</v>
      </c>
      <c r="V1565">
        <f t="shared" si="109"/>
        <v>155.13630342824814</v>
      </c>
      <c r="W1565" t="str">
        <f t="shared" si="110"/>
        <v/>
      </c>
      <c r="X1565" t="str">
        <f t="shared" si="107"/>
        <v/>
      </c>
      <c r="Y1565" t="e">
        <f t="shared" si="105"/>
        <v>#VALUE!</v>
      </c>
    </row>
    <row r="1566" spans="13:25" x14ac:dyDescent="0.2">
      <c r="M1566" t="str">
        <f t="shared" si="106"/>
        <v/>
      </c>
      <c r="N1566" t="s">
        <v>694</v>
      </c>
      <c r="O1566">
        <v>1006.23</v>
      </c>
      <c r="P1566" t="s">
        <v>694</v>
      </c>
      <c r="Q1566">
        <v>-2.5</v>
      </c>
      <c r="R1566">
        <v>0</v>
      </c>
      <c r="S1566">
        <v>4.9000000000000004</v>
      </c>
      <c r="T1566">
        <v>0</v>
      </c>
      <c r="U1566">
        <f t="shared" si="108"/>
        <v>5.5009090157900271</v>
      </c>
      <c r="V1566">
        <f t="shared" si="109"/>
        <v>152.969139740157</v>
      </c>
      <c r="W1566" t="str">
        <f t="shared" si="110"/>
        <v/>
      </c>
      <c r="X1566" t="str">
        <f t="shared" si="107"/>
        <v/>
      </c>
      <c r="Y1566" t="e">
        <f t="shared" si="105"/>
        <v>#VALUE!</v>
      </c>
    </row>
    <row r="1567" spans="13:25" x14ac:dyDescent="0.2">
      <c r="M1567" t="str">
        <f t="shared" si="106"/>
        <v/>
      </c>
      <c r="N1567" t="s">
        <v>695</v>
      </c>
      <c r="O1567">
        <v>1005.95</v>
      </c>
      <c r="P1567" t="s">
        <v>695</v>
      </c>
      <c r="Q1567">
        <v>-2.7</v>
      </c>
      <c r="R1567">
        <v>0</v>
      </c>
      <c r="S1567">
        <v>5.8</v>
      </c>
      <c r="T1567">
        <v>0</v>
      </c>
      <c r="U1567">
        <f t="shared" si="108"/>
        <v>6.3976558206893248</v>
      </c>
      <c r="V1567">
        <f t="shared" si="109"/>
        <v>155.03721016919297</v>
      </c>
      <c r="W1567" t="str">
        <f t="shared" si="110"/>
        <v/>
      </c>
      <c r="X1567" t="str">
        <f t="shared" si="107"/>
        <v/>
      </c>
      <c r="Y1567" t="e">
        <f t="shared" si="105"/>
        <v>#VALUE!</v>
      </c>
    </row>
    <row r="1568" spans="13:25" x14ac:dyDescent="0.2">
      <c r="M1568" t="str">
        <f t="shared" si="106"/>
        <v/>
      </c>
      <c r="N1568" t="s">
        <v>696</v>
      </c>
      <c r="O1568">
        <v>1005.81</v>
      </c>
      <c r="P1568" t="s">
        <v>696</v>
      </c>
      <c r="Q1568">
        <v>-2.2000000000000002</v>
      </c>
      <c r="R1568">
        <v>0</v>
      </c>
      <c r="S1568">
        <v>5.2</v>
      </c>
      <c r="T1568">
        <v>0</v>
      </c>
      <c r="U1568">
        <f t="shared" si="108"/>
        <v>5.6462376853972422</v>
      </c>
      <c r="V1568">
        <f t="shared" si="109"/>
        <v>157.06789956241022</v>
      </c>
      <c r="W1568" t="str">
        <f t="shared" si="110"/>
        <v/>
      </c>
      <c r="X1568" t="str">
        <f t="shared" si="107"/>
        <v/>
      </c>
      <c r="Y1568" t="e">
        <f t="shared" si="105"/>
        <v>#VALUE!</v>
      </c>
    </row>
    <row r="1569" spans="13:25" x14ac:dyDescent="0.2">
      <c r="M1569" t="str">
        <f t="shared" si="106"/>
        <v/>
      </c>
      <c r="N1569" t="s">
        <v>697</v>
      </c>
      <c r="O1569">
        <v>1005.79</v>
      </c>
      <c r="P1569" t="s">
        <v>697</v>
      </c>
      <c r="Q1569">
        <v>-1.9</v>
      </c>
      <c r="R1569">
        <v>0</v>
      </c>
      <c r="S1569">
        <v>6.6</v>
      </c>
      <c r="T1569">
        <v>0</v>
      </c>
      <c r="U1569">
        <f t="shared" si="108"/>
        <v>6.8680419334771097</v>
      </c>
      <c r="V1569">
        <f t="shared" si="109"/>
        <v>163.94001269283936</v>
      </c>
      <c r="W1569" t="str">
        <f t="shared" si="110"/>
        <v/>
      </c>
      <c r="X1569" t="str">
        <f t="shared" si="107"/>
        <v/>
      </c>
      <c r="Y1569" t="e">
        <f t="shared" si="105"/>
        <v>#VALUE!</v>
      </c>
    </row>
    <row r="1570" spans="13:25" x14ac:dyDescent="0.2">
      <c r="M1570" t="str">
        <f t="shared" si="106"/>
        <v/>
      </c>
      <c r="N1570" t="s">
        <v>698</v>
      </c>
      <c r="O1570">
        <v>1005.42</v>
      </c>
      <c r="P1570" t="s">
        <v>698</v>
      </c>
      <c r="Q1570">
        <v>-1.8</v>
      </c>
      <c r="R1570">
        <v>0</v>
      </c>
      <c r="S1570">
        <v>3.6</v>
      </c>
      <c r="T1570">
        <v>0</v>
      </c>
      <c r="U1570">
        <f t="shared" si="108"/>
        <v>4.0249223594996222</v>
      </c>
      <c r="V1570">
        <f t="shared" si="109"/>
        <v>153.43494882292202</v>
      </c>
      <c r="W1570" t="str">
        <f t="shared" si="110"/>
        <v/>
      </c>
      <c r="X1570" t="str">
        <f t="shared" si="107"/>
        <v/>
      </c>
      <c r="Y1570" t="e">
        <f t="shared" si="105"/>
        <v>#VALUE!</v>
      </c>
    </row>
    <row r="1571" spans="13:25" x14ac:dyDescent="0.2">
      <c r="M1571" t="str">
        <f t="shared" si="106"/>
        <v/>
      </c>
      <c r="N1571" t="s">
        <v>699</v>
      </c>
      <c r="O1571">
        <v>1005.27</v>
      </c>
      <c r="P1571" t="s">
        <v>699</v>
      </c>
      <c r="Q1571">
        <v>-2.6</v>
      </c>
      <c r="R1571">
        <v>0</v>
      </c>
      <c r="S1571">
        <v>4.7</v>
      </c>
      <c r="T1571">
        <v>0</v>
      </c>
      <c r="U1571">
        <f t="shared" si="108"/>
        <v>5.3712196007983142</v>
      </c>
      <c r="V1571">
        <f t="shared" si="109"/>
        <v>151.0490047925332</v>
      </c>
      <c r="W1571" t="str">
        <f t="shared" si="110"/>
        <v/>
      </c>
      <c r="X1571" t="str">
        <f t="shared" si="107"/>
        <v/>
      </c>
      <c r="Y1571" t="e">
        <f t="shared" si="105"/>
        <v>#VALUE!</v>
      </c>
    </row>
    <row r="1572" spans="13:25" x14ac:dyDescent="0.2">
      <c r="M1572" t="str">
        <f t="shared" si="106"/>
        <v/>
      </c>
      <c r="N1572" t="s">
        <v>700</v>
      </c>
      <c r="O1572">
        <v>1005.2</v>
      </c>
      <c r="P1572" t="s">
        <v>700</v>
      </c>
      <c r="Q1572">
        <v>-1.5</v>
      </c>
      <c r="R1572">
        <v>0</v>
      </c>
      <c r="S1572">
        <v>4.4000000000000004</v>
      </c>
      <c r="T1572">
        <v>0</v>
      </c>
      <c r="U1572">
        <f t="shared" si="108"/>
        <v>4.6486557196677838</v>
      </c>
      <c r="V1572">
        <f t="shared" si="109"/>
        <v>161.17528998175993</v>
      </c>
      <c r="W1572" t="str">
        <f t="shared" si="110"/>
        <v/>
      </c>
      <c r="X1572" t="str">
        <f t="shared" si="107"/>
        <v/>
      </c>
      <c r="Y1572" t="e">
        <f t="shared" si="105"/>
        <v>#VALUE!</v>
      </c>
    </row>
    <row r="1573" spans="13:25" x14ac:dyDescent="0.2">
      <c r="M1573" t="str">
        <f t="shared" si="106"/>
        <v/>
      </c>
      <c r="N1573" t="s">
        <v>701</v>
      </c>
      <c r="O1573">
        <v>1005.04</v>
      </c>
      <c r="P1573" t="s">
        <v>701</v>
      </c>
      <c r="Q1573">
        <v>-1.3</v>
      </c>
      <c r="R1573">
        <v>0</v>
      </c>
      <c r="S1573">
        <v>4.4000000000000004</v>
      </c>
      <c r="T1573">
        <v>0</v>
      </c>
      <c r="U1573">
        <f t="shared" si="108"/>
        <v>4.5880278987817853</v>
      </c>
      <c r="V1573">
        <f t="shared" si="109"/>
        <v>163.53998518795996</v>
      </c>
      <c r="W1573" t="str">
        <f t="shared" si="110"/>
        <v/>
      </c>
      <c r="X1573" t="str">
        <f t="shared" si="107"/>
        <v/>
      </c>
      <c r="Y1573" t="e">
        <f t="shared" si="105"/>
        <v>#VALUE!</v>
      </c>
    </row>
    <row r="1574" spans="13:25" x14ac:dyDescent="0.2">
      <c r="M1574" t="str">
        <f t="shared" si="106"/>
        <v/>
      </c>
      <c r="N1574" t="s">
        <v>702</v>
      </c>
      <c r="O1574">
        <v>1004.86</v>
      </c>
      <c r="P1574" t="s">
        <v>702</v>
      </c>
      <c r="Q1574">
        <v>-1.9</v>
      </c>
      <c r="R1574">
        <v>0</v>
      </c>
      <c r="S1574">
        <v>4.5</v>
      </c>
      <c r="T1574">
        <v>0</v>
      </c>
      <c r="U1574">
        <f t="shared" si="108"/>
        <v>4.8846698967279254</v>
      </c>
      <c r="V1574">
        <f t="shared" si="109"/>
        <v>157.10944834375167</v>
      </c>
      <c r="W1574" t="str">
        <f t="shared" si="110"/>
        <v/>
      </c>
      <c r="X1574" t="str">
        <f t="shared" si="107"/>
        <v/>
      </c>
      <c r="Y1574" t="e">
        <f t="shared" si="105"/>
        <v>#VALUE!</v>
      </c>
    </row>
    <row r="1575" spans="13:25" x14ac:dyDescent="0.2">
      <c r="M1575" t="str">
        <f t="shared" si="106"/>
        <v/>
      </c>
      <c r="N1575" t="s">
        <v>703</v>
      </c>
      <c r="O1575">
        <v>1004.62</v>
      </c>
      <c r="P1575" t="s">
        <v>703</v>
      </c>
      <c r="Q1575">
        <v>-1.5</v>
      </c>
      <c r="R1575">
        <v>0</v>
      </c>
      <c r="S1575">
        <v>3.6</v>
      </c>
      <c r="T1575">
        <v>0</v>
      </c>
      <c r="U1575">
        <f t="shared" si="108"/>
        <v>3.9</v>
      </c>
      <c r="V1575">
        <f t="shared" si="109"/>
        <v>157.38013505195957</v>
      </c>
      <c r="W1575" t="str">
        <f t="shared" si="110"/>
        <v/>
      </c>
      <c r="X1575" t="str">
        <f t="shared" si="107"/>
        <v/>
      </c>
      <c r="Y1575" t="e">
        <f t="shared" si="105"/>
        <v>#VALUE!</v>
      </c>
    </row>
    <row r="1576" spans="13:25" x14ac:dyDescent="0.2">
      <c r="M1576" t="str">
        <f t="shared" si="106"/>
        <v/>
      </c>
      <c r="N1576" t="s">
        <v>704</v>
      </c>
      <c r="O1576">
        <v>1004.48</v>
      </c>
      <c r="P1576" t="s">
        <v>704</v>
      </c>
      <c r="Q1576">
        <v>-2.7</v>
      </c>
      <c r="R1576">
        <v>0</v>
      </c>
      <c r="S1576">
        <v>4.0999999999999996</v>
      </c>
      <c r="T1576">
        <v>0</v>
      </c>
      <c r="U1576">
        <f t="shared" si="108"/>
        <v>4.9091750834534311</v>
      </c>
      <c r="V1576">
        <f t="shared" si="109"/>
        <v>146.63363399894044</v>
      </c>
      <c r="W1576" t="str">
        <f t="shared" si="110"/>
        <v/>
      </c>
      <c r="X1576" t="str">
        <f t="shared" si="107"/>
        <v/>
      </c>
      <c r="Y1576" t="e">
        <f t="shared" si="105"/>
        <v>#VALUE!</v>
      </c>
    </row>
    <row r="1577" spans="13:25" x14ac:dyDescent="0.2">
      <c r="M1577" t="str">
        <f t="shared" si="106"/>
        <v/>
      </c>
      <c r="N1577" t="s">
        <v>705</v>
      </c>
      <c r="O1577">
        <v>1004.18</v>
      </c>
      <c r="P1577" t="s">
        <v>705</v>
      </c>
      <c r="Q1577">
        <v>-3.3</v>
      </c>
      <c r="R1577">
        <v>0</v>
      </c>
      <c r="S1577">
        <v>5.0999999999999996</v>
      </c>
      <c r="T1577">
        <v>0</v>
      </c>
      <c r="U1577">
        <f t="shared" si="108"/>
        <v>6.0745370193949757</v>
      </c>
      <c r="V1577">
        <f t="shared" si="109"/>
        <v>147.0947570770121</v>
      </c>
      <c r="W1577" t="str">
        <f t="shared" si="110"/>
        <v/>
      </c>
      <c r="X1577" t="str">
        <f t="shared" si="107"/>
        <v/>
      </c>
      <c r="Y1577" t="e">
        <f t="shared" ref="Y1577:Y1640" si="111">IF(NOT(ISBLANK(M1577)),M1577-V1577,"")</f>
        <v>#VALUE!</v>
      </c>
    </row>
    <row r="1578" spans="13:25" x14ac:dyDescent="0.2">
      <c r="M1578" t="str">
        <f t="shared" si="106"/>
        <v/>
      </c>
      <c r="N1578" t="s">
        <v>706</v>
      </c>
      <c r="O1578">
        <v>1003.86</v>
      </c>
      <c r="P1578" t="s">
        <v>706</v>
      </c>
      <c r="Q1578">
        <v>-1.2</v>
      </c>
      <c r="R1578">
        <v>0</v>
      </c>
      <c r="S1578">
        <v>5.2</v>
      </c>
      <c r="T1578">
        <v>0</v>
      </c>
      <c r="U1578">
        <f t="shared" si="108"/>
        <v>5.336665625650534</v>
      </c>
      <c r="V1578">
        <f t="shared" si="109"/>
        <v>167.00538320808349</v>
      </c>
      <c r="W1578" t="str">
        <f t="shared" si="110"/>
        <v/>
      </c>
      <c r="X1578" t="str">
        <f t="shared" si="107"/>
        <v/>
      </c>
      <c r="Y1578" t="e">
        <f t="shared" si="111"/>
        <v>#VALUE!</v>
      </c>
    </row>
    <row r="1579" spans="13:25" x14ac:dyDescent="0.2">
      <c r="M1579" t="str">
        <f t="shared" si="106"/>
        <v/>
      </c>
      <c r="N1579" t="s">
        <v>707</v>
      </c>
      <c r="O1579">
        <v>1003.44</v>
      </c>
      <c r="P1579" t="s">
        <v>707</v>
      </c>
      <c r="Q1579">
        <v>-2.9</v>
      </c>
      <c r="R1579">
        <v>0</v>
      </c>
      <c r="S1579">
        <v>3.9</v>
      </c>
      <c r="T1579">
        <v>0</v>
      </c>
      <c r="U1579">
        <f t="shared" si="108"/>
        <v>4.8600411520891464</v>
      </c>
      <c r="V1579">
        <f t="shared" si="109"/>
        <v>143.36588612403258</v>
      </c>
      <c r="W1579" t="str">
        <f t="shared" si="110"/>
        <v/>
      </c>
      <c r="X1579" t="str">
        <f t="shared" si="107"/>
        <v/>
      </c>
      <c r="Y1579" t="e">
        <f t="shared" si="111"/>
        <v>#VALUE!</v>
      </c>
    </row>
    <row r="1580" spans="13:25" x14ac:dyDescent="0.2">
      <c r="M1580" t="str">
        <f t="shared" si="106"/>
        <v/>
      </c>
      <c r="N1580" t="s">
        <v>708</v>
      </c>
      <c r="O1580">
        <v>1003.01</v>
      </c>
      <c r="P1580" t="s">
        <v>708</v>
      </c>
      <c r="Q1580">
        <v>-3.1</v>
      </c>
      <c r="R1580">
        <v>0</v>
      </c>
      <c r="S1580">
        <v>6</v>
      </c>
      <c r="T1580">
        <v>0</v>
      </c>
      <c r="U1580">
        <f t="shared" si="108"/>
        <v>6.7535176019612182</v>
      </c>
      <c r="V1580">
        <f t="shared" si="109"/>
        <v>152.67610869865345</v>
      </c>
      <c r="W1580" t="str">
        <f t="shared" si="110"/>
        <v/>
      </c>
      <c r="X1580" t="str">
        <f t="shared" si="107"/>
        <v/>
      </c>
      <c r="Y1580" t="e">
        <f t="shared" si="111"/>
        <v>#VALUE!</v>
      </c>
    </row>
    <row r="1581" spans="13:25" x14ac:dyDescent="0.2">
      <c r="M1581" t="str">
        <f t="shared" si="106"/>
        <v/>
      </c>
      <c r="N1581" t="s">
        <v>709</v>
      </c>
      <c r="O1581">
        <v>1002.83</v>
      </c>
      <c r="P1581" t="s">
        <v>709</v>
      </c>
      <c r="Q1581">
        <v>-3.8</v>
      </c>
      <c r="R1581">
        <v>0</v>
      </c>
      <c r="S1581">
        <v>7.3</v>
      </c>
      <c r="T1581">
        <v>0</v>
      </c>
      <c r="U1581">
        <f t="shared" si="108"/>
        <v>8.2298238134239554</v>
      </c>
      <c r="V1581">
        <f t="shared" si="109"/>
        <v>152.50086126895286</v>
      </c>
      <c r="W1581" t="str">
        <f t="shared" si="110"/>
        <v/>
      </c>
      <c r="X1581" t="str">
        <f t="shared" si="107"/>
        <v/>
      </c>
      <c r="Y1581" t="e">
        <f t="shared" si="111"/>
        <v>#VALUE!</v>
      </c>
    </row>
    <row r="1582" spans="13:25" x14ac:dyDescent="0.2">
      <c r="M1582" t="str">
        <f t="shared" si="106"/>
        <v/>
      </c>
      <c r="N1582" t="s">
        <v>710</v>
      </c>
      <c r="O1582">
        <v>1002.72</v>
      </c>
      <c r="P1582" t="s">
        <v>710</v>
      </c>
      <c r="Q1582">
        <v>-2.2000000000000002</v>
      </c>
      <c r="R1582">
        <v>0</v>
      </c>
      <c r="S1582">
        <v>6.2</v>
      </c>
      <c r="T1582">
        <v>0</v>
      </c>
      <c r="U1582">
        <f t="shared" si="108"/>
        <v>6.5787536813594114</v>
      </c>
      <c r="V1582">
        <f t="shared" si="109"/>
        <v>160.46334506187162</v>
      </c>
      <c r="W1582" t="str">
        <f t="shared" si="110"/>
        <v/>
      </c>
      <c r="X1582" t="str">
        <f t="shared" si="107"/>
        <v/>
      </c>
      <c r="Y1582" t="e">
        <f t="shared" si="111"/>
        <v>#VALUE!</v>
      </c>
    </row>
    <row r="1583" spans="13:25" x14ac:dyDescent="0.2">
      <c r="M1583" t="str">
        <f t="shared" si="106"/>
        <v/>
      </c>
      <c r="N1583" t="s">
        <v>711</v>
      </c>
      <c r="O1583">
        <v>1002.57</v>
      </c>
      <c r="P1583" t="s">
        <v>711</v>
      </c>
      <c r="Q1583">
        <v>-2.2000000000000002</v>
      </c>
      <c r="R1583">
        <v>0</v>
      </c>
      <c r="S1583">
        <v>5.3</v>
      </c>
      <c r="T1583">
        <v>0</v>
      </c>
      <c r="U1583">
        <f t="shared" si="108"/>
        <v>5.7384666941614286</v>
      </c>
      <c r="V1583">
        <f t="shared" si="109"/>
        <v>157.45693899994211</v>
      </c>
      <c r="W1583" t="str">
        <f t="shared" si="110"/>
        <v/>
      </c>
      <c r="X1583" t="str">
        <f t="shared" si="107"/>
        <v/>
      </c>
      <c r="Y1583" t="e">
        <f t="shared" si="111"/>
        <v>#VALUE!</v>
      </c>
    </row>
    <row r="1584" spans="13:25" x14ac:dyDescent="0.2">
      <c r="M1584" t="str">
        <f t="shared" si="106"/>
        <v/>
      </c>
      <c r="N1584" t="s">
        <v>712</v>
      </c>
      <c r="O1584">
        <v>1002.32</v>
      </c>
      <c r="P1584" t="s">
        <v>712</v>
      </c>
      <c r="Q1584">
        <v>-2.2000000000000002</v>
      </c>
      <c r="R1584">
        <v>0</v>
      </c>
      <c r="S1584">
        <v>5.2</v>
      </c>
      <c r="T1584">
        <v>0</v>
      </c>
      <c r="U1584">
        <f t="shared" si="108"/>
        <v>5.6462376853972422</v>
      </c>
      <c r="V1584">
        <f t="shared" si="109"/>
        <v>157.06789956241022</v>
      </c>
      <c r="W1584" t="str">
        <f t="shared" si="110"/>
        <v/>
      </c>
      <c r="X1584" t="str">
        <f t="shared" si="107"/>
        <v/>
      </c>
      <c r="Y1584" t="e">
        <f t="shared" si="111"/>
        <v>#VALUE!</v>
      </c>
    </row>
    <row r="1585" spans="13:25" x14ac:dyDescent="0.2">
      <c r="M1585" t="str">
        <f t="shared" si="106"/>
        <v/>
      </c>
      <c r="N1585" t="s">
        <v>713</v>
      </c>
      <c r="O1585">
        <v>1002</v>
      </c>
      <c r="P1585" t="s">
        <v>713</v>
      </c>
      <c r="Q1585">
        <v>-1.8</v>
      </c>
      <c r="R1585">
        <v>0</v>
      </c>
      <c r="S1585">
        <v>3.2</v>
      </c>
      <c r="T1585">
        <v>0</v>
      </c>
      <c r="U1585">
        <f t="shared" si="108"/>
        <v>3.6715119501371642</v>
      </c>
      <c r="V1585">
        <f t="shared" si="109"/>
        <v>150.64224645720873</v>
      </c>
      <c r="W1585" t="str">
        <f t="shared" si="110"/>
        <v/>
      </c>
      <c r="X1585" t="str">
        <f t="shared" si="107"/>
        <v/>
      </c>
      <c r="Y1585" t="e">
        <f t="shared" si="111"/>
        <v>#VALUE!</v>
      </c>
    </row>
    <row r="1586" spans="13:25" x14ac:dyDescent="0.2">
      <c r="M1586" t="str">
        <f t="shared" si="106"/>
        <v/>
      </c>
      <c r="N1586" t="s">
        <v>714</v>
      </c>
      <c r="O1586">
        <v>1001.78</v>
      </c>
      <c r="P1586" t="s">
        <v>714</v>
      </c>
      <c r="Q1586">
        <v>-1.8</v>
      </c>
      <c r="R1586">
        <v>0</v>
      </c>
      <c r="S1586">
        <v>3.2</v>
      </c>
      <c r="T1586">
        <v>0</v>
      </c>
      <c r="U1586">
        <f t="shared" si="108"/>
        <v>3.6715119501371642</v>
      </c>
      <c r="V1586">
        <f t="shared" si="109"/>
        <v>150.64224645720873</v>
      </c>
      <c r="W1586" t="str">
        <f t="shared" si="110"/>
        <v/>
      </c>
      <c r="X1586" t="str">
        <f t="shared" si="107"/>
        <v/>
      </c>
      <c r="Y1586" t="e">
        <f t="shared" si="111"/>
        <v>#VALUE!</v>
      </c>
    </row>
    <row r="1587" spans="13:25" x14ac:dyDescent="0.2">
      <c r="M1587" t="str">
        <f t="shared" si="106"/>
        <v/>
      </c>
      <c r="N1587" t="s">
        <v>715</v>
      </c>
      <c r="O1587">
        <v>1001.34</v>
      </c>
      <c r="P1587" t="s">
        <v>715</v>
      </c>
      <c r="Q1587">
        <v>-1.8</v>
      </c>
      <c r="R1587">
        <v>0</v>
      </c>
      <c r="S1587">
        <v>2.5</v>
      </c>
      <c r="T1587">
        <v>0</v>
      </c>
      <c r="U1587">
        <f t="shared" si="108"/>
        <v>3.0805843601498726</v>
      </c>
      <c r="V1587">
        <f t="shared" si="109"/>
        <v>144.24611274556327</v>
      </c>
      <c r="W1587" t="str">
        <f t="shared" si="110"/>
        <v/>
      </c>
      <c r="X1587" t="str">
        <f t="shared" si="107"/>
        <v/>
      </c>
      <c r="Y1587" t="e">
        <f t="shared" si="111"/>
        <v>#VALUE!</v>
      </c>
    </row>
    <row r="1588" spans="13:25" x14ac:dyDescent="0.2">
      <c r="M1588" t="str">
        <f t="shared" si="106"/>
        <v/>
      </c>
      <c r="N1588" t="s">
        <v>716</v>
      </c>
      <c r="O1588">
        <v>1000.85</v>
      </c>
      <c r="P1588" t="s">
        <v>716</v>
      </c>
      <c r="Q1588">
        <v>-2</v>
      </c>
      <c r="R1588">
        <v>0</v>
      </c>
      <c r="S1588">
        <v>4.0999999999999996</v>
      </c>
      <c r="T1588">
        <v>0</v>
      </c>
      <c r="U1588">
        <f t="shared" si="108"/>
        <v>4.5617978911828176</v>
      </c>
      <c r="V1588">
        <f t="shared" si="109"/>
        <v>153.99665415548856</v>
      </c>
      <c r="W1588" t="str">
        <f t="shared" si="110"/>
        <v/>
      </c>
      <c r="X1588" t="str">
        <f t="shared" si="107"/>
        <v/>
      </c>
      <c r="Y1588" t="e">
        <f t="shared" si="111"/>
        <v>#VALUE!</v>
      </c>
    </row>
    <row r="1589" spans="13:25" x14ac:dyDescent="0.2">
      <c r="M1589" t="str">
        <f t="shared" si="106"/>
        <v/>
      </c>
      <c r="N1589" t="s">
        <v>717</v>
      </c>
      <c r="O1589">
        <v>1000.44</v>
      </c>
      <c r="P1589" t="s">
        <v>717</v>
      </c>
      <c r="Q1589">
        <v>-1.8</v>
      </c>
      <c r="R1589">
        <v>0</v>
      </c>
      <c r="S1589">
        <v>3.7</v>
      </c>
      <c r="T1589">
        <v>0</v>
      </c>
      <c r="U1589">
        <f t="shared" si="108"/>
        <v>4.1146081222881969</v>
      </c>
      <c r="V1589">
        <f t="shared" si="109"/>
        <v>154.05770451012833</v>
      </c>
      <c r="W1589" t="str">
        <f t="shared" si="110"/>
        <v/>
      </c>
      <c r="X1589" t="str">
        <f t="shared" si="107"/>
        <v/>
      </c>
      <c r="Y1589" t="e">
        <f t="shared" si="111"/>
        <v>#VALUE!</v>
      </c>
    </row>
    <row r="1590" spans="13:25" x14ac:dyDescent="0.2">
      <c r="M1590" t="str">
        <f t="shared" si="106"/>
        <v/>
      </c>
      <c r="N1590" t="s">
        <v>718</v>
      </c>
      <c r="O1590">
        <v>1000.09</v>
      </c>
      <c r="P1590" t="s">
        <v>718</v>
      </c>
      <c r="Q1590">
        <v>-2.2000000000000002</v>
      </c>
      <c r="R1590">
        <v>0</v>
      </c>
      <c r="S1590">
        <v>4.2</v>
      </c>
      <c r="T1590">
        <v>0</v>
      </c>
      <c r="U1590">
        <f t="shared" si="108"/>
        <v>4.7413078364518793</v>
      </c>
      <c r="V1590">
        <f t="shared" si="109"/>
        <v>152.35402463626133</v>
      </c>
      <c r="W1590" t="str">
        <f t="shared" si="110"/>
        <v/>
      </c>
      <c r="X1590" t="str">
        <f t="shared" si="107"/>
        <v/>
      </c>
      <c r="Y1590" t="e">
        <f t="shared" si="111"/>
        <v>#VALUE!</v>
      </c>
    </row>
    <row r="1591" spans="13:25" x14ac:dyDescent="0.2">
      <c r="M1591" t="str">
        <f t="shared" si="106"/>
        <v/>
      </c>
      <c r="N1591" t="s">
        <v>719</v>
      </c>
      <c r="O1591">
        <v>999.89</v>
      </c>
      <c r="P1591" t="s">
        <v>719</v>
      </c>
      <c r="Q1591">
        <v>-2.2000000000000002</v>
      </c>
      <c r="R1591">
        <v>0</v>
      </c>
      <c r="S1591">
        <v>4.5</v>
      </c>
      <c r="T1591">
        <v>0</v>
      </c>
      <c r="U1591">
        <f t="shared" si="108"/>
        <v>5.008991914547277</v>
      </c>
      <c r="V1591">
        <f t="shared" si="109"/>
        <v>153.94650468950906</v>
      </c>
      <c r="W1591" t="str">
        <f t="shared" si="110"/>
        <v/>
      </c>
      <c r="X1591" t="str">
        <f t="shared" si="107"/>
        <v/>
      </c>
      <c r="Y1591" t="e">
        <f t="shared" si="111"/>
        <v>#VALUE!</v>
      </c>
    </row>
    <row r="1592" spans="13:25" x14ac:dyDescent="0.2">
      <c r="M1592" t="str">
        <f t="shared" si="106"/>
        <v/>
      </c>
      <c r="N1592" t="s">
        <v>720</v>
      </c>
      <c r="O1592">
        <v>999.84</v>
      </c>
      <c r="P1592" t="s">
        <v>720</v>
      </c>
      <c r="Q1592">
        <v>-2</v>
      </c>
      <c r="R1592">
        <v>0</v>
      </c>
      <c r="S1592">
        <v>3.7</v>
      </c>
      <c r="T1592">
        <v>0</v>
      </c>
      <c r="U1592">
        <f t="shared" si="108"/>
        <v>4.2059481689626184</v>
      </c>
      <c r="V1592">
        <f t="shared" si="109"/>
        <v>151.606980578617</v>
      </c>
      <c r="W1592" t="str">
        <f t="shared" si="110"/>
        <v/>
      </c>
      <c r="X1592" t="str">
        <f t="shared" si="107"/>
        <v/>
      </c>
      <c r="Y1592" t="e">
        <f t="shared" si="111"/>
        <v>#VALUE!</v>
      </c>
    </row>
    <row r="1593" spans="13:25" x14ac:dyDescent="0.2">
      <c r="M1593" t="str">
        <f t="shared" si="106"/>
        <v/>
      </c>
      <c r="N1593" t="s">
        <v>721</v>
      </c>
      <c r="O1593">
        <v>999.6</v>
      </c>
      <c r="P1593" t="s">
        <v>721</v>
      </c>
      <c r="Q1593">
        <v>-1.1000000000000001</v>
      </c>
      <c r="R1593">
        <v>0</v>
      </c>
      <c r="S1593">
        <v>3.4</v>
      </c>
      <c r="T1593">
        <v>0</v>
      </c>
      <c r="U1593">
        <f t="shared" si="108"/>
        <v>3.5735136770411273</v>
      </c>
      <c r="V1593">
        <f t="shared" si="109"/>
        <v>162.07208023799276</v>
      </c>
      <c r="W1593" t="str">
        <f t="shared" si="110"/>
        <v/>
      </c>
      <c r="X1593" t="str">
        <f t="shared" si="107"/>
        <v/>
      </c>
      <c r="Y1593" t="e">
        <f t="shared" si="111"/>
        <v>#VALUE!</v>
      </c>
    </row>
    <row r="1594" spans="13:25" x14ac:dyDescent="0.2">
      <c r="M1594" t="str">
        <f t="shared" si="106"/>
        <v/>
      </c>
      <c r="N1594" t="s">
        <v>722</v>
      </c>
      <c r="O1594">
        <v>999.46</v>
      </c>
      <c r="P1594" t="s">
        <v>722</v>
      </c>
      <c r="Q1594">
        <v>-1.5</v>
      </c>
      <c r="R1594">
        <v>0</v>
      </c>
      <c r="S1594">
        <v>3.4</v>
      </c>
      <c r="T1594">
        <v>0</v>
      </c>
      <c r="U1594">
        <f t="shared" si="108"/>
        <v>3.7161808352124091</v>
      </c>
      <c r="V1594">
        <f t="shared" si="109"/>
        <v>156.19405648154228</v>
      </c>
      <c r="W1594" t="str">
        <f t="shared" si="110"/>
        <v/>
      </c>
      <c r="X1594" t="str">
        <f t="shared" si="107"/>
        <v/>
      </c>
      <c r="Y1594" t="e">
        <f t="shared" si="111"/>
        <v>#VALUE!</v>
      </c>
    </row>
    <row r="1595" spans="13:25" x14ac:dyDescent="0.2">
      <c r="M1595" t="str">
        <f t="shared" si="106"/>
        <v/>
      </c>
      <c r="N1595" t="s">
        <v>723</v>
      </c>
      <c r="O1595">
        <v>999.33</v>
      </c>
      <c r="P1595" t="s">
        <v>723</v>
      </c>
      <c r="Q1595">
        <v>0.9</v>
      </c>
      <c r="R1595">
        <v>0</v>
      </c>
      <c r="S1595">
        <v>3.8</v>
      </c>
      <c r="T1595">
        <v>0</v>
      </c>
      <c r="U1595">
        <f t="shared" si="108"/>
        <v>3.905124837953327</v>
      </c>
      <c r="V1595">
        <f t="shared" si="109"/>
        <v>193.3245312618908</v>
      </c>
      <c r="W1595" t="str">
        <f t="shared" si="110"/>
        <v/>
      </c>
      <c r="X1595" t="str">
        <f t="shared" si="107"/>
        <v/>
      </c>
      <c r="Y1595" t="e">
        <f t="shared" si="111"/>
        <v>#VALUE!</v>
      </c>
    </row>
    <row r="1596" spans="13:25" x14ac:dyDescent="0.2">
      <c r="M1596" t="str">
        <f t="shared" si="106"/>
        <v/>
      </c>
      <c r="N1596" t="s">
        <v>724</v>
      </c>
      <c r="O1596">
        <v>999.31</v>
      </c>
      <c r="P1596" t="s">
        <v>724</v>
      </c>
      <c r="Q1596">
        <v>0.2</v>
      </c>
      <c r="R1596">
        <v>0</v>
      </c>
      <c r="S1596">
        <v>4.5999999999999996</v>
      </c>
      <c r="T1596">
        <v>0</v>
      </c>
      <c r="U1596">
        <f t="shared" si="108"/>
        <v>4.6043457732885349</v>
      </c>
      <c r="V1596">
        <f t="shared" si="109"/>
        <v>182.48955292199915</v>
      </c>
      <c r="W1596" t="str">
        <f t="shared" si="110"/>
        <v/>
      </c>
      <c r="X1596" t="str">
        <f t="shared" si="107"/>
        <v/>
      </c>
      <c r="Y1596" t="e">
        <f t="shared" si="111"/>
        <v>#VALUE!</v>
      </c>
    </row>
    <row r="1597" spans="13:25" x14ac:dyDescent="0.2">
      <c r="M1597" t="str">
        <f t="shared" si="106"/>
        <v/>
      </c>
      <c r="N1597" t="s">
        <v>725</v>
      </c>
      <c r="O1597">
        <v>999.07</v>
      </c>
      <c r="P1597" t="s">
        <v>725</v>
      </c>
      <c r="Q1597">
        <v>-0.8</v>
      </c>
      <c r="R1597">
        <v>0</v>
      </c>
      <c r="S1597">
        <v>4.2</v>
      </c>
      <c r="T1597">
        <v>0</v>
      </c>
      <c r="U1597">
        <f t="shared" si="108"/>
        <v>4.2755116652863903</v>
      </c>
      <c r="V1597">
        <f t="shared" si="109"/>
        <v>169.2157021324374</v>
      </c>
      <c r="W1597" t="str">
        <f t="shared" si="110"/>
        <v/>
      </c>
      <c r="X1597" t="str">
        <f t="shared" si="107"/>
        <v/>
      </c>
      <c r="Y1597" t="e">
        <f t="shared" si="111"/>
        <v>#VALUE!</v>
      </c>
    </row>
    <row r="1598" spans="13:25" x14ac:dyDescent="0.2">
      <c r="M1598" t="str">
        <f t="shared" si="106"/>
        <v/>
      </c>
      <c r="N1598" t="s">
        <v>726</v>
      </c>
      <c r="O1598">
        <v>998.87</v>
      </c>
      <c r="P1598" t="s">
        <v>726</v>
      </c>
      <c r="Q1598">
        <v>-0.6</v>
      </c>
      <c r="R1598">
        <v>0</v>
      </c>
      <c r="S1598">
        <v>3</v>
      </c>
      <c r="T1598">
        <v>0</v>
      </c>
      <c r="U1598">
        <f t="shared" si="108"/>
        <v>3.0594117081556709</v>
      </c>
      <c r="V1598">
        <f t="shared" si="109"/>
        <v>168.6900675259798</v>
      </c>
      <c r="W1598" t="str">
        <f t="shared" si="110"/>
        <v/>
      </c>
      <c r="X1598" t="str">
        <f t="shared" si="107"/>
        <v/>
      </c>
      <c r="Y1598" t="e">
        <f t="shared" si="111"/>
        <v>#VALUE!</v>
      </c>
    </row>
    <row r="1599" spans="13:25" x14ac:dyDescent="0.2">
      <c r="M1599" t="str">
        <f t="shared" si="106"/>
        <v/>
      </c>
      <c r="N1599" t="s">
        <v>727</v>
      </c>
      <c r="O1599">
        <v>998.62</v>
      </c>
      <c r="P1599" t="s">
        <v>727</v>
      </c>
      <c r="Q1599">
        <v>-1</v>
      </c>
      <c r="R1599">
        <v>0</v>
      </c>
      <c r="S1599">
        <v>3.3</v>
      </c>
      <c r="T1599">
        <v>0</v>
      </c>
      <c r="U1599">
        <f t="shared" si="108"/>
        <v>3.4481879299133333</v>
      </c>
      <c r="V1599">
        <f t="shared" si="109"/>
        <v>163.14160123226173</v>
      </c>
      <c r="W1599" t="str">
        <f t="shared" si="110"/>
        <v/>
      </c>
      <c r="X1599" t="str">
        <f t="shared" si="107"/>
        <v/>
      </c>
      <c r="Y1599" t="e">
        <f t="shared" si="111"/>
        <v>#VALUE!</v>
      </c>
    </row>
    <row r="1600" spans="13:25" x14ac:dyDescent="0.2">
      <c r="M1600" t="str">
        <f t="shared" si="106"/>
        <v/>
      </c>
      <c r="N1600" t="s">
        <v>728</v>
      </c>
      <c r="O1600">
        <v>998.44</v>
      </c>
      <c r="P1600" t="s">
        <v>728</v>
      </c>
      <c r="Q1600">
        <v>-1</v>
      </c>
      <c r="R1600">
        <v>0</v>
      </c>
      <c r="S1600">
        <v>1.9</v>
      </c>
      <c r="T1600">
        <v>0</v>
      </c>
      <c r="U1600">
        <f t="shared" si="108"/>
        <v>2.1470910553583886</v>
      </c>
      <c r="V1600">
        <f t="shared" si="109"/>
        <v>152.24145939893998</v>
      </c>
      <c r="W1600" t="str">
        <f t="shared" si="110"/>
        <v/>
      </c>
      <c r="X1600" t="str">
        <f t="shared" si="107"/>
        <v/>
      </c>
      <c r="Y1600" t="e">
        <f t="shared" si="111"/>
        <v>#VALUE!</v>
      </c>
    </row>
    <row r="1601" spans="13:25" x14ac:dyDescent="0.2">
      <c r="M1601" t="str">
        <f t="shared" si="106"/>
        <v/>
      </c>
      <c r="N1601" t="s">
        <v>729</v>
      </c>
      <c r="O1601">
        <v>998.66</v>
      </c>
      <c r="P1601" t="s">
        <v>729</v>
      </c>
      <c r="Q1601">
        <v>-1.3</v>
      </c>
      <c r="R1601">
        <v>0</v>
      </c>
      <c r="S1601">
        <v>3.4</v>
      </c>
      <c r="T1601">
        <v>0</v>
      </c>
      <c r="U1601">
        <f t="shared" si="108"/>
        <v>3.640054944640259</v>
      </c>
      <c r="V1601">
        <f t="shared" si="109"/>
        <v>159.07549825507883</v>
      </c>
      <c r="W1601" t="str">
        <f t="shared" si="110"/>
        <v/>
      </c>
      <c r="X1601" t="str">
        <f t="shared" si="107"/>
        <v/>
      </c>
      <c r="Y1601" t="e">
        <f t="shared" si="111"/>
        <v>#VALUE!</v>
      </c>
    </row>
    <row r="1602" spans="13:25" x14ac:dyDescent="0.2">
      <c r="M1602" t="str">
        <f t="shared" si="106"/>
        <v/>
      </c>
      <c r="N1602" t="s">
        <v>730</v>
      </c>
      <c r="O1602">
        <v>998.42</v>
      </c>
      <c r="P1602" t="s">
        <v>730</v>
      </c>
      <c r="Q1602">
        <v>-0.3</v>
      </c>
      <c r="R1602">
        <v>0</v>
      </c>
      <c r="S1602">
        <v>4.2</v>
      </c>
      <c r="T1602">
        <v>0</v>
      </c>
      <c r="U1602">
        <f t="shared" si="108"/>
        <v>4.2107006542854597</v>
      </c>
      <c r="V1602">
        <f t="shared" si="109"/>
        <v>175.91438322002512</v>
      </c>
      <c r="W1602" t="str">
        <f t="shared" si="110"/>
        <v/>
      </c>
      <c r="X1602" t="str">
        <f t="shared" si="107"/>
        <v/>
      </c>
      <c r="Y1602" t="e">
        <f t="shared" si="111"/>
        <v>#VALUE!</v>
      </c>
    </row>
    <row r="1603" spans="13:25" x14ac:dyDescent="0.2">
      <c r="M1603" t="str">
        <f t="shared" ref="M1603:M1666" si="112">IF(NOT(ISBLANK(J1603)),J1603-15.66,"")</f>
        <v/>
      </c>
      <c r="N1603" t="s">
        <v>731</v>
      </c>
      <c r="O1603">
        <v>998.47</v>
      </c>
      <c r="P1603" t="s">
        <v>731</v>
      </c>
      <c r="Q1603">
        <v>0.1</v>
      </c>
      <c r="R1603">
        <v>0</v>
      </c>
      <c r="S1603">
        <v>3.2</v>
      </c>
      <c r="T1603">
        <v>0</v>
      </c>
      <c r="U1603">
        <f t="shared" si="108"/>
        <v>3.2015621187164247</v>
      </c>
      <c r="V1603">
        <f t="shared" si="109"/>
        <v>181.78991060824606</v>
      </c>
      <c r="W1603" t="str">
        <f t="shared" si="110"/>
        <v/>
      </c>
      <c r="X1603" t="str">
        <f t="shared" si="107"/>
        <v/>
      </c>
      <c r="Y1603" t="e">
        <f t="shared" si="111"/>
        <v>#VALUE!</v>
      </c>
    </row>
    <row r="1604" spans="13:25" x14ac:dyDescent="0.2">
      <c r="M1604" t="str">
        <f t="shared" si="112"/>
        <v/>
      </c>
      <c r="N1604" t="s">
        <v>732</v>
      </c>
      <c r="O1604">
        <v>998.41</v>
      </c>
      <c r="P1604" t="s">
        <v>732</v>
      </c>
      <c r="Q1604">
        <v>1</v>
      </c>
      <c r="R1604">
        <v>0</v>
      </c>
      <c r="S1604">
        <v>2.6</v>
      </c>
      <c r="T1604">
        <v>0</v>
      </c>
      <c r="U1604">
        <f t="shared" si="108"/>
        <v>2.7856776554368241</v>
      </c>
      <c r="V1604">
        <f t="shared" si="109"/>
        <v>201.03751102542182</v>
      </c>
      <c r="W1604" t="str">
        <f t="shared" si="110"/>
        <v/>
      </c>
      <c r="X1604" t="str">
        <f t="shared" si="107"/>
        <v/>
      </c>
      <c r="Y1604" t="e">
        <f t="shared" si="111"/>
        <v>#VALUE!</v>
      </c>
    </row>
    <row r="1605" spans="13:25" x14ac:dyDescent="0.2">
      <c r="M1605" t="str">
        <f t="shared" si="112"/>
        <v/>
      </c>
      <c r="N1605" t="s">
        <v>733</v>
      </c>
      <c r="O1605">
        <v>998.47</v>
      </c>
      <c r="P1605" t="s">
        <v>733</v>
      </c>
      <c r="Q1605">
        <v>0.6</v>
      </c>
      <c r="R1605">
        <v>0</v>
      </c>
      <c r="S1605">
        <v>3.4</v>
      </c>
      <c r="T1605">
        <v>0</v>
      </c>
      <c r="U1605">
        <f t="shared" si="108"/>
        <v>3.4525353003264136</v>
      </c>
      <c r="V1605">
        <f t="shared" si="109"/>
        <v>190.00797980144134</v>
      </c>
      <c r="W1605" t="str">
        <f t="shared" si="110"/>
        <v/>
      </c>
      <c r="X1605" t="str">
        <f t="shared" ref="X1605:X1668" si="113">IF(NOT(ISBLANK(I1605)),I1605-U1605,"")</f>
        <v/>
      </c>
      <c r="Y1605" t="e">
        <f t="shared" si="111"/>
        <v>#VALUE!</v>
      </c>
    </row>
    <row r="1606" spans="13:25" x14ac:dyDescent="0.2">
      <c r="M1606" t="str">
        <f t="shared" si="112"/>
        <v/>
      </c>
      <c r="N1606" t="s">
        <v>734</v>
      </c>
      <c r="O1606">
        <v>998.81</v>
      </c>
      <c r="P1606" t="s">
        <v>734</v>
      </c>
      <c r="Q1606">
        <v>0.9</v>
      </c>
      <c r="R1606">
        <v>0</v>
      </c>
      <c r="S1606">
        <v>2.9</v>
      </c>
      <c r="T1606">
        <v>0</v>
      </c>
      <c r="U1606">
        <f t="shared" si="108"/>
        <v>3.0364452901377956</v>
      </c>
      <c r="V1606">
        <f t="shared" si="109"/>
        <v>197.24145939893998</v>
      </c>
      <c r="W1606" t="str">
        <f t="shared" si="110"/>
        <v/>
      </c>
      <c r="X1606" t="str">
        <f t="shared" si="113"/>
        <v/>
      </c>
      <c r="Y1606" t="e">
        <f t="shared" si="111"/>
        <v>#VALUE!</v>
      </c>
    </row>
    <row r="1607" spans="13:25" x14ac:dyDescent="0.2">
      <c r="M1607" t="str">
        <f t="shared" si="112"/>
        <v/>
      </c>
      <c r="N1607" t="s">
        <v>735</v>
      </c>
      <c r="O1607">
        <v>999.11</v>
      </c>
      <c r="P1607" t="s">
        <v>735</v>
      </c>
      <c r="Q1607">
        <v>2</v>
      </c>
      <c r="R1607">
        <v>0</v>
      </c>
      <c r="S1607">
        <v>0</v>
      </c>
      <c r="T1607">
        <v>0</v>
      </c>
      <c r="U1607">
        <f t="shared" si="108"/>
        <v>2</v>
      </c>
      <c r="V1607">
        <f t="shared" si="109"/>
        <v>270</v>
      </c>
      <c r="W1607" t="str">
        <f t="shared" si="110"/>
        <v/>
      </c>
      <c r="X1607" t="str">
        <f t="shared" si="113"/>
        <v/>
      </c>
      <c r="Y1607" t="e">
        <f t="shared" si="111"/>
        <v>#VALUE!</v>
      </c>
    </row>
    <row r="1608" spans="13:25" x14ac:dyDescent="0.2">
      <c r="M1608" t="str">
        <f t="shared" si="112"/>
        <v/>
      </c>
      <c r="N1608" t="s">
        <v>736</v>
      </c>
      <c r="O1608">
        <v>999.25</v>
      </c>
      <c r="P1608" t="s">
        <v>736</v>
      </c>
      <c r="Q1608">
        <v>1.3</v>
      </c>
      <c r="R1608">
        <v>0</v>
      </c>
      <c r="S1608">
        <v>0.8</v>
      </c>
      <c r="T1608">
        <v>0</v>
      </c>
      <c r="U1608">
        <f t="shared" si="108"/>
        <v>1.5264337522473748</v>
      </c>
      <c r="V1608">
        <f t="shared" si="109"/>
        <v>238.39249775375112</v>
      </c>
      <c r="W1608" t="str">
        <f t="shared" si="110"/>
        <v/>
      </c>
      <c r="X1608" t="str">
        <f t="shared" si="113"/>
        <v/>
      </c>
      <c r="Y1608" t="e">
        <f t="shared" si="111"/>
        <v>#VALUE!</v>
      </c>
    </row>
    <row r="1609" spans="13:25" x14ac:dyDescent="0.2">
      <c r="M1609" t="str">
        <f t="shared" si="112"/>
        <v/>
      </c>
      <c r="N1609" t="s">
        <v>737</v>
      </c>
      <c r="O1609">
        <v>999.52</v>
      </c>
      <c r="P1609" t="s">
        <v>737</v>
      </c>
      <c r="Q1609">
        <v>1.6</v>
      </c>
      <c r="R1609">
        <v>0</v>
      </c>
      <c r="S1609">
        <v>2.2000000000000002</v>
      </c>
      <c r="T1609">
        <v>0</v>
      </c>
      <c r="U1609">
        <f t="shared" si="108"/>
        <v>2.720294101747089</v>
      </c>
      <c r="V1609">
        <f t="shared" si="109"/>
        <v>216.0273733851036</v>
      </c>
      <c r="W1609" t="str">
        <f t="shared" si="110"/>
        <v/>
      </c>
      <c r="X1609" t="str">
        <f t="shared" si="113"/>
        <v/>
      </c>
      <c r="Y1609" t="e">
        <f t="shared" si="111"/>
        <v>#VALUE!</v>
      </c>
    </row>
    <row r="1610" spans="13:25" x14ac:dyDescent="0.2">
      <c r="M1610" t="str">
        <f t="shared" si="112"/>
        <v/>
      </c>
      <c r="N1610" t="s">
        <v>738</v>
      </c>
      <c r="O1610">
        <v>999.63</v>
      </c>
      <c r="P1610" t="s">
        <v>738</v>
      </c>
      <c r="Q1610">
        <v>3.7</v>
      </c>
      <c r="R1610">
        <v>0</v>
      </c>
      <c r="S1610">
        <v>-0.9</v>
      </c>
      <c r="T1610">
        <v>0</v>
      </c>
      <c r="U1610">
        <f t="shared" si="108"/>
        <v>3.8078865529319543</v>
      </c>
      <c r="V1610">
        <f t="shared" si="109"/>
        <v>283.67130713219581</v>
      </c>
      <c r="W1610" t="str">
        <f t="shared" si="110"/>
        <v/>
      </c>
      <c r="X1610" t="str">
        <f t="shared" si="113"/>
        <v/>
      </c>
      <c r="Y1610" t="e">
        <f t="shared" si="111"/>
        <v>#VALUE!</v>
      </c>
    </row>
    <row r="1611" spans="13:25" x14ac:dyDescent="0.2">
      <c r="M1611" t="str">
        <f t="shared" si="112"/>
        <v/>
      </c>
      <c r="N1611" t="s">
        <v>739</v>
      </c>
      <c r="O1611">
        <v>999.69</v>
      </c>
      <c r="P1611" t="s">
        <v>739</v>
      </c>
      <c r="Q1611">
        <v>3.3</v>
      </c>
      <c r="R1611">
        <v>0</v>
      </c>
      <c r="S1611">
        <v>-1.1000000000000001</v>
      </c>
      <c r="T1611">
        <v>0</v>
      </c>
      <c r="U1611">
        <f t="shared" si="108"/>
        <v>3.4785054261852171</v>
      </c>
      <c r="V1611">
        <f t="shared" si="109"/>
        <v>288.43494882292202</v>
      </c>
      <c r="W1611" t="str">
        <f t="shared" si="110"/>
        <v/>
      </c>
      <c r="X1611" t="str">
        <f t="shared" si="113"/>
        <v/>
      </c>
      <c r="Y1611" t="e">
        <f t="shared" si="111"/>
        <v>#VALUE!</v>
      </c>
    </row>
    <row r="1612" spans="13:25" x14ac:dyDescent="0.2">
      <c r="M1612" t="str">
        <f t="shared" si="112"/>
        <v/>
      </c>
      <c r="N1612" t="s">
        <v>740</v>
      </c>
      <c r="O1612">
        <v>999.68</v>
      </c>
      <c r="P1612" t="s">
        <v>740</v>
      </c>
      <c r="Q1612">
        <v>2.4</v>
      </c>
      <c r="R1612">
        <v>0</v>
      </c>
      <c r="S1612">
        <v>2.5</v>
      </c>
      <c r="T1612">
        <v>0</v>
      </c>
      <c r="U1612">
        <f t="shared" si="108"/>
        <v>3.4655446902326914</v>
      </c>
      <c r="V1612">
        <f t="shared" si="109"/>
        <v>223.83086067209257</v>
      </c>
      <c r="W1612" t="str">
        <f t="shared" si="110"/>
        <v/>
      </c>
      <c r="X1612" t="str">
        <f t="shared" si="113"/>
        <v/>
      </c>
      <c r="Y1612" t="e">
        <f t="shared" si="111"/>
        <v>#VALUE!</v>
      </c>
    </row>
    <row r="1613" spans="13:25" x14ac:dyDescent="0.2">
      <c r="M1613" t="str">
        <f t="shared" si="112"/>
        <v/>
      </c>
      <c r="N1613" t="s">
        <v>741</v>
      </c>
      <c r="O1613">
        <v>999.88</v>
      </c>
      <c r="P1613" t="s">
        <v>741</v>
      </c>
      <c r="Q1613">
        <v>2.9</v>
      </c>
      <c r="R1613">
        <v>0</v>
      </c>
      <c r="S1613">
        <v>2.2999999999999998</v>
      </c>
      <c r="T1613">
        <v>0</v>
      </c>
      <c r="U1613">
        <f t="shared" si="108"/>
        <v>3.7013511046643495</v>
      </c>
      <c r="V1613">
        <f t="shared" si="109"/>
        <v>231.58194465517801</v>
      </c>
      <c r="W1613" t="str">
        <f t="shared" si="110"/>
        <v/>
      </c>
      <c r="X1613" t="str">
        <f t="shared" si="113"/>
        <v/>
      </c>
      <c r="Y1613" t="e">
        <f t="shared" si="111"/>
        <v>#VALUE!</v>
      </c>
    </row>
    <row r="1614" spans="13:25" x14ac:dyDescent="0.2">
      <c r="M1614" t="str">
        <f t="shared" si="112"/>
        <v/>
      </c>
      <c r="N1614" t="s">
        <v>742</v>
      </c>
      <c r="O1614">
        <v>1000.11</v>
      </c>
      <c r="P1614" t="s">
        <v>742</v>
      </c>
      <c r="Q1614">
        <v>2.6</v>
      </c>
      <c r="R1614">
        <v>0</v>
      </c>
      <c r="S1614">
        <v>1.9</v>
      </c>
      <c r="T1614">
        <v>0</v>
      </c>
      <c r="U1614">
        <f t="shared" si="108"/>
        <v>3.2202484376209237</v>
      </c>
      <c r="V1614">
        <f t="shared" si="109"/>
        <v>233.84181456019166</v>
      </c>
      <c r="W1614" t="str">
        <f t="shared" si="110"/>
        <v/>
      </c>
      <c r="X1614" t="str">
        <f t="shared" si="113"/>
        <v/>
      </c>
      <c r="Y1614" t="e">
        <f t="shared" si="111"/>
        <v>#VALUE!</v>
      </c>
    </row>
    <row r="1615" spans="13:25" x14ac:dyDescent="0.2">
      <c r="M1615" t="str">
        <f t="shared" si="112"/>
        <v/>
      </c>
      <c r="N1615" t="s">
        <v>743</v>
      </c>
      <c r="O1615">
        <v>1000.23</v>
      </c>
      <c r="P1615" t="s">
        <v>743</v>
      </c>
      <c r="Q1615">
        <v>2.2000000000000002</v>
      </c>
      <c r="R1615">
        <v>0</v>
      </c>
      <c r="S1615">
        <v>1.3</v>
      </c>
      <c r="T1615">
        <v>0</v>
      </c>
      <c r="U1615">
        <f t="shared" si="108"/>
        <v>2.5553864678361276</v>
      </c>
      <c r="V1615">
        <f t="shared" si="109"/>
        <v>239.42077312751098</v>
      </c>
      <c r="W1615" t="str">
        <f t="shared" si="110"/>
        <v/>
      </c>
      <c r="X1615" t="str">
        <f t="shared" si="113"/>
        <v/>
      </c>
      <c r="Y1615" t="e">
        <f t="shared" si="111"/>
        <v>#VALUE!</v>
      </c>
    </row>
    <row r="1616" spans="13:25" x14ac:dyDescent="0.2">
      <c r="M1616" t="str">
        <f t="shared" si="112"/>
        <v/>
      </c>
      <c r="N1616" t="s">
        <v>744</v>
      </c>
      <c r="O1616">
        <v>1000.48</v>
      </c>
      <c r="P1616" t="s">
        <v>744</v>
      </c>
      <c r="Q1616">
        <v>2.9</v>
      </c>
      <c r="R1616">
        <v>0</v>
      </c>
      <c r="S1616">
        <v>2.1</v>
      </c>
      <c r="T1616">
        <v>0</v>
      </c>
      <c r="U1616">
        <f t="shared" si="108"/>
        <v>3.5805027579936315</v>
      </c>
      <c r="V1616">
        <f t="shared" si="109"/>
        <v>234.09027692082233</v>
      </c>
      <c r="W1616" t="str">
        <f t="shared" si="110"/>
        <v/>
      </c>
      <c r="X1616" t="str">
        <f t="shared" si="113"/>
        <v/>
      </c>
      <c r="Y1616" t="e">
        <f t="shared" si="111"/>
        <v>#VALUE!</v>
      </c>
    </row>
    <row r="1617" spans="13:25" x14ac:dyDescent="0.2">
      <c r="M1617" t="str">
        <f t="shared" si="112"/>
        <v/>
      </c>
      <c r="N1617" t="s">
        <v>745</v>
      </c>
      <c r="O1617">
        <v>1000.56</v>
      </c>
      <c r="P1617" t="s">
        <v>745</v>
      </c>
      <c r="Q1617">
        <v>2.1</v>
      </c>
      <c r="R1617">
        <v>0</v>
      </c>
      <c r="S1617">
        <v>1.3</v>
      </c>
      <c r="T1617">
        <v>0</v>
      </c>
      <c r="U1617">
        <f t="shared" si="108"/>
        <v>2.4698178070456938</v>
      </c>
      <c r="V1617">
        <f t="shared" si="109"/>
        <v>238.24051991518721</v>
      </c>
      <c r="W1617" t="str">
        <f t="shared" si="110"/>
        <v/>
      </c>
      <c r="X1617" t="str">
        <f t="shared" si="113"/>
        <v/>
      </c>
      <c r="Y1617" t="e">
        <f t="shared" si="111"/>
        <v>#VALUE!</v>
      </c>
    </row>
    <row r="1618" spans="13:25" x14ac:dyDescent="0.2">
      <c r="M1618" t="str">
        <f t="shared" si="112"/>
        <v/>
      </c>
      <c r="N1618" t="s">
        <v>746</v>
      </c>
      <c r="O1618">
        <v>1000.76</v>
      </c>
      <c r="P1618" t="s">
        <v>746</v>
      </c>
      <c r="Q1618">
        <v>2.2000000000000002</v>
      </c>
      <c r="R1618">
        <v>0</v>
      </c>
      <c r="S1618">
        <v>0.7</v>
      </c>
      <c r="T1618">
        <v>0</v>
      </c>
      <c r="U1618">
        <f t="shared" si="108"/>
        <v>2.3086792761230392</v>
      </c>
      <c r="V1618">
        <f t="shared" si="109"/>
        <v>252.34987578006988</v>
      </c>
      <c r="W1618" t="str">
        <f t="shared" si="110"/>
        <v/>
      </c>
      <c r="X1618" t="str">
        <f t="shared" si="113"/>
        <v/>
      </c>
      <c r="Y1618" t="e">
        <f t="shared" si="111"/>
        <v>#VALUE!</v>
      </c>
    </row>
    <row r="1619" spans="13:25" x14ac:dyDescent="0.2">
      <c r="M1619" t="str">
        <f t="shared" si="112"/>
        <v/>
      </c>
      <c r="N1619" t="s">
        <v>747</v>
      </c>
      <c r="O1619">
        <v>1001.15</v>
      </c>
      <c r="P1619" t="s">
        <v>747</v>
      </c>
      <c r="Q1619">
        <v>2.1</v>
      </c>
      <c r="R1619">
        <v>0</v>
      </c>
      <c r="S1619">
        <v>-1.4</v>
      </c>
      <c r="T1619">
        <v>0</v>
      </c>
      <c r="U1619">
        <f t="shared" ref="U1619:U1679" si="114">IF(NOT(ISBLANK(Q1619)),SQRT(Q1619^2+S1619^2),"")</f>
        <v>2.5238858928247927</v>
      </c>
      <c r="V1619">
        <f t="shared" ref="V1619:V1679" si="115">IF(NOT(ISBLANK(Q1619)),180+DEGREES(ATAN2(S1619,Q1619)),"")</f>
        <v>303.69006752597977</v>
      </c>
      <c r="W1619" t="str">
        <f t="shared" si="110"/>
        <v/>
      </c>
      <c r="X1619" t="str">
        <f t="shared" si="113"/>
        <v/>
      </c>
      <c r="Y1619" t="e">
        <f t="shared" si="111"/>
        <v>#VALUE!</v>
      </c>
    </row>
    <row r="1620" spans="13:25" x14ac:dyDescent="0.2">
      <c r="M1620" t="str">
        <f t="shared" si="112"/>
        <v/>
      </c>
      <c r="N1620" t="s">
        <v>748</v>
      </c>
      <c r="O1620">
        <v>1001.62</v>
      </c>
      <c r="P1620" t="s">
        <v>748</v>
      </c>
      <c r="Q1620">
        <v>2.6</v>
      </c>
      <c r="R1620">
        <v>0</v>
      </c>
      <c r="S1620">
        <v>-2.2999999999999998</v>
      </c>
      <c r="T1620">
        <v>0</v>
      </c>
      <c r="U1620">
        <f t="shared" si="114"/>
        <v>3.4713109915419564</v>
      </c>
      <c r="V1620">
        <f t="shared" si="115"/>
        <v>311.49646835521554</v>
      </c>
      <c r="W1620" t="str">
        <f t="shared" ref="W1620:W1679" si="116">IF(NOT(ISBLANK(E1620)),E1620-O1620,"")</f>
        <v/>
      </c>
      <c r="X1620" t="str">
        <f t="shared" si="113"/>
        <v/>
      </c>
      <c r="Y1620" t="e">
        <f t="shared" si="111"/>
        <v>#VALUE!</v>
      </c>
    </row>
    <row r="1621" spans="13:25" x14ac:dyDescent="0.2">
      <c r="M1621" t="str">
        <f t="shared" si="112"/>
        <v/>
      </c>
      <c r="N1621" t="s">
        <v>749</v>
      </c>
      <c r="O1621">
        <v>1001.81</v>
      </c>
      <c r="P1621" t="s">
        <v>749</v>
      </c>
      <c r="Q1621">
        <v>2.2000000000000002</v>
      </c>
      <c r="R1621">
        <v>0</v>
      </c>
      <c r="S1621">
        <v>-1.9</v>
      </c>
      <c r="T1621">
        <v>0</v>
      </c>
      <c r="U1621">
        <f t="shared" si="114"/>
        <v>2.9068883707497268</v>
      </c>
      <c r="V1621">
        <f t="shared" si="115"/>
        <v>310.81508387488157</v>
      </c>
      <c r="W1621" t="str">
        <f t="shared" si="116"/>
        <v/>
      </c>
      <c r="X1621" t="str">
        <f t="shared" si="113"/>
        <v/>
      </c>
      <c r="Y1621" t="e">
        <f t="shared" si="111"/>
        <v>#VALUE!</v>
      </c>
    </row>
    <row r="1622" spans="13:25" x14ac:dyDescent="0.2">
      <c r="M1622" t="str">
        <f t="shared" si="112"/>
        <v/>
      </c>
      <c r="N1622" t="s">
        <v>750</v>
      </c>
      <c r="O1622">
        <v>1002</v>
      </c>
      <c r="P1622" t="s">
        <v>750</v>
      </c>
      <c r="Q1622">
        <v>2.7</v>
      </c>
      <c r="R1622">
        <v>0</v>
      </c>
      <c r="S1622">
        <v>-1.9</v>
      </c>
      <c r="T1622">
        <v>0</v>
      </c>
      <c r="U1622">
        <f t="shared" si="114"/>
        <v>3.3015148038438356</v>
      </c>
      <c r="V1622">
        <f t="shared" si="115"/>
        <v>305.13419305691559</v>
      </c>
      <c r="W1622" t="str">
        <f t="shared" si="116"/>
        <v/>
      </c>
      <c r="X1622" t="str">
        <f t="shared" si="113"/>
        <v/>
      </c>
      <c r="Y1622" t="e">
        <f t="shared" si="111"/>
        <v>#VALUE!</v>
      </c>
    </row>
    <row r="1623" spans="13:25" x14ac:dyDescent="0.2">
      <c r="M1623" t="str">
        <f t="shared" si="112"/>
        <v/>
      </c>
      <c r="N1623" t="s">
        <v>751</v>
      </c>
      <c r="O1623">
        <v>1002.02</v>
      </c>
      <c r="P1623" t="s">
        <v>751</v>
      </c>
      <c r="Q1623">
        <v>3.2</v>
      </c>
      <c r="R1623">
        <v>0</v>
      </c>
      <c r="S1623">
        <v>-2.6</v>
      </c>
      <c r="T1623">
        <v>0</v>
      </c>
      <c r="U1623">
        <f t="shared" si="114"/>
        <v>4.1231056256176606</v>
      </c>
      <c r="V1623">
        <f t="shared" si="115"/>
        <v>309.0938588862295</v>
      </c>
      <c r="W1623" t="str">
        <f t="shared" si="116"/>
        <v/>
      </c>
      <c r="X1623" t="str">
        <f t="shared" si="113"/>
        <v/>
      </c>
      <c r="Y1623" t="e">
        <f t="shared" si="111"/>
        <v>#VALUE!</v>
      </c>
    </row>
    <row r="1624" spans="13:25" x14ac:dyDescent="0.2">
      <c r="M1624" t="str">
        <f t="shared" si="112"/>
        <v/>
      </c>
      <c r="N1624" t="s">
        <v>752</v>
      </c>
      <c r="O1624">
        <v>1002.03</v>
      </c>
      <c r="P1624" t="s">
        <v>752</v>
      </c>
      <c r="Q1624">
        <v>1.4</v>
      </c>
      <c r="R1624">
        <v>0</v>
      </c>
      <c r="S1624">
        <v>-1.3</v>
      </c>
      <c r="T1624">
        <v>0</v>
      </c>
      <c r="U1624">
        <f t="shared" si="114"/>
        <v>1.9104973174542801</v>
      </c>
      <c r="V1624">
        <f t="shared" si="115"/>
        <v>312.87890360333859</v>
      </c>
      <c r="W1624" t="str">
        <f t="shared" si="116"/>
        <v/>
      </c>
      <c r="X1624" t="str">
        <f t="shared" si="113"/>
        <v/>
      </c>
      <c r="Y1624" t="e">
        <f t="shared" si="111"/>
        <v>#VALUE!</v>
      </c>
    </row>
    <row r="1625" spans="13:25" x14ac:dyDescent="0.2">
      <c r="M1625" t="str">
        <f t="shared" si="112"/>
        <v/>
      </c>
      <c r="N1625" t="s">
        <v>753</v>
      </c>
      <c r="O1625">
        <v>1002.21</v>
      </c>
      <c r="P1625" t="s">
        <v>753</v>
      </c>
      <c r="Q1625">
        <v>2</v>
      </c>
      <c r="R1625">
        <v>0</v>
      </c>
      <c r="S1625">
        <v>-2</v>
      </c>
      <c r="T1625">
        <v>0</v>
      </c>
      <c r="U1625">
        <f t="shared" si="114"/>
        <v>2.8284271247461903</v>
      </c>
      <c r="V1625">
        <f t="shared" si="115"/>
        <v>315</v>
      </c>
      <c r="W1625" t="str">
        <f t="shared" si="116"/>
        <v/>
      </c>
      <c r="X1625" t="str">
        <f t="shared" si="113"/>
        <v/>
      </c>
      <c r="Y1625" t="e">
        <f t="shared" si="111"/>
        <v>#VALUE!</v>
      </c>
    </row>
    <row r="1626" spans="13:25" x14ac:dyDescent="0.2">
      <c r="M1626" t="str">
        <f t="shared" si="112"/>
        <v/>
      </c>
      <c r="N1626" t="s">
        <v>754</v>
      </c>
      <c r="O1626">
        <v>1002.25</v>
      </c>
      <c r="P1626" t="s">
        <v>754</v>
      </c>
      <c r="Q1626">
        <v>2</v>
      </c>
      <c r="R1626">
        <v>0</v>
      </c>
      <c r="S1626">
        <v>-3.6</v>
      </c>
      <c r="T1626">
        <v>0</v>
      </c>
      <c r="U1626">
        <f t="shared" si="114"/>
        <v>4.1182520563948</v>
      </c>
      <c r="V1626">
        <f t="shared" si="115"/>
        <v>330.94539590092285</v>
      </c>
      <c r="W1626" t="str">
        <f t="shared" si="116"/>
        <v/>
      </c>
      <c r="X1626" t="str">
        <f t="shared" si="113"/>
        <v/>
      </c>
      <c r="Y1626" t="e">
        <f t="shared" si="111"/>
        <v>#VALUE!</v>
      </c>
    </row>
    <row r="1627" spans="13:25" x14ac:dyDescent="0.2">
      <c r="M1627" t="str">
        <f t="shared" si="112"/>
        <v/>
      </c>
      <c r="N1627" t="s">
        <v>755</v>
      </c>
      <c r="O1627">
        <v>1002.43</v>
      </c>
      <c r="P1627" t="s">
        <v>755</v>
      </c>
      <c r="Q1627">
        <v>2</v>
      </c>
      <c r="R1627">
        <v>0</v>
      </c>
      <c r="S1627">
        <v>-2.9</v>
      </c>
      <c r="T1627">
        <v>0</v>
      </c>
      <c r="U1627">
        <f t="shared" si="114"/>
        <v>3.5227829907617076</v>
      </c>
      <c r="V1627">
        <f t="shared" si="115"/>
        <v>325.40771131249005</v>
      </c>
      <c r="W1627" t="str">
        <f t="shared" si="116"/>
        <v/>
      </c>
      <c r="X1627" t="str">
        <f t="shared" si="113"/>
        <v/>
      </c>
      <c r="Y1627" t="e">
        <f t="shared" si="111"/>
        <v>#VALUE!</v>
      </c>
    </row>
    <row r="1628" spans="13:25" x14ac:dyDescent="0.2">
      <c r="M1628" t="str">
        <f t="shared" si="112"/>
        <v/>
      </c>
      <c r="N1628" t="s">
        <v>756</v>
      </c>
      <c r="O1628">
        <v>1002.58</v>
      </c>
      <c r="P1628" t="s">
        <v>756</v>
      </c>
      <c r="Q1628">
        <v>1.5</v>
      </c>
      <c r="R1628">
        <v>0</v>
      </c>
      <c r="S1628">
        <v>-3.4</v>
      </c>
      <c r="T1628">
        <v>0</v>
      </c>
      <c r="U1628">
        <f t="shared" si="114"/>
        <v>3.7161808352124091</v>
      </c>
      <c r="V1628">
        <f t="shared" si="115"/>
        <v>336.19405648154225</v>
      </c>
      <c r="W1628" t="str">
        <f t="shared" si="116"/>
        <v/>
      </c>
      <c r="X1628" t="str">
        <f t="shared" si="113"/>
        <v/>
      </c>
      <c r="Y1628" t="e">
        <f t="shared" si="111"/>
        <v>#VALUE!</v>
      </c>
    </row>
    <row r="1629" spans="13:25" x14ac:dyDescent="0.2">
      <c r="M1629" t="str">
        <f t="shared" si="112"/>
        <v/>
      </c>
      <c r="N1629" t="s">
        <v>757</v>
      </c>
      <c r="O1629">
        <v>1002.73</v>
      </c>
      <c r="P1629" t="s">
        <v>757</v>
      </c>
      <c r="Q1629">
        <v>1.5</v>
      </c>
      <c r="R1629">
        <v>0</v>
      </c>
      <c r="S1629">
        <v>-0.7</v>
      </c>
      <c r="T1629">
        <v>0</v>
      </c>
      <c r="U1629">
        <f t="shared" si="114"/>
        <v>1.6552945357246849</v>
      </c>
      <c r="V1629">
        <f t="shared" si="115"/>
        <v>295.01689347810003</v>
      </c>
      <c r="W1629" t="str">
        <f t="shared" si="116"/>
        <v/>
      </c>
      <c r="X1629" t="str">
        <f t="shared" si="113"/>
        <v/>
      </c>
      <c r="Y1629" t="e">
        <f t="shared" si="111"/>
        <v>#VALUE!</v>
      </c>
    </row>
    <row r="1630" spans="13:25" x14ac:dyDescent="0.2">
      <c r="M1630" t="str">
        <f t="shared" si="112"/>
        <v/>
      </c>
      <c r="N1630" t="s">
        <v>758</v>
      </c>
      <c r="O1630">
        <v>1002.78</v>
      </c>
      <c r="P1630" t="s">
        <v>758</v>
      </c>
      <c r="Q1630">
        <v>2.1</v>
      </c>
      <c r="R1630">
        <v>0</v>
      </c>
      <c r="S1630">
        <v>-3</v>
      </c>
      <c r="T1630">
        <v>0</v>
      </c>
      <c r="U1630">
        <f t="shared" si="114"/>
        <v>3.6619666847201109</v>
      </c>
      <c r="V1630">
        <f t="shared" si="115"/>
        <v>325.00797980144131</v>
      </c>
      <c r="W1630" t="str">
        <f t="shared" si="116"/>
        <v/>
      </c>
      <c r="X1630" t="str">
        <f t="shared" si="113"/>
        <v/>
      </c>
      <c r="Y1630" t="e">
        <f t="shared" si="111"/>
        <v>#VALUE!</v>
      </c>
    </row>
    <row r="1631" spans="13:25" x14ac:dyDescent="0.2">
      <c r="M1631" t="str">
        <f t="shared" si="112"/>
        <v/>
      </c>
      <c r="N1631" t="s">
        <v>759</v>
      </c>
      <c r="O1631">
        <v>1002.92</v>
      </c>
      <c r="P1631" t="s">
        <v>759</v>
      </c>
      <c r="Q1631">
        <v>2</v>
      </c>
      <c r="R1631">
        <v>0</v>
      </c>
      <c r="S1631">
        <v>-3.3</v>
      </c>
      <c r="T1631">
        <v>0</v>
      </c>
      <c r="U1631">
        <f t="shared" si="114"/>
        <v>3.8587562763149474</v>
      </c>
      <c r="V1631">
        <f t="shared" si="115"/>
        <v>328.78159723565363</v>
      </c>
      <c r="W1631" t="str">
        <f t="shared" si="116"/>
        <v/>
      </c>
      <c r="X1631" t="str">
        <f t="shared" si="113"/>
        <v/>
      </c>
      <c r="Y1631" t="e">
        <f t="shared" si="111"/>
        <v>#VALUE!</v>
      </c>
    </row>
    <row r="1632" spans="13:25" x14ac:dyDescent="0.2">
      <c r="M1632" t="str">
        <f t="shared" si="112"/>
        <v/>
      </c>
      <c r="N1632" t="s">
        <v>760</v>
      </c>
      <c r="O1632">
        <v>1003.08</v>
      </c>
      <c r="P1632" t="s">
        <v>760</v>
      </c>
      <c r="Q1632">
        <v>2.9</v>
      </c>
      <c r="R1632">
        <v>0</v>
      </c>
      <c r="S1632">
        <v>-2.4</v>
      </c>
      <c r="T1632">
        <v>0</v>
      </c>
      <c r="U1632">
        <f t="shared" si="114"/>
        <v>3.7643060449437424</v>
      </c>
      <c r="V1632">
        <f t="shared" si="115"/>
        <v>309.6106882400266</v>
      </c>
      <c r="W1632" t="str">
        <f t="shared" si="116"/>
        <v/>
      </c>
      <c r="X1632" t="str">
        <f t="shared" si="113"/>
        <v/>
      </c>
      <c r="Y1632" t="e">
        <f t="shared" si="111"/>
        <v>#VALUE!</v>
      </c>
    </row>
    <row r="1633" spans="13:25" x14ac:dyDescent="0.2">
      <c r="M1633" t="str">
        <f t="shared" si="112"/>
        <v/>
      </c>
      <c r="N1633" t="s">
        <v>761</v>
      </c>
      <c r="O1633">
        <v>1003.25</v>
      </c>
      <c r="P1633" t="s">
        <v>761</v>
      </c>
      <c r="Q1633">
        <v>1.2</v>
      </c>
      <c r="R1633">
        <v>0</v>
      </c>
      <c r="S1633">
        <v>-1.6</v>
      </c>
      <c r="T1633">
        <v>0</v>
      </c>
      <c r="U1633">
        <f t="shared" si="114"/>
        <v>2</v>
      </c>
      <c r="V1633">
        <f t="shared" si="115"/>
        <v>323.13010235415595</v>
      </c>
      <c r="W1633" t="str">
        <f t="shared" si="116"/>
        <v/>
      </c>
      <c r="X1633" t="str">
        <f t="shared" si="113"/>
        <v/>
      </c>
      <c r="Y1633" t="e">
        <f t="shared" si="111"/>
        <v>#VALUE!</v>
      </c>
    </row>
    <row r="1634" spans="13:25" x14ac:dyDescent="0.2">
      <c r="M1634" t="str">
        <f t="shared" si="112"/>
        <v/>
      </c>
      <c r="N1634" t="s">
        <v>762</v>
      </c>
      <c r="O1634">
        <v>1003.66</v>
      </c>
      <c r="P1634" t="s">
        <v>762</v>
      </c>
      <c r="Q1634">
        <v>1.6</v>
      </c>
      <c r="R1634">
        <v>0</v>
      </c>
      <c r="S1634">
        <v>-0.5</v>
      </c>
      <c r="T1634">
        <v>0</v>
      </c>
      <c r="U1634">
        <f t="shared" si="114"/>
        <v>1.6763054614240211</v>
      </c>
      <c r="V1634">
        <f t="shared" si="115"/>
        <v>287.35402463626133</v>
      </c>
      <c r="W1634" t="str">
        <f t="shared" si="116"/>
        <v/>
      </c>
      <c r="X1634" t="str">
        <f t="shared" si="113"/>
        <v/>
      </c>
      <c r="Y1634" t="e">
        <f t="shared" si="111"/>
        <v>#VALUE!</v>
      </c>
    </row>
    <row r="1635" spans="13:25" x14ac:dyDescent="0.2">
      <c r="M1635" t="str">
        <f t="shared" si="112"/>
        <v/>
      </c>
      <c r="N1635" t="s">
        <v>763</v>
      </c>
      <c r="O1635">
        <v>1003.93</v>
      </c>
      <c r="P1635" t="s">
        <v>763</v>
      </c>
      <c r="Q1635">
        <v>1.4</v>
      </c>
      <c r="R1635">
        <v>0</v>
      </c>
      <c r="S1635">
        <v>-0.2</v>
      </c>
      <c r="T1635">
        <v>0</v>
      </c>
      <c r="U1635">
        <f t="shared" si="114"/>
        <v>1.4142135623730949</v>
      </c>
      <c r="V1635">
        <f t="shared" si="115"/>
        <v>278.13010235415595</v>
      </c>
      <c r="W1635" t="str">
        <f t="shared" si="116"/>
        <v/>
      </c>
      <c r="X1635" t="str">
        <f t="shared" si="113"/>
        <v/>
      </c>
      <c r="Y1635" t="e">
        <f t="shared" si="111"/>
        <v>#VALUE!</v>
      </c>
    </row>
    <row r="1636" spans="13:25" x14ac:dyDescent="0.2">
      <c r="M1636" t="str">
        <f t="shared" si="112"/>
        <v/>
      </c>
      <c r="N1636" t="s">
        <v>764</v>
      </c>
      <c r="O1636">
        <v>1004.06</v>
      </c>
      <c r="P1636" t="s">
        <v>764</v>
      </c>
      <c r="Q1636">
        <v>1.9</v>
      </c>
      <c r="R1636">
        <v>0</v>
      </c>
      <c r="S1636">
        <v>-2.8</v>
      </c>
      <c r="T1636">
        <v>0</v>
      </c>
      <c r="U1636">
        <f t="shared" si="114"/>
        <v>3.3837848631377261</v>
      </c>
      <c r="V1636">
        <f t="shared" si="115"/>
        <v>325.84030545433052</v>
      </c>
      <c r="W1636" t="str">
        <f t="shared" si="116"/>
        <v/>
      </c>
      <c r="X1636" t="str">
        <f t="shared" si="113"/>
        <v/>
      </c>
      <c r="Y1636" t="e">
        <f t="shared" si="111"/>
        <v>#VALUE!</v>
      </c>
    </row>
    <row r="1637" spans="13:25" x14ac:dyDescent="0.2">
      <c r="M1637" t="str">
        <f t="shared" si="112"/>
        <v/>
      </c>
      <c r="N1637" t="s">
        <v>765</v>
      </c>
      <c r="O1637">
        <v>1004.27</v>
      </c>
      <c r="P1637" t="s">
        <v>765</v>
      </c>
      <c r="Q1637">
        <v>1.4</v>
      </c>
      <c r="R1637">
        <v>0</v>
      </c>
      <c r="S1637">
        <v>-1.7</v>
      </c>
      <c r="T1637">
        <v>0</v>
      </c>
      <c r="U1637">
        <f t="shared" si="114"/>
        <v>2.2022715545545242</v>
      </c>
      <c r="V1637">
        <f t="shared" si="115"/>
        <v>320.52754015165618</v>
      </c>
      <c r="W1637" t="str">
        <f t="shared" si="116"/>
        <v/>
      </c>
      <c r="X1637" t="str">
        <f t="shared" si="113"/>
        <v/>
      </c>
      <c r="Y1637" t="e">
        <f t="shared" si="111"/>
        <v>#VALUE!</v>
      </c>
    </row>
    <row r="1638" spans="13:25" x14ac:dyDescent="0.2">
      <c r="M1638" t="str">
        <f t="shared" si="112"/>
        <v/>
      </c>
      <c r="N1638" t="s">
        <v>766</v>
      </c>
      <c r="O1638">
        <v>1004.45</v>
      </c>
      <c r="P1638" t="s">
        <v>766</v>
      </c>
      <c r="Q1638">
        <v>2.4</v>
      </c>
      <c r="R1638">
        <v>0</v>
      </c>
      <c r="S1638">
        <v>-1.8</v>
      </c>
      <c r="T1638">
        <v>0</v>
      </c>
      <c r="U1638">
        <f t="shared" si="114"/>
        <v>3</v>
      </c>
      <c r="V1638">
        <f t="shared" si="115"/>
        <v>306.86989764584405</v>
      </c>
      <c r="W1638" t="str">
        <f t="shared" si="116"/>
        <v/>
      </c>
      <c r="X1638" t="str">
        <f t="shared" si="113"/>
        <v/>
      </c>
      <c r="Y1638" t="e">
        <f t="shared" si="111"/>
        <v>#VALUE!</v>
      </c>
    </row>
    <row r="1639" spans="13:25" x14ac:dyDescent="0.2">
      <c r="M1639" t="str">
        <f t="shared" si="112"/>
        <v/>
      </c>
      <c r="N1639" t="s">
        <v>767</v>
      </c>
      <c r="O1639">
        <v>1004.68</v>
      </c>
      <c r="P1639" t="s">
        <v>767</v>
      </c>
      <c r="Q1639">
        <v>1</v>
      </c>
      <c r="R1639">
        <v>0</v>
      </c>
      <c r="S1639">
        <v>-0.7</v>
      </c>
      <c r="T1639">
        <v>0</v>
      </c>
      <c r="U1639">
        <f t="shared" si="114"/>
        <v>1.2206555615733703</v>
      </c>
      <c r="V1639">
        <f t="shared" si="115"/>
        <v>304.99202019855863</v>
      </c>
      <c r="W1639" t="str">
        <f t="shared" si="116"/>
        <v/>
      </c>
      <c r="X1639" t="str">
        <f t="shared" si="113"/>
        <v/>
      </c>
      <c r="Y1639" t="e">
        <f t="shared" si="111"/>
        <v>#VALUE!</v>
      </c>
    </row>
    <row r="1640" spans="13:25" x14ac:dyDescent="0.2">
      <c r="M1640" t="str">
        <f t="shared" si="112"/>
        <v/>
      </c>
      <c r="N1640" t="s">
        <v>768</v>
      </c>
      <c r="O1640">
        <v>1005.01</v>
      </c>
      <c r="P1640" t="s">
        <v>768</v>
      </c>
      <c r="Q1640">
        <v>1</v>
      </c>
      <c r="R1640">
        <v>0</v>
      </c>
      <c r="S1640">
        <v>-0.4</v>
      </c>
      <c r="T1640">
        <v>0</v>
      </c>
      <c r="U1640">
        <f t="shared" si="114"/>
        <v>1.077032961426901</v>
      </c>
      <c r="V1640">
        <f t="shared" si="115"/>
        <v>291.80140948635182</v>
      </c>
      <c r="W1640" t="str">
        <f t="shared" si="116"/>
        <v/>
      </c>
      <c r="X1640" t="str">
        <f t="shared" si="113"/>
        <v/>
      </c>
      <c r="Y1640" t="e">
        <f t="shared" si="111"/>
        <v>#VALUE!</v>
      </c>
    </row>
    <row r="1641" spans="13:25" x14ac:dyDescent="0.2">
      <c r="M1641" t="str">
        <f t="shared" si="112"/>
        <v/>
      </c>
      <c r="N1641" t="s">
        <v>769</v>
      </c>
      <c r="O1641">
        <v>1005.22</v>
      </c>
      <c r="P1641" t="s">
        <v>769</v>
      </c>
      <c r="Q1641">
        <v>1</v>
      </c>
      <c r="R1641">
        <v>0</v>
      </c>
      <c r="S1641">
        <v>-2.5</v>
      </c>
      <c r="T1641">
        <v>0</v>
      </c>
      <c r="U1641">
        <f t="shared" si="114"/>
        <v>2.6925824035672519</v>
      </c>
      <c r="V1641">
        <f t="shared" si="115"/>
        <v>338.19859051364818</v>
      </c>
      <c r="W1641" t="str">
        <f t="shared" si="116"/>
        <v/>
      </c>
      <c r="X1641" t="str">
        <f t="shared" si="113"/>
        <v/>
      </c>
      <c r="Y1641" t="e">
        <f t="shared" ref="Y1641:Y1679" si="117">IF(NOT(ISBLANK(M1641)),M1641-V1641,"")</f>
        <v>#VALUE!</v>
      </c>
    </row>
    <row r="1642" spans="13:25" x14ac:dyDescent="0.2">
      <c r="M1642" t="str">
        <f t="shared" si="112"/>
        <v/>
      </c>
      <c r="N1642" t="s">
        <v>770</v>
      </c>
      <c r="O1642">
        <v>1005.32</v>
      </c>
      <c r="P1642" t="s">
        <v>770</v>
      </c>
      <c r="Q1642">
        <v>1.5</v>
      </c>
      <c r="R1642">
        <v>0</v>
      </c>
      <c r="S1642">
        <v>-1.3</v>
      </c>
      <c r="T1642">
        <v>0</v>
      </c>
      <c r="U1642">
        <f t="shared" si="114"/>
        <v>1.9849433241279208</v>
      </c>
      <c r="V1642">
        <f t="shared" si="115"/>
        <v>310.91438322002512</v>
      </c>
      <c r="W1642" t="str">
        <f t="shared" si="116"/>
        <v/>
      </c>
      <c r="X1642" t="str">
        <f t="shared" si="113"/>
        <v/>
      </c>
      <c r="Y1642" t="e">
        <f t="shared" si="117"/>
        <v>#VALUE!</v>
      </c>
    </row>
    <row r="1643" spans="13:25" x14ac:dyDescent="0.2">
      <c r="M1643" t="str">
        <f t="shared" si="112"/>
        <v/>
      </c>
      <c r="N1643" t="s">
        <v>771</v>
      </c>
      <c r="O1643">
        <v>1005.46</v>
      </c>
      <c r="P1643" t="s">
        <v>771</v>
      </c>
      <c r="Q1643">
        <v>1.5</v>
      </c>
      <c r="R1643">
        <v>0</v>
      </c>
      <c r="S1643">
        <v>-1.2</v>
      </c>
      <c r="T1643">
        <v>0</v>
      </c>
      <c r="U1643">
        <f t="shared" si="114"/>
        <v>1.9209372712298547</v>
      </c>
      <c r="V1643">
        <f t="shared" si="115"/>
        <v>308.65980825409008</v>
      </c>
      <c r="W1643" t="str">
        <f t="shared" si="116"/>
        <v/>
      </c>
      <c r="X1643" t="str">
        <f t="shared" si="113"/>
        <v/>
      </c>
      <c r="Y1643" t="e">
        <f t="shared" si="117"/>
        <v>#VALUE!</v>
      </c>
    </row>
    <row r="1644" spans="13:25" x14ac:dyDescent="0.2">
      <c r="M1644" t="str">
        <f t="shared" si="112"/>
        <v/>
      </c>
      <c r="N1644" t="s">
        <v>772</v>
      </c>
      <c r="O1644">
        <v>1005.48</v>
      </c>
      <c r="P1644" t="s">
        <v>772</v>
      </c>
      <c r="Q1644">
        <v>1.1000000000000001</v>
      </c>
      <c r="R1644">
        <v>0</v>
      </c>
      <c r="S1644">
        <v>-3.5</v>
      </c>
      <c r="T1644">
        <v>0</v>
      </c>
      <c r="U1644">
        <f t="shared" si="114"/>
        <v>3.6687872655688283</v>
      </c>
      <c r="V1644">
        <f t="shared" si="115"/>
        <v>342.55281157671777</v>
      </c>
      <c r="W1644" t="str">
        <f t="shared" si="116"/>
        <v/>
      </c>
      <c r="X1644" t="str">
        <f t="shared" si="113"/>
        <v/>
      </c>
      <c r="Y1644" t="e">
        <f t="shared" si="117"/>
        <v>#VALUE!</v>
      </c>
    </row>
    <row r="1645" spans="13:25" x14ac:dyDescent="0.2">
      <c r="M1645" t="str">
        <f t="shared" si="112"/>
        <v/>
      </c>
      <c r="N1645" t="s">
        <v>773</v>
      </c>
      <c r="O1645">
        <v>1005.62</v>
      </c>
      <c r="P1645" t="s">
        <v>773</v>
      </c>
      <c r="Q1645">
        <v>0.9</v>
      </c>
      <c r="R1645">
        <v>0</v>
      </c>
      <c r="S1645">
        <v>-2.2000000000000002</v>
      </c>
      <c r="T1645">
        <v>0</v>
      </c>
      <c r="U1645">
        <f t="shared" si="114"/>
        <v>2.3769728648009427</v>
      </c>
      <c r="V1645">
        <f t="shared" si="115"/>
        <v>337.75097634278768</v>
      </c>
      <c r="W1645" t="str">
        <f t="shared" si="116"/>
        <v/>
      </c>
      <c r="X1645" t="str">
        <f t="shared" si="113"/>
        <v/>
      </c>
      <c r="Y1645" t="e">
        <f t="shared" si="117"/>
        <v>#VALUE!</v>
      </c>
    </row>
    <row r="1646" spans="13:25" x14ac:dyDescent="0.2">
      <c r="M1646" t="str">
        <f t="shared" si="112"/>
        <v/>
      </c>
      <c r="N1646" t="s">
        <v>774</v>
      </c>
      <c r="O1646">
        <v>1005.83</v>
      </c>
      <c r="P1646" t="s">
        <v>774</v>
      </c>
      <c r="Q1646">
        <v>-0.6</v>
      </c>
      <c r="R1646">
        <v>0</v>
      </c>
      <c r="S1646">
        <v>-3.4</v>
      </c>
      <c r="T1646">
        <v>0</v>
      </c>
      <c r="U1646">
        <f t="shared" si="114"/>
        <v>3.4525353003264136</v>
      </c>
      <c r="V1646">
        <f t="shared" si="115"/>
        <v>10.007979801441337</v>
      </c>
      <c r="W1646" t="str">
        <f t="shared" si="116"/>
        <v/>
      </c>
      <c r="X1646" t="str">
        <f t="shared" si="113"/>
        <v/>
      </c>
      <c r="Y1646" t="e">
        <f t="shared" si="117"/>
        <v>#VALUE!</v>
      </c>
    </row>
    <row r="1647" spans="13:25" x14ac:dyDescent="0.2">
      <c r="M1647" t="str">
        <f t="shared" si="112"/>
        <v/>
      </c>
      <c r="N1647" t="s">
        <v>775</v>
      </c>
      <c r="O1647">
        <v>1005.92</v>
      </c>
      <c r="P1647" t="s">
        <v>775</v>
      </c>
      <c r="Q1647">
        <v>-0.4</v>
      </c>
      <c r="R1647">
        <v>0</v>
      </c>
      <c r="S1647">
        <v>-2.1</v>
      </c>
      <c r="T1647">
        <v>0</v>
      </c>
      <c r="U1647">
        <f t="shared" si="114"/>
        <v>2.1377558326431951</v>
      </c>
      <c r="V1647">
        <f t="shared" si="115"/>
        <v>10.7842978675626</v>
      </c>
      <c r="W1647" t="str">
        <f t="shared" si="116"/>
        <v/>
      </c>
      <c r="X1647" t="str">
        <f t="shared" si="113"/>
        <v/>
      </c>
      <c r="Y1647" t="e">
        <f t="shared" si="117"/>
        <v>#VALUE!</v>
      </c>
    </row>
    <row r="1648" spans="13:25" x14ac:dyDescent="0.2">
      <c r="M1648" t="str">
        <f t="shared" si="112"/>
        <v/>
      </c>
      <c r="N1648" t="s">
        <v>776</v>
      </c>
      <c r="O1648">
        <v>1005.9</v>
      </c>
      <c r="P1648" t="s">
        <v>776</v>
      </c>
      <c r="Q1648">
        <v>-0.6</v>
      </c>
      <c r="R1648">
        <v>0</v>
      </c>
      <c r="S1648">
        <v>-2.4</v>
      </c>
      <c r="T1648">
        <v>0</v>
      </c>
      <c r="U1648">
        <f t="shared" si="114"/>
        <v>2.4738633753705965</v>
      </c>
      <c r="V1648">
        <f t="shared" si="115"/>
        <v>14.036243467926482</v>
      </c>
      <c r="W1648" t="str">
        <f t="shared" si="116"/>
        <v/>
      </c>
      <c r="X1648" t="str">
        <f t="shared" si="113"/>
        <v/>
      </c>
      <c r="Y1648" t="e">
        <f t="shared" si="117"/>
        <v>#VALUE!</v>
      </c>
    </row>
    <row r="1649" spans="13:25" x14ac:dyDescent="0.2">
      <c r="M1649" t="str">
        <f t="shared" si="112"/>
        <v/>
      </c>
      <c r="N1649" t="s">
        <v>777</v>
      </c>
      <c r="O1649">
        <v>1006.04</v>
      </c>
      <c r="P1649" t="s">
        <v>777</v>
      </c>
      <c r="Q1649">
        <v>-0.6</v>
      </c>
      <c r="R1649">
        <v>0</v>
      </c>
      <c r="S1649">
        <v>-0.8</v>
      </c>
      <c r="T1649">
        <v>0</v>
      </c>
      <c r="U1649">
        <f t="shared" si="114"/>
        <v>1</v>
      </c>
      <c r="V1649">
        <f t="shared" si="115"/>
        <v>36.86989764584402</v>
      </c>
      <c r="W1649" t="str">
        <f t="shared" si="116"/>
        <v/>
      </c>
      <c r="X1649" t="str">
        <f t="shared" si="113"/>
        <v/>
      </c>
      <c r="Y1649" t="e">
        <f t="shared" si="117"/>
        <v>#VALUE!</v>
      </c>
    </row>
    <row r="1650" spans="13:25" x14ac:dyDescent="0.2">
      <c r="M1650" t="str">
        <f t="shared" si="112"/>
        <v/>
      </c>
      <c r="N1650" t="s">
        <v>778</v>
      </c>
      <c r="O1650">
        <v>1006.01</v>
      </c>
      <c r="P1650" t="s">
        <v>778</v>
      </c>
      <c r="Q1650">
        <v>-0.4</v>
      </c>
      <c r="R1650">
        <v>0</v>
      </c>
      <c r="S1650">
        <v>-1</v>
      </c>
      <c r="T1650">
        <v>0</v>
      </c>
      <c r="U1650">
        <f t="shared" si="114"/>
        <v>1.077032961426901</v>
      </c>
      <c r="V1650">
        <f t="shared" si="115"/>
        <v>21.801409486351815</v>
      </c>
      <c r="W1650" t="str">
        <f t="shared" si="116"/>
        <v/>
      </c>
      <c r="X1650" t="str">
        <f t="shared" si="113"/>
        <v/>
      </c>
      <c r="Y1650" t="e">
        <f t="shared" si="117"/>
        <v>#VALUE!</v>
      </c>
    </row>
    <row r="1651" spans="13:25" x14ac:dyDescent="0.2">
      <c r="M1651" t="str">
        <f t="shared" si="112"/>
        <v/>
      </c>
      <c r="N1651" t="s">
        <v>779</v>
      </c>
      <c r="O1651">
        <v>1006.1</v>
      </c>
      <c r="P1651" t="s">
        <v>779</v>
      </c>
      <c r="Q1651">
        <v>-0.6</v>
      </c>
      <c r="R1651">
        <v>0</v>
      </c>
      <c r="S1651">
        <v>-2.5</v>
      </c>
      <c r="T1651">
        <v>0</v>
      </c>
      <c r="U1651">
        <f t="shared" si="114"/>
        <v>2.5709920264364881</v>
      </c>
      <c r="V1651">
        <f t="shared" si="115"/>
        <v>13.495733280795804</v>
      </c>
      <c r="W1651" t="str">
        <f t="shared" si="116"/>
        <v/>
      </c>
      <c r="X1651" t="str">
        <f t="shared" si="113"/>
        <v/>
      </c>
      <c r="Y1651" t="e">
        <f t="shared" si="117"/>
        <v>#VALUE!</v>
      </c>
    </row>
    <row r="1652" spans="13:25" x14ac:dyDescent="0.2">
      <c r="M1652" t="str">
        <f t="shared" si="112"/>
        <v/>
      </c>
      <c r="N1652" t="s">
        <v>780</v>
      </c>
      <c r="O1652">
        <v>1006.24</v>
      </c>
      <c r="P1652" t="s">
        <v>780</v>
      </c>
      <c r="Q1652">
        <v>-0.1</v>
      </c>
      <c r="R1652">
        <v>0</v>
      </c>
      <c r="S1652">
        <v>-2.1</v>
      </c>
      <c r="T1652">
        <v>0</v>
      </c>
      <c r="U1652">
        <f t="shared" si="114"/>
        <v>2.1023796041628637</v>
      </c>
      <c r="V1652">
        <f t="shared" si="115"/>
        <v>2.7263109939062531</v>
      </c>
      <c r="W1652" t="str">
        <f t="shared" si="116"/>
        <v/>
      </c>
      <c r="X1652" t="str">
        <f t="shared" si="113"/>
        <v/>
      </c>
      <c r="Y1652" t="e">
        <f t="shared" si="117"/>
        <v>#VALUE!</v>
      </c>
    </row>
    <row r="1653" spans="13:25" x14ac:dyDescent="0.2">
      <c r="M1653" t="str">
        <f t="shared" si="112"/>
        <v/>
      </c>
      <c r="N1653" t="s">
        <v>781</v>
      </c>
      <c r="O1653">
        <v>1006.31</v>
      </c>
      <c r="P1653" t="s">
        <v>781</v>
      </c>
      <c r="Q1653">
        <v>-0.4</v>
      </c>
      <c r="R1653">
        <v>0</v>
      </c>
      <c r="S1653">
        <v>-2.4</v>
      </c>
      <c r="T1653">
        <v>0</v>
      </c>
      <c r="U1653">
        <f t="shared" si="114"/>
        <v>2.4331050121192876</v>
      </c>
      <c r="V1653">
        <f t="shared" si="115"/>
        <v>9.4623222080256255</v>
      </c>
      <c r="W1653" t="str">
        <f t="shared" si="116"/>
        <v/>
      </c>
      <c r="X1653" t="str">
        <f t="shared" si="113"/>
        <v/>
      </c>
      <c r="Y1653" t="e">
        <f t="shared" si="117"/>
        <v>#VALUE!</v>
      </c>
    </row>
    <row r="1654" spans="13:25" x14ac:dyDescent="0.2">
      <c r="M1654" t="str">
        <f t="shared" si="112"/>
        <v/>
      </c>
      <c r="N1654" t="s">
        <v>782</v>
      </c>
      <c r="O1654">
        <v>1006.39</v>
      </c>
      <c r="P1654" t="s">
        <v>782</v>
      </c>
      <c r="Q1654">
        <v>0.4</v>
      </c>
      <c r="R1654">
        <v>0</v>
      </c>
      <c r="S1654">
        <v>-0.6</v>
      </c>
      <c r="T1654">
        <v>0</v>
      </c>
      <c r="U1654">
        <f t="shared" si="114"/>
        <v>0.72111025509279791</v>
      </c>
      <c r="V1654">
        <f t="shared" si="115"/>
        <v>326.30993247402023</v>
      </c>
      <c r="W1654" t="str">
        <f t="shared" si="116"/>
        <v/>
      </c>
      <c r="X1654" t="str">
        <f t="shared" si="113"/>
        <v/>
      </c>
      <c r="Y1654" t="e">
        <f t="shared" si="117"/>
        <v>#VALUE!</v>
      </c>
    </row>
    <row r="1655" spans="13:25" x14ac:dyDescent="0.2">
      <c r="M1655" t="str">
        <f t="shared" si="112"/>
        <v/>
      </c>
      <c r="N1655" t="s">
        <v>783</v>
      </c>
      <c r="O1655">
        <v>1006.66</v>
      </c>
      <c r="P1655" t="s">
        <v>783</v>
      </c>
      <c r="Q1655">
        <v>0.4</v>
      </c>
      <c r="R1655">
        <v>0</v>
      </c>
      <c r="S1655">
        <v>-0.1</v>
      </c>
      <c r="T1655">
        <v>0</v>
      </c>
      <c r="U1655">
        <f t="shared" si="114"/>
        <v>0.41231056256176613</v>
      </c>
      <c r="V1655">
        <f t="shared" si="115"/>
        <v>284.03624346792645</v>
      </c>
      <c r="W1655" t="str">
        <f t="shared" si="116"/>
        <v/>
      </c>
      <c r="X1655" t="str">
        <f t="shared" si="113"/>
        <v/>
      </c>
      <c r="Y1655" t="e">
        <f t="shared" si="117"/>
        <v>#VALUE!</v>
      </c>
    </row>
    <row r="1656" spans="13:25" x14ac:dyDescent="0.2">
      <c r="M1656" t="str">
        <f t="shared" si="112"/>
        <v/>
      </c>
      <c r="N1656" t="s">
        <v>784</v>
      </c>
      <c r="O1656">
        <v>1006.89</v>
      </c>
      <c r="P1656" t="s">
        <v>784</v>
      </c>
      <c r="Q1656">
        <v>0.2</v>
      </c>
      <c r="R1656">
        <v>0</v>
      </c>
      <c r="S1656">
        <v>0.6</v>
      </c>
      <c r="T1656">
        <v>0</v>
      </c>
      <c r="U1656">
        <f t="shared" si="114"/>
        <v>0.63245553203367588</v>
      </c>
      <c r="V1656">
        <f t="shared" si="115"/>
        <v>198.43494882292202</v>
      </c>
      <c r="W1656" t="str">
        <f t="shared" si="116"/>
        <v/>
      </c>
      <c r="X1656" t="str">
        <f t="shared" si="113"/>
        <v/>
      </c>
      <c r="Y1656" t="e">
        <f t="shared" si="117"/>
        <v>#VALUE!</v>
      </c>
    </row>
    <row r="1657" spans="13:25" x14ac:dyDescent="0.2">
      <c r="M1657" t="str">
        <f t="shared" si="112"/>
        <v/>
      </c>
      <c r="N1657" t="s">
        <v>785</v>
      </c>
      <c r="O1657">
        <v>1006.73</v>
      </c>
      <c r="P1657" t="s">
        <v>785</v>
      </c>
      <c r="Q1657">
        <v>-0.2</v>
      </c>
      <c r="R1657">
        <v>0</v>
      </c>
      <c r="S1657">
        <v>0.2</v>
      </c>
      <c r="T1657">
        <v>0</v>
      </c>
      <c r="U1657">
        <f t="shared" si="114"/>
        <v>0.28284271247461906</v>
      </c>
      <c r="V1657">
        <f t="shared" si="115"/>
        <v>135</v>
      </c>
      <c r="W1657" t="str">
        <f t="shared" si="116"/>
        <v/>
      </c>
      <c r="X1657" t="str">
        <f t="shared" si="113"/>
        <v/>
      </c>
      <c r="Y1657" t="e">
        <f t="shared" si="117"/>
        <v>#VALUE!</v>
      </c>
    </row>
    <row r="1658" spans="13:25" x14ac:dyDescent="0.2">
      <c r="M1658" t="str">
        <f t="shared" si="112"/>
        <v/>
      </c>
      <c r="N1658" t="s">
        <v>786</v>
      </c>
      <c r="O1658">
        <v>1006.83</v>
      </c>
      <c r="P1658" t="s">
        <v>786</v>
      </c>
      <c r="Q1658">
        <v>0.9</v>
      </c>
      <c r="R1658">
        <v>0</v>
      </c>
      <c r="S1658">
        <v>-0.5</v>
      </c>
      <c r="T1658">
        <v>0</v>
      </c>
      <c r="U1658">
        <f t="shared" si="114"/>
        <v>1.0295630140987</v>
      </c>
      <c r="V1658">
        <f t="shared" si="115"/>
        <v>299.05460409907715</v>
      </c>
      <c r="W1658" t="str">
        <f t="shared" si="116"/>
        <v/>
      </c>
      <c r="X1658" t="str">
        <f t="shared" si="113"/>
        <v/>
      </c>
      <c r="Y1658" t="e">
        <f t="shared" si="117"/>
        <v>#VALUE!</v>
      </c>
    </row>
    <row r="1659" spans="13:25" x14ac:dyDescent="0.2">
      <c r="M1659" t="str">
        <f t="shared" si="112"/>
        <v/>
      </c>
      <c r="N1659" t="s">
        <v>787</v>
      </c>
      <c r="O1659">
        <v>1006.9</v>
      </c>
      <c r="P1659" t="s">
        <v>787</v>
      </c>
      <c r="Q1659">
        <v>0.6</v>
      </c>
      <c r="R1659">
        <v>0</v>
      </c>
      <c r="S1659">
        <v>-0.9</v>
      </c>
      <c r="T1659">
        <v>0</v>
      </c>
      <c r="U1659">
        <f t="shared" si="114"/>
        <v>1.0816653826391966</v>
      </c>
      <c r="V1659">
        <f t="shared" si="115"/>
        <v>326.30993247402023</v>
      </c>
      <c r="W1659" t="str">
        <f t="shared" si="116"/>
        <v/>
      </c>
      <c r="X1659" t="str">
        <f t="shared" si="113"/>
        <v/>
      </c>
      <c r="Y1659" t="e">
        <f t="shared" si="117"/>
        <v>#VALUE!</v>
      </c>
    </row>
    <row r="1660" spans="13:25" x14ac:dyDescent="0.2">
      <c r="M1660" t="str">
        <f t="shared" si="112"/>
        <v/>
      </c>
      <c r="N1660" t="s">
        <v>788</v>
      </c>
      <c r="O1660">
        <v>1006.9</v>
      </c>
      <c r="P1660" t="s">
        <v>788</v>
      </c>
      <c r="Q1660">
        <v>1.1000000000000001</v>
      </c>
      <c r="R1660">
        <v>0</v>
      </c>
      <c r="S1660">
        <v>-0.9</v>
      </c>
      <c r="T1660">
        <v>0</v>
      </c>
      <c r="U1660">
        <f t="shared" si="114"/>
        <v>1.4212670403551897</v>
      </c>
      <c r="V1660">
        <f t="shared" si="115"/>
        <v>309.28940686250036</v>
      </c>
      <c r="W1660" t="str">
        <f t="shared" si="116"/>
        <v/>
      </c>
      <c r="X1660" t="str">
        <f t="shared" si="113"/>
        <v/>
      </c>
      <c r="Y1660" t="e">
        <f t="shared" si="117"/>
        <v>#VALUE!</v>
      </c>
    </row>
    <row r="1661" spans="13:25" x14ac:dyDescent="0.2">
      <c r="M1661" t="str">
        <f t="shared" si="112"/>
        <v/>
      </c>
      <c r="N1661" t="s">
        <v>789</v>
      </c>
      <c r="O1661">
        <v>1006.93</v>
      </c>
      <c r="P1661" t="s">
        <v>789</v>
      </c>
      <c r="Q1661">
        <v>1.5</v>
      </c>
      <c r="R1661">
        <v>0</v>
      </c>
      <c r="S1661">
        <v>-0.6</v>
      </c>
      <c r="T1661">
        <v>0</v>
      </c>
      <c r="U1661">
        <f t="shared" si="114"/>
        <v>1.6155494421403511</v>
      </c>
      <c r="V1661">
        <f t="shared" si="115"/>
        <v>291.80140948635182</v>
      </c>
      <c r="W1661" t="str">
        <f t="shared" si="116"/>
        <v/>
      </c>
      <c r="X1661" t="str">
        <f t="shared" si="113"/>
        <v/>
      </c>
      <c r="Y1661" t="e">
        <f t="shared" si="117"/>
        <v>#VALUE!</v>
      </c>
    </row>
    <row r="1662" spans="13:25" x14ac:dyDescent="0.2">
      <c r="M1662" t="str">
        <f t="shared" si="112"/>
        <v/>
      </c>
      <c r="N1662" t="s">
        <v>790</v>
      </c>
      <c r="O1662">
        <v>1006.85</v>
      </c>
      <c r="P1662" t="s">
        <v>790</v>
      </c>
      <c r="Q1662">
        <v>0.9</v>
      </c>
      <c r="R1662">
        <v>0</v>
      </c>
      <c r="S1662">
        <v>-0.9</v>
      </c>
      <c r="T1662">
        <v>0</v>
      </c>
      <c r="U1662">
        <f t="shared" si="114"/>
        <v>1.2727922061357855</v>
      </c>
      <c r="V1662">
        <f t="shared" si="115"/>
        <v>315</v>
      </c>
      <c r="W1662" t="str">
        <f t="shared" si="116"/>
        <v/>
      </c>
      <c r="X1662" t="str">
        <f t="shared" si="113"/>
        <v/>
      </c>
      <c r="Y1662" t="e">
        <f t="shared" si="117"/>
        <v>#VALUE!</v>
      </c>
    </row>
    <row r="1663" spans="13:25" x14ac:dyDescent="0.2">
      <c r="M1663" t="str">
        <f t="shared" si="112"/>
        <v/>
      </c>
      <c r="N1663" t="s">
        <v>791</v>
      </c>
      <c r="O1663">
        <v>1006.75</v>
      </c>
      <c r="P1663" t="s">
        <v>791</v>
      </c>
      <c r="Q1663">
        <v>0.3</v>
      </c>
      <c r="R1663">
        <v>0</v>
      </c>
      <c r="S1663">
        <v>-0.7</v>
      </c>
      <c r="T1663">
        <v>0</v>
      </c>
      <c r="U1663">
        <f t="shared" si="114"/>
        <v>0.76157731058639078</v>
      </c>
      <c r="V1663">
        <f t="shared" si="115"/>
        <v>336.80140948635182</v>
      </c>
      <c r="W1663" t="str">
        <f t="shared" si="116"/>
        <v/>
      </c>
      <c r="X1663" t="str">
        <f t="shared" si="113"/>
        <v/>
      </c>
      <c r="Y1663" t="e">
        <f t="shared" si="117"/>
        <v>#VALUE!</v>
      </c>
    </row>
    <row r="1664" spans="13:25" x14ac:dyDescent="0.2">
      <c r="M1664" t="str">
        <f t="shared" si="112"/>
        <v/>
      </c>
      <c r="N1664" t="s">
        <v>792</v>
      </c>
      <c r="O1664">
        <v>1006.8</v>
      </c>
      <c r="P1664" t="s">
        <v>792</v>
      </c>
      <c r="Q1664">
        <v>0.1</v>
      </c>
      <c r="R1664">
        <v>0</v>
      </c>
      <c r="S1664">
        <v>-0.2</v>
      </c>
      <c r="T1664">
        <v>0</v>
      </c>
      <c r="U1664">
        <f t="shared" si="114"/>
        <v>0.22360679774997899</v>
      </c>
      <c r="V1664">
        <f t="shared" si="115"/>
        <v>333.43494882292202</v>
      </c>
      <c r="W1664" t="str">
        <f t="shared" si="116"/>
        <v/>
      </c>
      <c r="X1664" t="str">
        <f t="shared" si="113"/>
        <v/>
      </c>
      <c r="Y1664" t="e">
        <f t="shared" si="117"/>
        <v>#VALUE!</v>
      </c>
    </row>
    <row r="1665" spans="13:25" x14ac:dyDescent="0.2">
      <c r="M1665" t="str">
        <f t="shared" si="112"/>
        <v/>
      </c>
      <c r="N1665" t="s">
        <v>793</v>
      </c>
      <c r="O1665">
        <v>1006.88</v>
      </c>
      <c r="P1665" t="s">
        <v>793</v>
      </c>
      <c r="Q1665">
        <v>1</v>
      </c>
      <c r="R1665">
        <v>0</v>
      </c>
      <c r="S1665">
        <v>-0.8</v>
      </c>
      <c r="T1665">
        <v>0</v>
      </c>
      <c r="U1665">
        <f t="shared" si="114"/>
        <v>1.2806248474865698</v>
      </c>
      <c r="V1665">
        <f t="shared" si="115"/>
        <v>308.65980825409008</v>
      </c>
      <c r="W1665" t="str">
        <f t="shared" si="116"/>
        <v/>
      </c>
      <c r="X1665" t="str">
        <f t="shared" si="113"/>
        <v/>
      </c>
      <c r="Y1665" t="e">
        <f t="shared" si="117"/>
        <v>#VALUE!</v>
      </c>
    </row>
    <row r="1666" spans="13:25" x14ac:dyDescent="0.2">
      <c r="M1666" t="str">
        <f t="shared" si="112"/>
        <v/>
      </c>
      <c r="N1666" t="s">
        <v>794</v>
      </c>
      <c r="O1666">
        <v>1006.78</v>
      </c>
      <c r="P1666" t="s">
        <v>794</v>
      </c>
      <c r="Q1666">
        <v>0.4</v>
      </c>
      <c r="R1666">
        <v>0</v>
      </c>
      <c r="S1666">
        <v>-0.2</v>
      </c>
      <c r="T1666">
        <v>0</v>
      </c>
      <c r="U1666">
        <f t="shared" si="114"/>
        <v>0.44721359549995798</v>
      </c>
      <c r="V1666">
        <f t="shared" si="115"/>
        <v>296.56505117707798</v>
      </c>
      <c r="W1666" t="str">
        <f t="shared" si="116"/>
        <v/>
      </c>
      <c r="X1666" t="str">
        <f t="shared" si="113"/>
        <v/>
      </c>
      <c r="Y1666" t="e">
        <f t="shared" si="117"/>
        <v>#VALUE!</v>
      </c>
    </row>
    <row r="1667" spans="13:25" x14ac:dyDescent="0.2">
      <c r="M1667" t="str">
        <f t="shared" ref="M1667:M1679" si="118">IF(NOT(ISBLANK(J1667)),J1667-15.66,"")</f>
        <v/>
      </c>
      <c r="N1667" t="s">
        <v>795</v>
      </c>
      <c r="O1667">
        <v>1006.76</v>
      </c>
      <c r="P1667" t="s">
        <v>795</v>
      </c>
      <c r="Q1667">
        <v>0.1</v>
      </c>
      <c r="R1667">
        <v>0</v>
      </c>
      <c r="S1667">
        <v>-1.3</v>
      </c>
      <c r="T1667">
        <v>0</v>
      </c>
      <c r="U1667">
        <f t="shared" si="114"/>
        <v>1.3038404810405297</v>
      </c>
      <c r="V1667">
        <f t="shared" si="115"/>
        <v>355.60129464500449</v>
      </c>
      <c r="W1667" t="str">
        <f t="shared" si="116"/>
        <v/>
      </c>
      <c r="X1667" t="str">
        <f t="shared" si="113"/>
        <v/>
      </c>
      <c r="Y1667" t="e">
        <f t="shared" si="117"/>
        <v>#VALUE!</v>
      </c>
    </row>
    <row r="1668" spans="13:25" x14ac:dyDescent="0.2">
      <c r="M1668" t="str">
        <f t="shared" si="118"/>
        <v/>
      </c>
      <c r="N1668" t="s">
        <v>796</v>
      </c>
      <c r="O1668">
        <v>1006.78</v>
      </c>
      <c r="P1668" t="s">
        <v>796</v>
      </c>
      <c r="Q1668">
        <v>0.1</v>
      </c>
      <c r="R1668">
        <v>0</v>
      </c>
      <c r="S1668">
        <v>-0.8</v>
      </c>
      <c r="T1668">
        <v>0</v>
      </c>
      <c r="U1668">
        <f t="shared" si="114"/>
        <v>0.80622577482985502</v>
      </c>
      <c r="V1668">
        <f t="shared" si="115"/>
        <v>352.8749836510982</v>
      </c>
      <c r="W1668" t="str">
        <f t="shared" si="116"/>
        <v/>
      </c>
      <c r="X1668" t="str">
        <f t="shared" si="113"/>
        <v/>
      </c>
      <c r="Y1668" t="e">
        <f t="shared" si="117"/>
        <v>#VALUE!</v>
      </c>
    </row>
    <row r="1669" spans="13:25" x14ac:dyDescent="0.2">
      <c r="M1669" t="str">
        <f t="shared" si="118"/>
        <v/>
      </c>
      <c r="N1669" t="s">
        <v>797</v>
      </c>
      <c r="O1669">
        <v>1006.64</v>
      </c>
      <c r="P1669" t="s">
        <v>797</v>
      </c>
      <c r="Q1669">
        <v>0.6</v>
      </c>
      <c r="R1669">
        <v>0</v>
      </c>
      <c r="S1669">
        <v>-0.9</v>
      </c>
      <c r="T1669">
        <v>0</v>
      </c>
      <c r="U1669">
        <f t="shared" si="114"/>
        <v>1.0816653826391966</v>
      </c>
      <c r="V1669">
        <f t="shared" si="115"/>
        <v>326.30993247402023</v>
      </c>
      <c r="W1669" t="str">
        <f t="shared" si="116"/>
        <v/>
      </c>
      <c r="X1669" t="str">
        <f t="shared" ref="X1669:X1679" si="119">IF(NOT(ISBLANK(I1669)),I1669-U1669,"")</f>
        <v/>
      </c>
      <c r="Y1669" t="e">
        <f t="shared" si="117"/>
        <v>#VALUE!</v>
      </c>
    </row>
    <row r="1670" spans="13:25" x14ac:dyDescent="0.2">
      <c r="M1670" t="str">
        <f t="shared" si="118"/>
        <v/>
      </c>
      <c r="N1670" t="s">
        <v>798</v>
      </c>
      <c r="O1670">
        <v>1006.63</v>
      </c>
      <c r="P1670" t="s">
        <v>798</v>
      </c>
      <c r="Q1670">
        <v>-0.3</v>
      </c>
      <c r="R1670">
        <v>0</v>
      </c>
      <c r="S1670">
        <v>-1.4</v>
      </c>
      <c r="T1670">
        <v>0</v>
      </c>
      <c r="U1670">
        <f t="shared" si="114"/>
        <v>1.4317821063276353</v>
      </c>
      <c r="V1670">
        <f t="shared" si="115"/>
        <v>12.094757077012105</v>
      </c>
      <c r="W1670" t="str">
        <f t="shared" si="116"/>
        <v/>
      </c>
      <c r="X1670" t="str">
        <f t="shared" si="119"/>
        <v/>
      </c>
      <c r="Y1670" t="e">
        <f t="shared" si="117"/>
        <v>#VALUE!</v>
      </c>
    </row>
    <row r="1671" spans="13:25" x14ac:dyDescent="0.2">
      <c r="M1671" t="str">
        <f t="shared" si="118"/>
        <v/>
      </c>
      <c r="N1671" t="s">
        <v>799</v>
      </c>
      <c r="O1671">
        <v>1006.79</v>
      </c>
      <c r="P1671" t="s">
        <v>799</v>
      </c>
      <c r="Q1671">
        <v>0.3</v>
      </c>
      <c r="R1671">
        <v>0</v>
      </c>
      <c r="S1671">
        <v>-0.8</v>
      </c>
      <c r="T1671">
        <v>0</v>
      </c>
      <c r="U1671">
        <f t="shared" si="114"/>
        <v>0.85440037453175322</v>
      </c>
      <c r="V1671">
        <f t="shared" si="115"/>
        <v>339.44395478041656</v>
      </c>
      <c r="W1671" t="str">
        <f t="shared" si="116"/>
        <v/>
      </c>
      <c r="X1671" t="str">
        <f t="shared" si="119"/>
        <v/>
      </c>
      <c r="Y1671" t="e">
        <f t="shared" si="117"/>
        <v>#VALUE!</v>
      </c>
    </row>
    <row r="1672" spans="13:25" x14ac:dyDescent="0.2">
      <c r="M1672" t="str">
        <f t="shared" si="118"/>
        <v/>
      </c>
      <c r="N1672" t="s">
        <v>800</v>
      </c>
      <c r="O1672">
        <v>1006.73</v>
      </c>
      <c r="P1672" t="s">
        <v>800</v>
      </c>
      <c r="Q1672">
        <v>0.9</v>
      </c>
      <c r="R1672">
        <v>0</v>
      </c>
      <c r="S1672">
        <v>-1</v>
      </c>
      <c r="T1672">
        <v>0</v>
      </c>
      <c r="U1672">
        <f t="shared" si="114"/>
        <v>1.3453624047073711</v>
      </c>
      <c r="V1672">
        <f t="shared" si="115"/>
        <v>318.01278750418334</v>
      </c>
      <c r="W1672" t="str">
        <f t="shared" si="116"/>
        <v/>
      </c>
      <c r="X1672" t="str">
        <f t="shared" si="119"/>
        <v/>
      </c>
      <c r="Y1672" t="e">
        <f t="shared" si="117"/>
        <v>#VALUE!</v>
      </c>
    </row>
    <row r="1673" spans="13:25" x14ac:dyDescent="0.2">
      <c r="M1673" t="str">
        <f t="shared" si="118"/>
        <v/>
      </c>
      <c r="N1673" t="s">
        <v>801</v>
      </c>
      <c r="O1673">
        <v>1006.81</v>
      </c>
      <c r="P1673" t="s">
        <v>801</v>
      </c>
      <c r="Q1673">
        <v>0.7</v>
      </c>
      <c r="R1673">
        <v>0</v>
      </c>
      <c r="S1673">
        <v>-0.5</v>
      </c>
      <c r="T1673">
        <v>0</v>
      </c>
      <c r="U1673">
        <f t="shared" si="114"/>
        <v>0.86023252670426265</v>
      </c>
      <c r="V1673">
        <f t="shared" si="115"/>
        <v>305.53767779197437</v>
      </c>
      <c r="W1673" t="str">
        <f t="shared" si="116"/>
        <v/>
      </c>
      <c r="X1673" t="str">
        <f t="shared" si="119"/>
        <v/>
      </c>
      <c r="Y1673" t="e">
        <f t="shared" si="117"/>
        <v>#VALUE!</v>
      </c>
    </row>
    <row r="1674" spans="13:25" x14ac:dyDescent="0.2">
      <c r="M1674" t="str">
        <f t="shared" si="118"/>
        <v/>
      </c>
      <c r="N1674" t="s">
        <v>802</v>
      </c>
      <c r="O1674">
        <v>1006.99</v>
      </c>
      <c r="P1674" t="s">
        <v>802</v>
      </c>
      <c r="Q1674">
        <v>0.9</v>
      </c>
      <c r="R1674">
        <v>0</v>
      </c>
      <c r="S1674">
        <v>-0.1</v>
      </c>
      <c r="T1674">
        <v>0</v>
      </c>
      <c r="U1674">
        <f t="shared" si="114"/>
        <v>0.90553851381374173</v>
      </c>
      <c r="V1674">
        <f t="shared" si="115"/>
        <v>276.34019174590992</v>
      </c>
      <c r="W1674" t="str">
        <f t="shared" si="116"/>
        <v/>
      </c>
      <c r="X1674" t="str">
        <f t="shared" si="119"/>
        <v/>
      </c>
      <c r="Y1674" t="e">
        <f t="shared" si="117"/>
        <v>#VALUE!</v>
      </c>
    </row>
    <row r="1675" spans="13:25" x14ac:dyDescent="0.2">
      <c r="M1675" t="str">
        <f t="shared" si="118"/>
        <v/>
      </c>
      <c r="N1675" t="s">
        <v>803</v>
      </c>
      <c r="O1675">
        <v>1006.93</v>
      </c>
      <c r="P1675" t="s">
        <v>803</v>
      </c>
      <c r="Q1675">
        <v>0</v>
      </c>
      <c r="R1675">
        <v>0</v>
      </c>
      <c r="S1675">
        <v>-0.8</v>
      </c>
      <c r="T1675">
        <v>0</v>
      </c>
      <c r="U1675">
        <f t="shared" si="114"/>
        <v>0.8</v>
      </c>
      <c r="V1675">
        <f t="shared" si="115"/>
        <v>360</v>
      </c>
      <c r="W1675" t="str">
        <f t="shared" si="116"/>
        <v/>
      </c>
      <c r="X1675" t="str">
        <f t="shared" si="119"/>
        <v/>
      </c>
      <c r="Y1675" t="e">
        <f t="shared" si="117"/>
        <v>#VALUE!</v>
      </c>
    </row>
    <row r="1676" spans="13:25" x14ac:dyDescent="0.2">
      <c r="M1676" t="str">
        <f t="shared" si="118"/>
        <v/>
      </c>
      <c r="N1676" t="s">
        <v>804</v>
      </c>
      <c r="O1676">
        <v>1007.03</v>
      </c>
      <c r="P1676" t="s">
        <v>804</v>
      </c>
      <c r="Q1676">
        <v>0.9</v>
      </c>
      <c r="R1676">
        <v>0</v>
      </c>
      <c r="S1676">
        <v>-0.2</v>
      </c>
      <c r="T1676">
        <v>0</v>
      </c>
      <c r="U1676">
        <f t="shared" si="114"/>
        <v>0.92195444572928875</v>
      </c>
      <c r="V1676">
        <f t="shared" si="115"/>
        <v>282.52880770915152</v>
      </c>
      <c r="W1676" t="str">
        <f t="shared" si="116"/>
        <v/>
      </c>
      <c r="X1676" t="str">
        <f t="shared" si="119"/>
        <v/>
      </c>
      <c r="Y1676" t="e">
        <f t="shared" si="117"/>
        <v>#VALUE!</v>
      </c>
    </row>
    <row r="1677" spans="13:25" x14ac:dyDescent="0.2">
      <c r="M1677" t="str">
        <f t="shared" si="118"/>
        <v/>
      </c>
      <c r="N1677" t="s">
        <v>805</v>
      </c>
      <c r="O1677">
        <v>1006.97</v>
      </c>
      <c r="P1677" t="s">
        <v>805</v>
      </c>
      <c r="Q1677">
        <v>0.5</v>
      </c>
      <c r="R1677">
        <v>0</v>
      </c>
      <c r="S1677">
        <v>-0.4</v>
      </c>
      <c r="T1677">
        <v>0</v>
      </c>
      <c r="U1677">
        <f t="shared" si="114"/>
        <v>0.6403124237432849</v>
      </c>
      <c r="V1677">
        <f t="shared" si="115"/>
        <v>308.65980825409008</v>
      </c>
      <c r="W1677" t="str">
        <f t="shared" si="116"/>
        <v/>
      </c>
      <c r="X1677" t="str">
        <f t="shared" si="119"/>
        <v/>
      </c>
      <c r="Y1677" t="e">
        <f t="shared" si="117"/>
        <v>#VALUE!</v>
      </c>
    </row>
    <row r="1678" spans="13:25" x14ac:dyDescent="0.2">
      <c r="M1678" t="str">
        <f t="shared" si="118"/>
        <v/>
      </c>
      <c r="N1678" t="s">
        <v>806</v>
      </c>
      <c r="O1678">
        <v>1007.03</v>
      </c>
      <c r="P1678" t="s">
        <v>806</v>
      </c>
      <c r="Q1678">
        <v>1.2</v>
      </c>
      <c r="R1678">
        <v>0</v>
      </c>
      <c r="S1678">
        <v>-1.1000000000000001</v>
      </c>
      <c r="T1678">
        <v>0</v>
      </c>
      <c r="U1678">
        <f t="shared" si="114"/>
        <v>1.6278820596099708</v>
      </c>
      <c r="V1678">
        <f t="shared" si="115"/>
        <v>312.51044707800088</v>
      </c>
      <c r="W1678" t="str">
        <f t="shared" si="116"/>
        <v/>
      </c>
      <c r="X1678" t="str">
        <f t="shared" si="119"/>
        <v/>
      </c>
      <c r="Y1678" t="e">
        <f t="shared" si="117"/>
        <v>#VALUE!</v>
      </c>
    </row>
    <row r="1679" spans="13:25" x14ac:dyDescent="0.2">
      <c r="M1679" t="str">
        <f t="shared" si="118"/>
        <v/>
      </c>
      <c r="N1679" t="s">
        <v>807</v>
      </c>
      <c r="O1679">
        <v>1006.93</v>
      </c>
      <c r="P1679" t="s">
        <v>807</v>
      </c>
      <c r="Q1679">
        <v>1.4</v>
      </c>
      <c r="R1679">
        <v>0</v>
      </c>
      <c r="S1679">
        <v>-1.5</v>
      </c>
      <c r="T1679">
        <v>0</v>
      </c>
      <c r="U1679">
        <f t="shared" si="114"/>
        <v>2.0518284528683193</v>
      </c>
      <c r="V1679">
        <f t="shared" si="115"/>
        <v>316.97493401088195</v>
      </c>
      <c r="W1679" t="str">
        <f t="shared" si="116"/>
        <v/>
      </c>
      <c r="X1679" t="str">
        <f t="shared" si="119"/>
        <v/>
      </c>
      <c r="Y1679" t="e">
        <f>IF(NOT(ISBLANK(M1679)),M1679-V1679,"")</f>
        <v>#VALUE!</v>
      </c>
    </row>
    <row r="1681" spans="23:25" x14ac:dyDescent="0.2">
      <c r="W1681">
        <f>AVERAGE(W2:W1679)</f>
        <v>-0.68904287138965725</v>
      </c>
      <c r="X1681">
        <f>AVERAGE(X2:X1679)</f>
        <v>0.41268042911954717</v>
      </c>
      <c r="Y1681" t="e">
        <f>AVERAGE(Y2:Y1679)</f>
        <v>#VALUE!</v>
      </c>
    </row>
    <row r="1682" spans="23:25" x14ac:dyDescent="0.2">
      <c r="W1682">
        <f>MEDIAN(W3:W1680)</f>
        <v>-0.90764705882997987</v>
      </c>
      <c r="X1682">
        <f>MEDIAN(X3:X1680)</f>
        <v>5.1970439831336868E-2</v>
      </c>
      <c r="Y1682" t="e">
        <f>MEDIAN(Y3:Y1680)</f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2019-02-11T18:28:14Z</dcterms:created>
  <dcterms:modified xsi:type="dcterms:W3CDTF">2019-02-12T15:44:29Z</dcterms:modified>
</cp:coreProperties>
</file>